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 tabRatio="622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ЦК'!$A$1:$Y$227</definedName>
    <definedName name="_xlnm.Print_Area" localSheetId="4">'5 ЦК'!$A$1:$Y$223</definedName>
    <definedName name="_xlnm.Print_Area" localSheetId="5">'6 ЦК'!$A$1:$Y$298</definedName>
  </definedNames>
  <calcPr calcId="145621" concurrentCalc="0"/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/>
  <c r="H226" i="22"/>
  <c r="G226" i="22"/>
  <c r="A1" i="22"/>
  <c r="A1" i="8"/>
  <c r="A1" i="5"/>
  <c r="A1" i="26"/>
  <c r="A1" i="6"/>
  <c r="F13" i="12"/>
  <c r="E13" i="12"/>
  <c r="B41" i="3"/>
  <c r="B36" i="3"/>
  <c r="B31" i="3"/>
  <c r="C26" i="3"/>
  <c r="B22" i="3"/>
  <c r="C15" i="3"/>
</calcChain>
</file>

<file path=xl/sharedStrings.xml><?xml version="1.0" encoding="utf-8"?>
<sst xmlns="http://schemas.openxmlformats.org/spreadsheetml/2006/main" count="791" uniqueCount="151">
  <si>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</si>
  <si>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</si>
  <si>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</si>
  <si>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</si>
  <si>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</si>
  <si>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</si>
  <si>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</si>
  <si>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</si>
  <si>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Приморский край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</si>
  <si>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</si>
  <si>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</si>
  <si>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</si>
  <si>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</si>
  <si>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</si>
  <si>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</si>
  <si>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</si>
  <si>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</si>
  <si>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</si>
  <si>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</si>
  <si>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</si>
  <si>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</si>
  <si>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</si>
  <si>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</si>
  <si>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</si>
  <si>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</si>
  <si>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</si>
  <si>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</si>
  <si>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</si>
  <si>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</si>
  <si>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</si>
  <si>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</si>
  <si>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</si>
  <si>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</si>
  <si>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</si>
  <si>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</si>
  <si>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</si>
  <si>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</si>
  <si>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</si>
  <si>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</si>
  <si>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</si>
  <si>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</si>
  <si>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</si>
  <si>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</si>
  <si>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</si>
  <si>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</si>
  <si>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</si>
  <si>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</si>
  <si>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</si>
  <si>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</si>
  <si>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</si>
  <si>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</si>
  <si>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</si>
  <si>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</si>
  <si>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</si>
  <si>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</si>
  <si>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</si>
  <si>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</si>
  <si>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</si>
  <si>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</si>
  <si>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</si>
  <si>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</si>
  <si>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</si>
  <si>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</si>
  <si>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</si>
  <si>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</si>
  <si>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</si>
  <si>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</si>
  <si>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</si>
  <si>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</si>
  <si>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</si>
  <si>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</si>
  <si>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</si>
  <si>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</si>
  <si>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</si>
  <si>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</si>
  <si>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</si>
  <si>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</si>
  <si>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</si>
  <si>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</si>
  <si>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</si>
  <si>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</si>
  <si>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</si>
  <si>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</si>
  <si>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</si>
  <si>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</si>
  <si>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</si>
  <si>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</si>
  <si>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</si>
  <si>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</si>
  <si>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</si>
  <si>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</si>
  <si>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</si>
  <si>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</si>
  <si>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</si>
  <si>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</si>
  <si>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</si>
  <si>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</si>
  <si>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</si>
  <si>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</si>
  <si>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</si>
  <si>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</si>
  <si>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</si>
  <si>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</si>
  <si>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</si>
  <si>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</si>
  <si>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</si>
  <si>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</si>
  <si>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</si>
  <si>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</si>
  <si>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</si>
  <si>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</si>
  <si>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</si>
  <si>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</si>
  <si>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</si>
  <si>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</si>
  <si>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</si>
  <si>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</si>
  <si>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</si>
  <si>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</si>
  <si>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</si>
  <si>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</si>
  <si>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</si>
  <si>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</si>
  <si>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</si>
  <si>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</si>
  <si>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</si>
  <si>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</si>
  <si>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</si>
  <si>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</si>
  <si>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</si>
  <si>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</si>
  <si>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</si>
  <si>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</si>
  <si>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</si>
  <si>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</si>
  <si>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</si>
  <si>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</si>
  <si>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</si>
  <si>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</si>
  <si>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</si>
  <si>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</si>
  <si>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</si>
  <si>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</si>
  <si>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</si>
  <si>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</si>
  <si>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</si>
  <si>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</si>
  <si>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</si>
  <si>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Предельные уровни регулируемых цен на электрическую энергию (мощность), поставляемую потребителям (покупателям) АО «Система» в октябре 2020 года</t>
  </si>
  <si>
    <t>1. Единые (котловые) тарифы на услуги  по передаче  электрической энергии по сетям территориальных сетевых организаций на территории Приморского края.</t>
  </si>
  <si>
    <t>с 01.07.2020 г. - по 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</si>
</sst>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wrapText="1"/>
    </xf>
    <xf numFmtId="4" fontId="10" fillId="0" borderId="4" xfId="0" applyNumberFormat="1" applyFont="1" applyBorder="1" applyAlignment="1">
      <alignment wrapText="1"/>
    </xf>
    <xf numFmtId="4" fontId="10" fillId="0" borderId="19" xfId="0" applyNumberFormat="1" applyFont="1" applyBorder="1" applyAlignment="1">
      <alignment wrapText="1"/>
    </xf>
    <xf numFmtId="4" fontId="10" fillId="0" borderId="25" xfId="0" applyNumberFormat="1" applyFont="1" applyBorder="1" applyAlignment="1">
      <alignment wrapText="1"/>
    </xf>
    <xf numFmtId="4" fontId="10" fillId="0" borderId="23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6" fillId="0" borderId="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7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Финансовый 3" xfId="4"/>
    <cellStyle name="㼿㼿?" xfId="2"/>
    <cellStyle name="㼿㼿㼿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Normal="100" zoomScaleSheetLayoutView="100" workbookViewId="0">
      <selection activeCell="H14" sqref="H14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8" t="s">
        <v>148</v>
      </c>
      <c r="B1" s="98"/>
      <c r="C1" s="98"/>
      <c r="D1" s="98"/>
      <c r="E1" s="98"/>
    </row>
    <row r="2" spans="1:6" x14ac:dyDescent="0.25">
      <c r="A2" s="10"/>
      <c r="B2" s="10"/>
      <c r="C2" s="10"/>
      <c r="D2" s="10"/>
      <c r="E2" s="10"/>
    </row>
    <row r="3" spans="1:6" x14ac:dyDescent="0.25">
      <c r="A3" s="10"/>
      <c r="B3" s="10"/>
      <c r="C3" s="10"/>
      <c r="D3" s="10"/>
      <c r="E3" s="10"/>
    </row>
    <row r="4" spans="1:6" s="7" customFormat="1" x14ac:dyDescent="0.25">
      <c r="A4" s="99" t="s">
        <v>25</v>
      </c>
      <c r="B4" s="99"/>
      <c r="C4" s="99"/>
      <c r="D4" s="99"/>
      <c r="E4" s="99"/>
      <c r="F4" s="11"/>
    </row>
    <row r="5" spans="1:6" s="7" customFormat="1" ht="27.75" customHeight="1" x14ac:dyDescent="0.25">
      <c r="A5" s="100" t="s">
        <v>26</v>
      </c>
      <c r="B5" s="100"/>
      <c r="C5" s="100"/>
      <c r="D5" s="100"/>
      <c r="E5" s="100"/>
      <c r="F5" s="12"/>
    </row>
    <row r="6" spans="1:6" s="7" customFormat="1" ht="21.75" customHeight="1" x14ac:dyDescent="0.25">
      <c r="A6" s="13"/>
      <c r="B6" s="14"/>
      <c r="C6" s="14"/>
      <c r="D6" s="14"/>
      <c r="E6" s="14"/>
      <c r="F6" s="14"/>
    </row>
    <row r="7" spans="1:6" s="7" customFormat="1" ht="18.75" customHeight="1" x14ac:dyDescent="0.25">
      <c r="A7" s="101" t="s">
        <v>56</v>
      </c>
      <c r="B7" s="101"/>
      <c r="C7" s="101"/>
      <c r="D7" s="101"/>
      <c r="E7" s="101"/>
      <c r="F7" s="15"/>
    </row>
    <row r="8" spans="1:6" s="7" customFormat="1" ht="15" customHeight="1" x14ac:dyDescent="0.25">
      <c r="A8" s="95" t="s">
        <v>27</v>
      </c>
      <c r="B8" s="102" t="s">
        <v>3</v>
      </c>
      <c r="C8" s="95"/>
      <c r="D8" s="95"/>
      <c r="E8" s="95"/>
      <c r="F8" s="14"/>
    </row>
    <row r="9" spans="1:6" s="7" customFormat="1" ht="29.25" customHeight="1" x14ac:dyDescent="0.25">
      <c r="A9" s="95"/>
      <c r="B9" s="79" t="s">
        <v>14</v>
      </c>
      <c r="C9" s="73" t="s">
        <v>28</v>
      </c>
      <c r="D9" s="73" t="s">
        <v>29</v>
      </c>
      <c r="E9" s="73" t="s">
        <v>21</v>
      </c>
      <c r="F9" s="14"/>
    </row>
    <row r="10" spans="1:6" s="7" customFormat="1" x14ac:dyDescent="0.25">
      <c r="A10" s="18" t="s">
        <v>144</v>
      </c>
      <c r="B10" s="19">
        <v>2286.1621553800001</v>
      </c>
      <c r="C10" s="19">
        <v>3187.9621553800002</v>
      </c>
      <c r="D10" s="19">
        <v>3425.0821553800001</v>
      </c>
      <c r="E10" s="19">
        <v>3812.2521553800002</v>
      </c>
      <c r="F10" s="14"/>
    </row>
    <row r="11" spans="1:6" s="7" customFormat="1" x14ac:dyDescent="0.25">
      <c r="A11" s="18" t="s">
        <v>30</v>
      </c>
      <c r="B11" s="19">
        <v>2286.1621553800001</v>
      </c>
      <c r="C11" s="19">
        <v>3187.9621553800002</v>
      </c>
      <c r="D11" s="19">
        <v>3425.0821553800001</v>
      </c>
      <c r="E11" s="19">
        <v>3812.2521553800002</v>
      </c>
      <c r="F11" s="14"/>
    </row>
    <row r="12" spans="1:6" s="7" customFormat="1" x14ac:dyDescent="0.25">
      <c r="A12" s="18" t="s">
        <v>31</v>
      </c>
      <c r="B12" s="19">
        <v>2286.1621553800001</v>
      </c>
      <c r="C12" s="19">
        <v>3187.9621553800002</v>
      </c>
      <c r="D12" s="19">
        <v>3425.0821553800001</v>
      </c>
      <c r="E12" s="19">
        <v>3812.2521553800002</v>
      </c>
      <c r="F12" s="14"/>
    </row>
    <row r="13" spans="1:6" s="7" customFormat="1" x14ac:dyDescent="0.2">
      <c r="A13" s="61"/>
      <c r="B13" s="20"/>
      <c r="C13" s="20"/>
      <c r="D13" s="20"/>
      <c r="E13" s="21"/>
      <c r="F13" s="21"/>
    </row>
    <row r="14" spans="1:6" s="7" customFormat="1" x14ac:dyDescent="0.25">
      <c r="A14" s="94" t="s">
        <v>57</v>
      </c>
      <c r="B14" s="94"/>
      <c r="C14" s="94"/>
      <c r="D14" s="94"/>
      <c r="E14" s="94"/>
      <c r="F14" s="14"/>
    </row>
    <row r="15" spans="1:6" s="7" customFormat="1" x14ac:dyDescent="0.25">
      <c r="A15" s="97" t="s">
        <v>40</v>
      </c>
      <c r="B15" s="97"/>
      <c r="C15" s="47">
        <f>E19+B22*D20+C45</f>
        <v>698.60997927999995</v>
      </c>
      <c r="D15" s="13"/>
      <c r="E15" s="13"/>
      <c r="F15" s="13"/>
    </row>
    <row r="16" spans="1:6" s="7" customFormat="1" x14ac:dyDescent="0.25">
      <c r="A16" s="13"/>
      <c r="B16" s="13"/>
      <c r="C16" s="22"/>
      <c r="D16" s="13"/>
      <c r="E16" s="13"/>
      <c r="F16" s="13"/>
    </row>
    <row r="17" spans="1:6" s="7" customFormat="1" ht="28.5" customHeight="1" x14ac:dyDescent="0.25">
      <c r="A17" s="94" t="s">
        <v>58</v>
      </c>
      <c r="B17" s="94"/>
      <c r="C17" s="94"/>
      <c r="D17" s="94"/>
      <c r="E17" s="94"/>
      <c r="F17" s="94"/>
    </row>
    <row r="18" spans="1:6" s="7" customFormat="1" ht="9" customHeight="1" x14ac:dyDescent="0.25">
      <c r="A18" s="23"/>
      <c r="B18" s="23"/>
      <c r="C18" s="23"/>
      <c r="D18" s="23"/>
      <c r="E18" s="23"/>
      <c r="F18" s="23"/>
    </row>
    <row r="19" spans="1:6" s="2" customFormat="1" ht="15" customHeight="1" x14ac:dyDescent="0.25">
      <c r="A19" s="96" t="s">
        <v>32</v>
      </c>
      <c r="B19" s="96"/>
      <c r="C19" s="96"/>
      <c r="D19" s="96"/>
      <c r="E19" s="43">
        <v>698.60997927999995</v>
      </c>
    </row>
    <row r="20" spans="1:6" s="2" customFormat="1" ht="15" customHeight="1" x14ac:dyDescent="0.25">
      <c r="A20" s="96" t="s">
        <v>33</v>
      </c>
      <c r="B20" s="96"/>
      <c r="C20" s="96"/>
      <c r="D20" s="43">
        <v>598375.38608314388</v>
      </c>
      <c r="E20" s="6"/>
    </row>
    <row r="21" spans="1:6" s="2" customFormat="1" x14ac:dyDescent="0.25">
      <c r="A21" s="96" t="s">
        <v>36</v>
      </c>
      <c r="B21" s="96"/>
      <c r="C21" s="96"/>
      <c r="D21" s="96"/>
      <c r="E21" s="96"/>
    </row>
    <row r="22" spans="1:6" s="2" customFormat="1" x14ac:dyDescent="0.25">
      <c r="A22" s="6" t="s">
        <v>35</v>
      </c>
      <c r="B22" s="62">
        <f>IFERROR((B24-C26)/(B34-B36),0)</f>
        <v>0</v>
      </c>
      <c r="C22" s="6"/>
      <c r="D22" s="6"/>
      <c r="E22" s="6"/>
      <c r="F22" s="8"/>
    </row>
    <row r="23" spans="1:6" s="2" customFormat="1" ht="15" customHeight="1" x14ac:dyDescent="0.25">
      <c r="A23" s="96" t="s">
        <v>37</v>
      </c>
      <c r="B23" s="96"/>
      <c r="C23" s="96"/>
      <c r="D23" s="96"/>
      <c r="E23" s="96"/>
    </row>
    <row r="24" spans="1:6" s="2" customFormat="1" x14ac:dyDescent="0.25">
      <c r="A24" s="42" t="s">
        <v>108</v>
      </c>
      <c r="B24" s="44">
        <v>24.632000000000001</v>
      </c>
      <c r="C24" s="6"/>
      <c r="D24" s="6"/>
      <c r="E24" s="6"/>
      <c r="F24" s="8"/>
    </row>
    <row r="25" spans="1:6" s="2" customFormat="1" x14ac:dyDescent="0.25">
      <c r="A25" s="96" t="s">
        <v>38</v>
      </c>
      <c r="B25" s="96"/>
      <c r="C25" s="96"/>
      <c r="D25" s="96"/>
      <c r="E25" s="96"/>
    </row>
    <row r="26" spans="1:6" s="2" customFormat="1" x14ac:dyDescent="0.25">
      <c r="A26" s="96" t="s">
        <v>39</v>
      </c>
      <c r="B26" s="96"/>
      <c r="C26" s="44">
        <f>B27+B28+B29+B30+B31</f>
        <v>24.632000000000001</v>
      </c>
      <c r="D26" s="96" t="s">
        <v>41</v>
      </c>
      <c r="E26" s="96"/>
      <c r="F26" s="8"/>
    </row>
    <row r="27" spans="1:6" s="2" customFormat="1" x14ac:dyDescent="0.25">
      <c r="A27" s="24" t="s">
        <v>59</v>
      </c>
      <c r="B27" s="45">
        <v>0</v>
      </c>
      <c r="F27" s="8"/>
    </row>
    <row r="28" spans="1:6" s="2" customFormat="1" x14ac:dyDescent="0.25">
      <c r="A28" s="24" t="s">
        <v>60</v>
      </c>
      <c r="B28" s="45">
        <v>0</v>
      </c>
      <c r="F28" s="8"/>
    </row>
    <row r="29" spans="1:6" s="2" customFormat="1" x14ac:dyDescent="0.25">
      <c r="A29" s="24" t="s">
        <v>63</v>
      </c>
      <c r="B29" s="45">
        <v>0</v>
      </c>
      <c r="F29" s="8"/>
    </row>
    <row r="30" spans="1:6" s="2" customFormat="1" x14ac:dyDescent="0.25">
      <c r="A30" s="24" t="s">
        <v>61</v>
      </c>
      <c r="B30" s="45">
        <v>0</v>
      </c>
      <c r="F30" s="8"/>
    </row>
    <row r="31" spans="1:6" s="2" customFormat="1" x14ac:dyDescent="0.25">
      <c r="A31" s="24" t="s">
        <v>62</v>
      </c>
      <c r="B31" s="46">
        <f>B24</f>
        <v>24.632000000000001</v>
      </c>
      <c r="F31" s="8"/>
    </row>
    <row r="32" spans="1:6" s="2" customFormat="1" ht="15" customHeight="1" x14ac:dyDescent="0.25">
      <c r="A32" s="96" t="s">
        <v>34</v>
      </c>
      <c r="B32" s="96"/>
      <c r="C32" s="96"/>
      <c r="D32" s="96"/>
      <c r="E32" s="44">
        <v>0</v>
      </c>
    </row>
    <row r="33" spans="1:6" s="2" customFormat="1" x14ac:dyDescent="0.25">
      <c r="A33" s="96" t="s">
        <v>42</v>
      </c>
      <c r="B33" s="96"/>
      <c r="C33" s="96"/>
      <c r="D33" s="96"/>
      <c r="E33" s="96"/>
    </row>
    <row r="34" spans="1:6" s="2" customFormat="1" ht="15" customHeight="1" x14ac:dyDescent="0.25">
      <c r="A34" s="6" t="s">
        <v>43</v>
      </c>
      <c r="B34" s="44">
        <v>24383.988000000001</v>
      </c>
      <c r="C34" s="6"/>
      <c r="D34" s="6"/>
      <c r="E34" s="6"/>
      <c r="F34" s="8"/>
    </row>
    <row r="35" spans="1:6" s="2" customFormat="1" x14ac:dyDescent="0.25">
      <c r="A35" s="96" t="s">
        <v>44</v>
      </c>
      <c r="B35" s="96"/>
      <c r="C35" s="96"/>
      <c r="D35" s="96"/>
      <c r="E35" s="96"/>
    </row>
    <row r="36" spans="1:6" s="2" customFormat="1" x14ac:dyDescent="0.25">
      <c r="A36" s="6" t="s">
        <v>45</v>
      </c>
      <c r="B36" s="44">
        <f>B37+B38+B39+B40+B41</f>
        <v>24383.988000000001</v>
      </c>
      <c r="C36" s="96" t="s">
        <v>41</v>
      </c>
      <c r="D36" s="96"/>
      <c r="E36" s="6"/>
      <c r="F36" s="8"/>
    </row>
    <row r="37" spans="1:6" s="2" customFormat="1" x14ac:dyDescent="0.25">
      <c r="A37" s="24" t="s">
        <v>64</v>
      </c>
      <c r="B37" s="45">
        <v>0</v>
      </c>
      <c r="C37" s="6"/>
      <c r="D37" s="6"/>
      <c r="E37" s="6"/>
      <c r="F37" s="8"/>
    </row>
    <row r="38" spans="1:6" s="2" customFormat="1" x14ac:dyDescent="0.25">
      <c r="A38" s="24" t="s">
        <v>65</v>
      </c>
      <c r="B38" s="45">
        <v>0</v>
      </c>
      <c r="C38" s="6"/>
      <c r="D38" s="6"/>
      <c r="E38" s="6"/>
      <c r="F38" s="8"/>
    </row>
    <row r="39" spans="1:6" s="2" customFormat="1" x14ac:dyDescent="0.25">
      <c r="A39" s="24" t="s">
        <v>66</v>
      </c>
      <c r="B39" s="45">
        <v>0</v>
      </c>
      <c r="C39" s="6"/>
      <c r="D39" s="6"/>
      <c r="E39" s="6"/>
      <c r="F39" s="8"/>
    </row>
    <row r="40" spans="1:6" s="2" customFormat="1" x14ac:dyDescent="0.25">
      <c r="A40" s="24" t="s">
        <v>67</v>
      </c>
      <c r="B40" s="45">
        <v>0</v>
      </c>
      <c r="C40" s="6"/>
      <c r="D40" s="6"/>
      <c r="E40" s="6"/>
      <c r="F40" s="8"/>
    </row>
    <row r="41" spans="1:6" s="2" customFormat="1" x14ac:dyDescent="0.25">
      <c r="A41" s="24" t="s">
        <v>68</v>
      </c>
      <c r="B41" s="46">
        <f>B34</f>
        <v>24383.988000000001</v>
      </c>
      <c r="C41" s="6"/>
      <c r="D41" s="6"/>
      <c r="E41" s="6"/>
      <c r="F41" s="8"/>
    </row>
    <row r="42" spans="1:6" s="2" customFormat="1" x14ac:dyDescent="0.25">
      <c r="A42" s="103" t="s">
        <v>46</v>
      </c>
      <c r="B42" s="103"/>
      <c r="C42" s="103"/>
      <c r="D42" s="103"/>
      <c r="E42" s="103"/>
    </row>
    <row r="43" spans="1:6" s="2" customFormat="1" x14ac:dyDescent="0.25">
      <c r="A43" s="6" t="s">
        <v>47</v>
      </c>
      <c r="B43" s="44">
        <v>0</v>
      </c>
      <c r="C43" s="6"/>
      <c r="D43" s="6"/>
      <c r="E43" s="6"/>
      <c r="F43" s="8"/>
    </row>
    <row r="44" spans="1:6" s="2" customFormat="1" x14ac:dyDescent="0.25">
      <c r="A44" s="96" t="s">
        <v>48</v>
      </c>
      <c r="B44" s="96"/>
      <c r="C44" s="96"/>
      <c r="D44" s="96"/>
      <c r="E44" s="96"/>
    </row>
    <row r="45" spans="1:6" s="2" customFormat="1" x14ac:dyDescent="0.25">
      <c r="A45" s="96" t="s">
        <v>49</v>
      </c>
      <c r="B45" s="96"/>
      <c r="C45" s="44">
        <v>0</v>
      </c>
      <c r="D45" s="6"/>
      <c r="E45" s="6"/>
      <c r="F45" s="8"/>
    </row>
    <row r="46" spans="1:6" s="2" customFormat="1" x14ac:dyDescent="0.25">
      <c r="A46" s="96" t="s">
        <v>50</v>
      </c>
      <c r="B46" s="96"/>
      <c r="C46" s="96"/>
      <c r="D46" s="96"/>
      <c r="E46" s="96"/>
    </row>
    <row r="47" spans="1:6" s="2" customFormat="1" x14ac:dyDescent="0.25">
      <c r="A47" s="96" t="s">
        <v>51</v>
      </c>
      <c r="B47" s="96"/>
      <c r="C47" s="96"/>
      <c r="D47" s="96"/>
      <c r="E47" s="96"/>
      <c r="F47" s="8"/>
    </row>
    <row r="48" spans="1:6" s="2" customFormat="1" ht="15" customHeight="1" x14ac:dyDescent="0.25">
      <c r="A48" s="96" t="s">
        <v>52</v>
      </c>
      <c r="B48" s="96"/>
      <c r="C48" s="96"/>
      <c r="D48" s="44">
        <v>0</v>
      </c>
      <c r="F48" s="8"/>
    </row>
    <row r="49" spans="1:5" s="2" customFormat="1" x14ac:dyDescent="0.25">
      <c r="A49" s="96" t="s">
        <v>53</v>
      </c>
      <c r="B49" s="96"/>
      <c r="C49" s="96"/>
      <c r="D49" s="96"/>
      <c r="E49" s="96"/>
    </row>
    <row r="50" spans="1:5" x14ac:dyDescent="0.25">
      <c r="A50" s="93" t="s">
        <v>54</v>
      </c>
      <c r="B50" s="93"/>
      <c r="C50" s="93"/>
      <c r="D50" s="93"/>
      <c r="E50" s="93"/>
    </row>
    <row r="51" spans="1:5" x14ac:dyDescent="0.25">
      <c r="A51" s="93" t="s">
        <v>55</v>
      </c>
      <c r="B51" s="93"/>
      <c r="C51" s="93"/>
      <c r="D51" s="93"/>
      <c r="E51" s="44">
        <v>0</v>
      </c>
    </row>
  </sheetData>
  <mergeCells count="29">
    <mergeCell ref="A48:C48"/>
    <mergeCell ref="A26:B26"/>
    <mergeCell ref="D26:E26"/>
    <mergeCell ref="A33:E33"/>
    <mergeCell ref="A35:E35"/>
    <mergeCell ref="A42:E42"/>
    <mergeCell ref="A44:E44"/>
    <mergeCell ref="A32:D32"/>
    <mergeCell ref="A1:E1"/>
    <mergeCell ref="A4:E4"/>
    <mergeCell ref="A5:E5"/>
    <mergeCell ref="A7:E7"/>
    <mergeCell ref="B8:E8"/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C25" sqref="C25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октябре 2020 года</v>
      </c>
      <c r="B1" s="98"/>
      <c r="C1" s="98"/>
      <c r="D1" s="98"/>
      <c r="E1" s="98"/>
      <c r="F1" s="98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43.5" customHeight="1" x14ac:dyDescent="0.25">
      <c r="A4" s="107" t="s">
        <v>69</v>
      </c>
      <c r="B4" s="99"/>
      <c r="C4" s="99"/>
      <c r="D4" s="99"/>
      <c r="E4" s="99"/>
      <c r="F4" s="99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26" t="s">
        <v>70</v>
      </c>
      <c r="B6" s="14"/>
      <c r="C6" s="14"/>
      <c r="D6" s="14"/>
      <c r="E6" s="14"/>
      <c r="F6" s="14"/>
    </row>
    <row r="7" spans="1:6" x14ac:dyDescent="0.25">
      <c r="A7" s="14"/>
      <c r="B7" s="14"/>
      <c r="C7" s="14"/>
      <c r="D7" s="14"/>
      <c r="E7" s="14"/>
      <c r="F7" s="14"/>
    </row>
    <row r="8" spans="1:6" ht="15" customHeight="1" x14ac:dyDescent="0.25">
      <c r="A8" s="95" t="s">
        <v>27</v>
      </c>
      <c r="B8" s="95" t="s">
        <v>109</v>
      </c>
      <c r="C8" s="95" t="s">
        <v>3</v>
      </c>
      <c r="D8" s="95"/>
      <c r="E8" s="95"/>
      <c r="F8" s="95"/>
    </row>
    <row r="9" spans="1:6" ht="18" customHeight="1" x14ac:dyDescent="0.25">
      <c r="A9" s="95"/>
      <c r="B9" s="95"/>
      <c r="C9" s="16" t="s">
        <v>14</v>
      </c>
      <c r="D9" s="16" t="s">
        <v>28</v>
      </c>
      <c r="E9" s="16" t="s">
        <v>29</v>
      </c>
      <c r="F9" s="16" t="s">
        <v>21</v>
      </c>
    </row>
    <row r="10" spans="1:6" ht="15" customHeight="1" x14ac:dyDescent="0.25">
      <c r="A10" s="110" t="s">
        <v>144</v>
      </c>
      <c r="B10" s="27" t="s">
        <v>9</v>
      </c>
      <c r="C10" s="25">
        <v>2369.9478474100001</v>
      </c>
      <c r="D10" s="25">
        <v>3271.7478474100003</v>
      </c>
      <c r="E10" s="25">
        <v>3508.8678474100002</v>
      </c>
      <c r="F10" s="25">
        <v>3896.0378474100003</v>
      </c>
    </row>
    <row r="11" spans="1:6" ht="15.75" customHeight="1" x14ac:dyDescent="0.25">
      <c r="A11" s="111"/>
      <c r="B11" s="27" t="s">
        <v>10</v>
      </c>
      <c r="C11" s="25">
        <v>2855.57676382</v>
      </c>
      <c r="D11" s="25">
        <v>3757.3767638200002</v>
      </c>
      <c r="E11" s="25">
        <v>3994.4967638200001</v>
      </c>
      <c r="F11" s="25">
        <v>4381.6667638200006</v>
      </c>
    </row>
    <row r="12" spans="1:6" ht="16.5" customHeight="1" x14ac:dyDescent="0.25">
      <c r="A12" s="112"/>
      <c r="B12" s="27" t="s">
        <v>11</v>
      </c>
      <c r="C12" s="25">
        <v>4034.7979731400001</v>
      </c>
      <c r="D12" s="25">
        <v>4936.5979731400002</v>
      </c>
      <c r="E12" s="25">
        <v>5173.7179731400001</v>
      </c>
      <c r="F12" s="25">
        <v>5560.8879731400002</v>
      </c>
    </row>
    <row r="13" spans="1:6" ht="15" customHeight="1" x14ac:dyDescent="0.25">
      <c r="A13" s="110" t="s">
        <v>30</v>
      </c>
      <c r="B13" s="27" t="s">
        <v>9</v>
      </c>
      <c r="C13" s="25">
        <v>2369.9478474100001</v>
      </c>
      <c r="D13" s="25">
        <v>3271.7478474100003</v>
      </c>
      <c r="E13" s="25">
        <v>3508.8678474100002</v>
      </c>
      <c r="F13" s="25">
        <v>3896.0378474100003</v>
      </c>
    </row>
    <row r="14" spans="1:6" x14ac:dyDescent="0.25">
      <c r="A14" s="111"/>
      <c r="B14" s="27" t="s">
        <v>10</v>
      </c>
      <c r="C14" s="25">
        <v>2855.57676382</v>
      </c>
      <c r="D14" s="25">
        <v>3757.3767638200002</v>
      </c>
      <c r="E14" s="25">
        <v>3994.4967638200001</v>
      </c>
      <c r="F14" s="25">
        <v>4381.6667638200006</v>
      </c>
    </row>
    <row r="15" spans="1:6" x14ac:dyDescent="0.25">
      <c r="A15" s="112"/>
      <c r="B15" s="27" t="s">
        <v>11</v>
      </c>
      <c r="C15" s="25">
        <v>4034.7979731400001</v>
      </c>
      <c r="D15" s="25">
        <v>4936.5979731400002</v>
      </c>
      <c r="E15" s="25">
        <v>5173.7179731400001</v>
      </c>
      <c r="F15" s="25">
        <v>5560.8879731400002</v>
      </c>
    </row>
    <row r="16" spans="1:6" ht="15" customHeight="1" x14ac:dyDescent="0.25">
      <c r="A16" s="110" t="s">
        <v>31</v>
      </c>
      <c r="B16" s="27" t="s">
        <v>9</v>
      </c>
      <c r="C16" s="25">
        <v>2369.9478474100001</v>
      </c>
      <c r="D16" s="25">
        <v>3271.7478474100003</v>
      </c>
      <c r="E16" s="25">
        <v>3508.8678474100002</v>
      </c>
      <c r="F16" s="25">
        <v>3896.0378474100003</v>
      </c>
    </row>
    <row r="17" spans="1:6" x14ac:dyDescent="0.25">
      <c r="A17" s="111"/>
      <c r="B17" s="27" t="s">
        <v>10</v>
      </c>
      <c r="C17" s="25">
        <v>2855.57676382</v>
      </c>
      <c r="D17" s="25">
        <v>3757.3767638200002</v>
      </c>
      <c r="E17" s="25">
        <v>3994.4967638200001</v>
      </c>
      <c r="F17" s="25">
        <v>4381.6667638200006</v>
      </c>
    </row>
    <row r="18" spans="1:6" x14ac:dyDescent="0.25">
      <c r="A18" s="112"/>
      <c r="B18" s="27" t="s">
        <v>11</v>
      </c>
      <c r="C18" s="25">
        <v>4034.7979731400001</v>
      </c>
      <c r="D18" s="25">
        <v>4936.5979731400002</v>
      </c>
      <c r="E18" s="25">
        <v>5173.7179731400001</v>
      </c>
      <c r="F18" s="25">
        <v>5560.8879731400002</v>
      </c>
    </row>
    <row r="19" spans="1:6" x14ac:dyDescent="0.25">
      <c r="A19" s="14"/>
      <c r="B19" s="14"/>
      <c r="C19" s="14"/>
      <c r="D19" s="14"/>
      <c r="E19" s="14"/>
      <c r="F19" s="14"/>
    </row>
    <row r="20" spans="1:6" x14ac:dyDescent="0.25">
      <c r="A20" s="14"/>
      <c r="B20" s="14"/>
      <c r="C20" s="14"/>
      <c r="D20" s="14"/>
      <c r="E20" s="14"/>
      <c r="F20" s="14"/>
    </row>
    <row r="21" spans="1:6" x14ac:dyDescent="0.25">
      <c r="A21" s="28" t="s">
        <v>71</v>
      </c>
      <c r="B21" s="14"/>
      <c r="C21" s="14"/>
      <c r="D21" s="14"/>
      <c r="E21" s="14"/>
      <c r="F21" s="14"/>
    </row>
    <row r="22" spans="1:6" x14ac:dyDescent="0.25">
      <c r="A22" s="14"/>
      <c r="B22" s="14"/>
      <c r="C22" s="14"/>
      <c r="D22" s="14"/>
      <c r="E22" s="14"/>
      <c r="F22" s="14"/>
    </row>
    <row r="23" spans="1:6" ht="15" customHeight="1" x14ac:dyDescent="0.25">
      <c r="A23" s="108" t="s">
        <v>27</v>
      </c>
      <c r="B23" s="108"/>
      <c r="C23" s="108" t="s">
        <v>3</v>
      </c>
      <c r="D23" s="108"/>
      <c r="E23" s="108"/>
      <c r="F23" s="108"/>
    </row>
    <row r="24" spans="1:6" x14ac:dyDescent="0.25">
      <c r="A24" s="108"/>
      <c r="B24" s="108"/>
      <c r="C24" s="17" t="s">
        <v>14</v>
      </c>
      <c r="D24" s="17" t="s">
        <v>28</v>
      </c>
      <c r="E24" s="17" t="s">
        <v>29</v>
      </c>
      <c r="F24" s="48" t="s">
        <v>21</v>
      </c>
    </row>
    <row r="25" spans="1:6" ht="15" customHeight="1" x14ac:dyDescent="0.25">
      <c r="A25" s="105" t="s">
        <v>144</v>
      </c>
      <c r="B25" s="27" t="s">
        <v>9</v>
      </c>
      <c r="C25" s="25">
        <v>2369.9478474100001</v>
      </c>
      <c r="D25" s="25">
        <v>3271.7478474100003</v>
      </c>
      <c r="E25" s="25">
        <v>3508.8678474100002</v>
      </c>
      <c r="F25" s="25">
        <v>3896.0378474100003</v>
      </c>
    </row>
    <row r="26" spans="1:6" ht="15" customHeight="1" x14ac:dyDescent="0.25">
      <c r="A26" s="106"/>
      <c r="B26" s="27" t="s">
        <v>12</v>
      </c>
      <c r="C26" s="25">
        <v>3178.1144381100003</v>
      </c>
      <c r="D26" s="25">
        <v>4079.9144381100004</v>
      </c>
      <c r="E26" s="25">
        <v>4317.0344381100003</v>
      </c>
      <c r="F26" s="25">
        <v>4704.2044381100004</v>
      </c>
    </row>
    <row r="27" spans="1:6" ht="15" customHeight="1" x14ac:dyDescent="0.25">
      <c r="A27" s="105" t="s">
        <v>30</v>
      </c>
      <c r="B27" s="27" t="s">
        <v>9</v>
      </c>
      <c r="C27" s="25">
        <v>2369.9478474100001</v>
      </c>
      <c r="D27" s="25">
        <v>3271.7478474100003</v>
      </c>
      <c r="E27" s="25">
        <v>3508.8678474100002</v>
      </c>
      <c r="F27" s="25">
        <v>3896.0378474100003</v>
      </c>
    </row>
    <row r="28" spans="1:6" x14ac:dyDescent="0.25">
      <c r="A28" s="109"/>
      <c r="B28" s="27" t="s">
        <v>12</v>
      </c>
      <c r="C28" s="25">
        <v>3178.1144381100003</v>
      </c>
      <c r="D28" s="25">
        <v>4079.9144381100004</v>
      </c>
      <c r="E28" s="25">
        <v>4317.0344381100003</v>
      </c>
      <c r="F28" s="25">
        <v>4704.2044381100004</v>
      </c>
    </row>
    <row r="29" spans="1:6" ht="15" customHeight="1" x14ac:dyDescent="0.25">
      <c r="A29" s="104" t="s">
        <v>31</v>
      </c>
      <c r="B29" s="27" t="s">
        <v>9</v>
      </c>
      <c r="C29" s="25">
        <v>2369.9478474100001</v>
      </c>
      <c r="D29" s="25">
        <v>3271.7478474100003</v>
      </c>
      <c r="E29" s="25">
        <v>3508.8678474100002</v>
      </c>
      <c r="F29" s="49">
        <v>3896.0378474100003</v>
      </c>
    </row>
    <row r="30" spans="1:6" x14ac:dyDescent="0.25">
      <c r="A30" s="104"/>
      <c r="B30" s="27" t="s">
        <v>12</v>
      </c>
      <c r="C30" s="25">
        <v>3178.1144381100003</v>
      </c>
      <c r="D30" s="25">
        <v>4079.9144381100004</v>
      </c>
      <c r="E30" s="25">
        <v>4317.0344381100003</v>
      </c>
      <c r="F30" s="49">
        <v>4704.2044381100004</v>
      </c>
    </row>
    <row r="31" spans="1:6" x14ac:dyDescent="0.25">
      <c r="A31" s="14"/>
      <c r="B31" s="14"/>
      <c r="C31" s="14"/>
      <c r="D31" s="14"/>
      <c r="E31" s="14"/>
      <c r="F31" s="14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view="pageBreakPreview" zoomScale="85" zoomScaleNormal="100" zoomScaleSheetLayoutView="85" workbookViewId="0">
      <selection activeCell="O41" sqref="O41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25" ht="30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октябре 2020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4" spans="1:25" ht="15" x14ac:dyDescent="0.25">
      <c r="A4" s="113" t="s">
        <v>73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53.25" customHeight="1" x14ac:dyDescent="0.25">
      <c r="A5" s="120" t="s">
        <v>72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5">
      <c r="A7" s="50" t="s">
        <v>111</v>
      </c>
    </row>
    <row r="8" spans="1:25" x14ac:dyDescent="0.2">
      <c r="A8" s="29"/>
      <c r="B8" s="30"/>
    </row>
    <row r="9" spans="1:25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2223.9223861299997</v>
      </c>
      <c r="C11" s="33">
        <v>2284.8392340800001</v>
      </c>
      <c r="D11" s="33">
        <v>2329.1424930499998</v>
      </c>
      <c r="E11" s="33">
        <v>2351.1513245300002</v>
      </c>
      <c r="F11" s="33">
        <v>2351.9550657999998</v>
      </c>
      <c r="G11" s="33">
        <v>2335.0945301299998</v>
      </c>
      <c r="H11" s="33">
        <v>2287.8319267400002</v>
      </c>
      <c r="I11" s="33">
        <v>2232.08513468</v>
      </c>
      <c r="J11" s="33">
        <v>2170.6644645799997</v>
      </c>
      <c r="K11" s="33">
        <v>2137.2611366299998</v>
      </c>
      <c r="L11" s="33">
        <v>2134.90543811</v>
      </c>
      <c r="M11" s="33">
        <v>2141.5070921000001</v>
      </c>
      <c r="N11" s="33">
        <v>2154.11612371</v>
      </c>
      <c r="O11" s="33">
        <v>2179.8413278600001</v>
      </c>
      <c r="P11" s="33">
        <v>2201.9602835800001</v>
      </c>
      <c r="Q11" s="33">
        <v>2168.9169277199999</v>
      </c>
      <c r="R11" s="33">
        <v>2131.3688408100002</v>
      </c>
      <c r="S11" s="33">
        <v>2090.8597516899999</v>
      </c>
      <c r="T11" s="33">
        <v>2079.3918535899998</v>
      </c>
      <c r="U11" s="33">
        <v>2082.9130886099997</v>
      </c>
      <c r="V11" s="33">
        <v>2082.8845249699998</v>
      </c>
      <c r="W11" s="33">
        <v>2081.1645033300001</v>
      </c>
      <c r="X11" s="33">
        <v>2087.7524743499998</v>
      </c>
      <c r="Y11" s="33">
        <v>2118.23943108</v>
      </c>
    </row>
    <row r="12" spans="1:25" x14ac:dyDescent="0.2">
      <c r="A12" s="32">
        <v>2</v>
      </c>
      <c r="B12" s="33">
        <v>2191.0902214500002</v>
      </c>
      <c r="C12" s="33">
        <v>2267.2857882200001</v>
      </c>
      <c r="D12" s="33">
        <v>2323.6975640400001</v>
      </c>
      <c r="E12" s="33">
        <v>2343.1172993099999</v>
      </c>
      <c r="F12" s="33">
        <v>2350.5149586299999</v>
      </c>
      <c r="G12" s="33">
        <v>2330.9781604999998</v>
      </c>
      <c r="H12" s="33">
        <v>2276.46907345</v>
      </c>
      <c r="I12" s="33">
        <v>2221.3259621500001</v>
      </c>
      <c r="J12" s="33">
        <v>2164.67672193</v>
      </c>
      <c r="K12" s="33">
        <v>2134.5070525599999</v>
      </c>
      <c r="L12" s="33">
        <v>2133.13807038</v>
      </c>
      <c r="M12" s="33">
        <v>2138.05563411</v>
      </c>
      <c r="N12" s="33">
        <v>2149.3139743500001</v>
      </c>
      <c r="O12" s="33">
        <v>2176.0503887999998</v>
      </c>
      <c r="P12" s="33">
        <v>2208.60615702</v>
      </c>
      <c r="Q12" s="33">
        <v>2176.24689438</v>
      </c>
      <c r="R12" s="33">
        <v>2136.14839054</v>
      </c>
      <c r="S12" s="33">
        <v>2098.1441749699998</v>
      </c>
      <c r="T12" s="33">
        <v>2073.4322202799999</v>
      </c>
      <c r="U12" s="33">
        <v>2065.7441103000001</v>
      </c>
      <c r="V12" s="33">
        <v>2069.93947282</v>
      </c>
      <c r="W12" s="33">
        <v>2069.44564231</v>
      </c>
      <c r="X12" s="33">
        <v>2090.0379542400001</v>
      </c>
      <c r="Y12" s="33">
        <v>2117.0551529700001</v>
      </c>
    </row>
    <row r="13" spans="1:25" x14ac:dyDescent="0.2">
      <c r="A13" s="32">
        <v>3</v>
      </c>
      <c r="B13" s="33">
        <v>2179.8118830900003</v>
      </c>
      <c r="C13" s="33">
        <v>2258.84092104</v>
      </c>
      <c r="D13" s="33">
        <v>2327.8277475599998</v>
      </c>
      <c r="E13" s="33">
        <v>2338.9997048599998</v>
      </c>
      <c r="F13" s="33">
        <v>2343.31610748</v>
      </c>
      <c r="G13" s="33">
        <v>2332.7700106900002</v>
      </c>
      <c r="H13" s="33">
        <v>2309.5299835000001</v>
      </c>
      <c r="I13" s="33">
        <v>2271.6158521100001</v>
      </c>
      <c r="J13" s="33">
        <v>2187.0269711700003</v>
      </c>
      <c r="K13" s="33">
        <v>2130.6994900899999</v>
      </c>
      <c r="L13" s="33">
        <v>2125.1431307799999</v>
      </c>
      <c r="M13" s="33">
        <v>2130.7118476599999</v>
      </c>
      <c r="N13" s="33">
        <v>2141.00058618</v>
      </c>
      <c r="O13" s="33">
        <v>2178.12071982</v>
      </c>
      <c r="P13" s="33">
        <v>2213.1419748500002</v>
      </c>
      <c r="Q13" s="33">
        <v>2182.93014907</v>
      </c>
      <c r="R13" s="33">
        <v>2142.3301634199997</v>
      </c>
      <c r="S13" s="33">
        <v>2090.7675070199998</v>
      </c>
      <c r="T13" s="33">
        <v>2074.1090180299998</v>
      </c>
      <c r="U13" s="33">
        <v>2065.4786377999999</v>
      </c>
      <c r="V13" s="33">
        <v>2059.6412332</v>
      </c>
      <c r="W13" s="33">
        <v>2067.42930346</v>
      </c>
      <c r="X13" s="33">
        <v>2080.4311506700001</v>
      </c>
      <c r="Y13" s="33">
        <v>2116.1046092900001</v>
      </c>
    </row>
    <row r="14" spans="1:25" x14ac:dyDescent="0.2">
      <c r="A14" s="32">
        <v>4</v>
      </c>
      <c r="B14" s="33">
        <v>2211.5637148599999</v>
      </c>
      <c r="C14" s="33">
        <v>2288.5591356599998</v>
      </c>
      <c r="D14" s="33">
        <v>2362.6086541200002</v>
      </c>
      <c r="E14" s="33">
        <v>2391.2899115700002</v>
      </c>
      <c r="F14" s="33">
        <v>2395.7998461799998</v>
      </c>
      <c r="G14" s="33">
        <v>2387.13459005</v>
      </c>
      <c r="H14" s="33">
        <v>2372.6291625200001</v>
      </c>
      <c r="I14" s="33">
        <v>2339.7948821999998</v>
      </c>
      <c r="J14" s="33">
        <v>2246.1377330699997</v>
      </c>
      <c r="K14" s="33">
        <v>2175.3898767800001</v>
      </c>
      <c r="L14" s="33">
        <v>2141.9384966100001</v>
      </c>
      <c r="M14" s="33">
        <v>2147.2851123199998</v>
      </c>
      <c r="N14" s="33">
        <v>2157.7463313600001</v>
      </c>
      <c r="O14" s="33">
        <v>2217.0181758099998</v>
      </c>
      <c r="P14" s="33">
        <v>2248.5984794699998</v>
      </c>
      <c r="Q14" s="33">
        <v>2210.0361922299999</v>
      </c>
      <c r="R14" s="33">
        <v>2167.2696336999998</v>
      </c>
      <c r="S14" s="33">
        <v>2127.1005607100001</v>
      </c>
      <c r="T14" s="33">
        <v>2098.6664616600001</v>
      </c>
      <c r="U14" s="33">
        <v>2090.0923393900002</v>
      </c>
      <c r="V14" s="33">
        <v>2110.92692098</v>
      </c>
      <c r="W14" s="33">
        <v>2110.4925359600002</v>
      </c>
      <c r="X14" s="33">
        <v>2129.4413629000001</v>
      </c>
      <c r="Y14" s="33">
        <v>2173.8833228799999</v>
      </c>
    </row>
    <row r="15" spans="1:25" x14ac:dyDescent="0.2">
      <c r="A15" s="32">
        <v>5</v>
      </c>
      <c r="B15" s="33">
        <v>2232.6120342200002</v>
      </c>
      <c r="C15" s="33">
        <v>2318.4453933599998</v>
      </c>
      <c r="D15" s="33">
        <v>2395.72467667</v>
      </c>
      <c r="E15" s="33">
        <v>2413.3946041300001</v>
      </c>
      <c r="F15" s="33">
        <v>2410.34839246</v>
      </c>
      <c r="G15" s="33">
        <v>2390.73750591</v>
      </c>
      <c r="H15" s="33">
        <v>2328.66563339</v>
      </c>
      <c r="I15" s="33">
        <v>2271.6768923899999</v>
      </c>
      <c r="J15" s="33">
        <v>2206.7005180599999</v>
      </c>
      <c r="K15" s="33">
        <v>2175.61192583</v>
      </c>
      <c r="L15" s="33">
        <v>2175.2963613100001</v>
      </c>
      <c r="M15" s="33">
        <v>2195.97741438</v>
      </c>
      <c r="N15" s="33">
        <v>2205.7693446799999</v>
      </c>
      <c r="O15" s="33">
        <v>2232.4092892399999</v>
      </c>
      <c r="P15" s="33">
        <v>2260.5503195400001</v>
      </c>
      <c r="Q15" s="33">
        <v>2223.9933136300001</v>
      </c>
      <c r="R15" s="33">
        <v>2188.9716190499998</v>
      </c>
      <c r="S15" s="33">
        <v>2175.9869449600001</v>
      </c>
      <c r="T15" s="33">
        <v>2199.08334027</v>
      </c>
      <c r="U15" s="33">
        <v>2172.4876718300002</v>
      </c>
      <c r="V15" s="33">
        <v>2175.0545581699998</v>
      </c>
      <c r="W15" s="33">
        <v>2205.9983736499998</v>
      </c>
      <c r="X15" s="33">
        <v>2203.8651779100001</v>
      </c>
      <c r="Y15" s="33">
        <v>2240.9789411800002</v>
      </c>
    </row>
    <row r="16" spans="1:25" x14ac:dyDescent="0.2">
      <c r="A16" s="32">
        <v>6</v>
      </c>
      <c r="B16" s="33">
        <v>2311.9638553899999</v>
      </c>
      <c r="C16" s="33">
        <v>2394.6589255600002</v>
      </c>
      <c r="D16" s="33">
        <v>2456.8358085</v>
      </c>
      <c r="E16" s="33">
        <v>2478.7738894100003</v>
      </c>
      <c r="F16" s="33">
        <v>2482.0839433800002</v>
      </c>
      <c r="G16" s="33">
        <v>2468.4322405499997</v>
      </c>
      <c r="H16" s="33">
        <v>2403.3881487799999</v>
      </c>
      <c r="I16" s="33">
        <v>2351.98463515</v>
      </c>
      <c r="J16" s="33">
        <v>2284.0869497600002</v>
      </c>
      <c r="K16" s="33">
        <v>2249.29679184</v>
      </c>
      <c r="L16" s="33">
        <v>2252.3216075700002</v>
      </c>
      <c r="M16" s="33">
        <v>2256.1990423900002</v>
      </c>
      <c r="N16" s="33">
        <v>2271.1068663400001</v>
      </c>
      <c r="O16" s="33">
        <v>2308.7501572599999</v>
      </c>
      <c r="P16" s="33">
        <v>2342.1936760500002</v>
      </c>
      <c r="Q16" s="33">
        <v>2298.9426828199998</v>
      </c>
      <c r="R16" s="33">
        <v>2250.9346757900003</v>
      </c>
      <c r="S16" s="33">
        <v>2206.5554939499998</v>
      </c>
      <c r="T16" s="33">
        <v>2182.1973932700002</v>
      </c>
      <c r="U16" s="33">
        <v>2180.87087845</v>
      </c>
      <c r="V16" s="33">
        <v>2174.15699468</v>
      </c>
      <c r="W16" s="33">
        <v>2176.2961375499999</v>
      </c>
      <c r="X16" s="33">
        <v>2199.59462962</v>
      </c>
      <c r="Y16" s="33">
        <v>2240.8951959699998</v>
      </c>
    </row>
    <row r="17" spans="1:25" x14ac:dyDescent="0.2">
      <c r="A17" s="32">
        <v>7</v>
      </c>
      <c r="B17" s="33">
        <v>2295.56796472</v>
      </c>
      <c r="C17" s="33">
        <v>2380.56245046</v>
      </c>
      <c r="D17" s="33">
        <v>2452.3542618800002</v>
      </c>
      <c r="E17" s="33">
        <v>2476.3116836099998</v>
      </c>
      <c r="F17" s="33">
        <v>2473.0535120499999</v>
      </c>
      <c r="G17" s="33">
        <v>2452.9537323300001</v>
      </c>
      <c r="H17" s="33">
        <v>2403.7511401000002</v>
      </c>
      <c r="I17" s="33">
        <v>2352.6508101199997</v>
      </c>
      <c r="J17" s="33">
        <v>2287.08371386</v>
      </c>
      <c r="K17" s="33">
        <v>2258.6134331600001</v>
      </c>
      <c r="L17" s="33">
        <v>2262.6432660400001</v>
      </c>
      <c r="M17" s="33">
        <v>2270.0063499299999</v>
      </c>
      <c r="N17" s="33">
        <v>2276.0220541200001</v>
      </c>
      <c r="O17" s="33">
        <v>2304.0206374999998</v>
      </c>
      <c r="P17" s="33">
        <v>2330.0856385500001</v>
      </c>
      <c r="Q17" s="33">
        <v>2290.2343027900001</v>
      </c>
      <c r="R17" s="33">
        <v>2237.7117143599999</v>
      </c>
      <c r="S17" s="33">
        <v>2188.19813307</v>
      </c>
      <c r="T17" s="33">
        <v>2179.9453485599997</v>
      </c>
      <c r="U17" s="33">
        <v>2187.3453771599998</v>
      </c>
      <c r="V17" s="33">
        <v>2184.80872912</v>
      </c>
      <c r="W17" s="33">
        <v>2182.41268928</v>
      </c>
      <c r="X17" s="33">
        <v>2183.8587306499999</v>
      </c>
      <c r="Y17" s="33">
        <v>2228.2697861400002</v>
      </c>
    </row>
    <row r="18" spans="1:25" x14ac:dyDescent="0.2">
      <c r="A18" s="32">
        <v>8</v>
      </c>
      <c r="B18" s="33">
        <v>2272.6919569500001</v>
      </c>
      <c r="C18" s="33">
        <v>2354.8771088799999</v>
      </c>
      <c r="D18" s="33">
        <v>2419.8055396300001</v>
      </c>
      <c r="E18" s="33">
        <v>2435.3012878499999</v>
      </c>
      <c r="F18" s="33">
        <v>2432.7064841599999</v>
      </c>
      <c r="G18" s="33">
        <v>2413.6284838199999</v>
      </c>
      <c r="H18" s="33">
        <v>2364.6183013</v>
      </c>
      <c r="I18" s="33">
        <v>2306.3279407099999</v>
      </c>
      <c r="J18" s="33">
        <v>2247.0565967900002</v>
      </c>
      <c r="K18" s="33">
        <v>2215.6117632099999</v>
      </c>
      <c r="L18" s="33">
        <v>2222.09675625</v>
      </c>
      <c r="M18" s="33">
        <v>2227.9877833599999</v>
      </c>
      <c r="N18" s="33">
        <v>2238.0471989100001</v>
      </c>
      <c r="O18" s="33">
        <v>2275.4224908300002</v>
      </c>
      <c r="P18" s="33">
        <v>2300.6079275800003</v>
      </c>
      <c r="Q18" s="33">
        <v>2257.85326433</v>
      </c>
      <c r="R18" s="33">
        <v>2209.95653739</v>
      </c>
      <c r="S18" s="33">
        <v>2165.6801324500002</v>
      </c>
      <c r="T18" s="33">
        <v>2165.87935655</v>
      </c>
      <c r="U18" s="33">
        <v>2181.2809713699999</v>
      </c>
      <c r="V18" s="33">
        <v>2175.7587262799998</v>
      </c>
      <c r="W18" s="33">
        <v>2170.42088182</v>
      </c>
      <c r="X18" s="33">
        <v>2180.8090298100001</v>
      </c>
      <c r="Y18" s="33">
        <v>2216.7399555299999</v>
      </c>
    </row>
    <row r="19" spans="1:25" x14ac:dyDescent="0.2">
      <c r="A19" s="32">
        <v>9</v>
      </c>
      <c r="B19" s="33">
        <v>2267.41193346</v>
      </c>
      <c r="C19" s="33">
        <v>2347.5759752700001</v>
      </c>
      <c r="D19" s="33">
        <v>2417.8144516299999</v>
      </c>
      <c r="E19" s="33">
        <v>2431.8610551199999</v>
      </c>
      <c r="F19" s="33">
        <v>2438.6295105899999</v>
      </c>
      <c r="G19" s="33">
        <v>2415.6640123799998</v>
      </c>
      <c r="H19" s="33">
        <v>2365.1194847900001</v>
      </c>
      <c r="I19" s="33">
        <v>2313.0276492499997</v>
      </c>
      <c r="J19" s="33">
        <v>2255.8978495699998</v>
      </c>
      <c r="K19" s="33">
        <v>2243.4733541300002</v>
      </c>
      <c r="L19" s="33">
        <v>2242.2537465800001</v>
      </c>
      <c r="M19" s="33">
        <v>2255.1349122699999</v>
      </c>
      <c r="N19" s="33">
        <v>2268.0374748599997</v>
      </c>
      <c r="O19" s="33">
        <v>2269.19963104</v>
      </c>
      <c r="P19" s="33">
        <v>2278.2590675599999</v>
      </c>
      <c r="Q19" s="33">
        <v>2284.8830851399998</v>
      </c>
      <c r="R19" s="33">
        <v>2243.1845125300001</v>
      </c>
      <c r="S19" s="33">
        <v>2178.86963294</v>
      </c>
      <c r="T19" s="33">
        <v>2137.5050867499999</v>
      </c>
      <c r="U19" s="33">
        <v>2174.5382369200001</v>
      </c>
      <c r="V19" s="33">
        <v>2173.1154094799999</v>
      </c>
      <c r="W19" s="33">
        <v>2161.1543810600001</v>
      </c>
      <c r="X19" s="33">
        <v>2171.6509634499998</v>
      </c>
      <c r="Y19" s="33">
        <v>2199.9843319900001</v>
      </c>
    </row>
    <row r="20" spans="1:25" x14ac:dyDescent="0.2">
      <c r="A20" s="32">
        <v>10</v>
      </c>
      <c r="B20" s="33">
        <v>2254.2602833299998</v>
      </c>
      <c r="C20" s="33">
        <v>2333.8617535200001</v>
      </c>
      <c r="D20" s="33">
        <v>2407.5426411899998</v>
      </c>
      <c r="E20" s="33">
        <v>2436.9130920899997</v>
      </c>
      <c r="F20" s="33">
        <v>2437.52962652</v>
      </c>
      <c r="G20" s="33">
        <v>2420.90507927</v>
      </c>
      <c r="H20" s="33">
        <v>2403.7119429599998</v>
      </c>
      <c r="I20" s="33">
        <v>2373.92883889</v>
      </c>
      <c r="J20" s="33">
        <v>2284.83043774</v>
      </c>
      <c r="K20" s="33">
        <v>2230.0471164</v>
      </c>
      <c r="L20" s="33">
        <v>2222.5102230000002</v>
      </c>
      <c r="M20" s="33">
        <v>2215.9764392699999</v>
      </c>
      <c r="N20" s="33">
        <v>2222.1678093</v>
      </c>
      <c r="O20" s="33">
        <v>2273.5717576299999</v>
      </c>
      <c r="P20" s="33">
        <v>2299.8289815200001</v>
      </c>
      <c r="Q20" s="33">
        <v>2289.16587295</v>
      </c>
      <c r="R20" s="33">
        <v>2233.5019969200002</v>
      </c>
      <c r="S20" s="33">
        <v>2211.5999742200001</v>
      </c>
      <c r="T20" s="33">
        <v>2191.8158012399999</v>
      </c>
      <c r="U20" s="33">
        <v>2190.1091085600001</v>
      </c>
      <c r="V20" s="33">
        <v>2151.1014395399998</v>
      </c>
      <c r="W20" s="33">
        <v>2145.1031861299998</v>
      </c>
      <c r="X20" s="33">
        <v>2133.7098320699997</v>
      </c>
      <c r="Y20" s="33">
        <v>2176.3539083800001</v>
      </c>
    </row>
    <row r="21" spans="1:25" x14ac:dyDescent="0.2">
      <c r="A21" s="32">
        <v>11</v>
      </c>
      <c r="B21" s="33">
        <v>2261.37587446</v>
      </c>
      <c r="C21" s="33">
        <v>2351.7339107899998</v>
      </c>
      <c r="D21" s="33">
        <v>2448.0638776199999</v>
      </c>
      <c r="E21" s="33">
        <v>2479.0960560100002</v>
      </c>
      <c r="F21" s="33">
        <v>2484.6150498100001</v>
      </c>
      <c r="G21" s="33">
        <v>2475.5617836900001</v>
      </c>
      <c r="H21" s="33">
        <v>2456.8645713000001</v>
      </c>
      <c r="I21" s="33">
        <v>2437.22226679</v>
      </c>
      <c r="J21" s="33">
        <v>2337.4728553999998</v>
      </c>
      <c r="K21" s="33">
        <v>2264.10442276</v>
      </c>
      <c r="L21" s="33">
        <v>2255.31358722</v>
      </c>
      <c r="M21" s="33">
        <v>2256.0902439500001</v>
      </c>
      <c r="N21" s="33">
        <v>2266.1881463999998</v>
      </c>
      <c r="O21" s="33">
        <v>2310.1590476599999</v>
      </c>
      <c r="P21" s="33">
        <v>2346.1231404800001</v>
      </c>
      <c r="Q21" s="33">
        <v>2299.78171501</v>
      </c>
      <c r="R21" s="33">
        <v>2247.1040566699999</v>
      </c>
      <c r="S21" s="33">
        <v>2204.8605990800002</v>
      </c>
      <c r="T21" s="33">
        <v>2223.4436141799997</v>
      </c>
      <c r="U21" s="33">
        <v>2234.96846654</v>
      </c>
      <c r="V21" s="33">
        <v>2204.24434118</v>
      </c>
      <c r="W21" s="33">
        <v>2186.88072908</v>
      </c>
      <c r="X21" s="33">
        <v>2163.2535665599999</v>
      </c>
      <c r="Y21" s="33">
        <v>2199.4188317099997</v>
      </c>
    </row>
    <row r="22" spans="1:25" x14ac:dyDescent="0.2">
      <c r="A22" s="32">
        <v>12</v>
      </c>
      <c r="B22" s="33">
        <v>2256.06639004</v>
      </c>
      <c r="C22" s="33">
        <v>2332.1445426300002</v>
      </c>
      <c r="D22" s="33">
        <v>2403.16203774</v>
      </c>
      <c r="E22" s="33">
        <v>2420.8327564599999</v>
      </c>
      <c r="F22" s="33">
        <v>2415.3310844899997</v>
      </c>
      <c r="G22" s="33">
        <v>2398.4829535099998</v>
      </c>
      <c r="H22" s="33">
        <v>2350.7696921699999</v>
      </c>
      <c r="I22" s="33">
        <v>2310.4107023699999</v>
      </c>
      <c r="J22" s="33">
        <v>2234.81280139</v>
      </c>
      <c r="K22" s="33">
        <v>2184.2267260399999</v>
      </c>
      <c r="L22" s="33">
        <v>2177.76874718</v>
      </c>
      <c r="M22" s="33">
        <v>2177.3664279599998</v>
      </c>
      <c r="N22" s="33">
        <v>2184.2859873899997</v>
      </c>
      <c r="O22" s="33">
        <v>2207.4229647699999</v>
      </c>
      <c r="P22" s="33">
        <v>2244.2600217099998</v>
      </c>
      <c r="Q22" s="33">
        <v>2230.41613917</v>
      </c>
      <c r="R22" s="33">
        <v>2183.7339151199999</v>
      </c>
      <c r="S22" s="33">
        <v>2133.4990141500002</v>
      </c>
      <c r="T22" s="33">
        <v>2143.69031124</v>
      </c>
      <c r="U22" s="33">
        <v>2169.90640876</v>
      </c>
      <c r="V22" s="33">
        <v>2173.1532769099999</v>
      </c>
      <c r="W22" s="33">
        <v>2165.9111074500001</v>
      </c>
      <c r="X22" s="33">
        <v>2140.4736787100001</v>
      </c>
      <c r="Y22" s="33">
        <v>2174.59174983</v>
      </c>
    </row>
    <row r="23" spans="1:25" x14ac:dyDescent="0.2">
      <c r="A23" s="32">
        <v>13</v>
      </c>
      <c r="B23" s="33">
        <v>2243.2606938500003</v>
      </c>
      <c r="C23" s="33">
        <v>2316.19474455</v>
      </c>
      <c r="D23" s="33">
        <v>2378.7266431099997</v>
      </c>
      <c r="E23" s="33">
        <v>2393.6892928699999</v>
      </c>
      <c r="F23" s="33">
        <v>2389.0403896899998</v>
      </c>
      <c r="G23" s="33">
        <v>2378.0986485100002</v>
      </c>
      <c r="H23" s="33">
        <v>2350.8111699299998</v>
      </c>
      <c r="I23" s="33">
        <v>2345.6548486800002</v>
      </c>
      <c r="J23" s="33">
        <v>2288.7211654100001</v>
      </c>
      <c r="K23" s="33">
        <v>2248.3463033399998</v>
      </c>
      <c r="L23" s="33">
        <v>2251.5321741500002</v>
      </c>
      <c r="M23" s="33">
        <v>2262.03420663</v>
      </c>
      <c r="N23" s="33">
        <v>2267.8197279000001</v>
      </c>
      <c r="O23" s="33">
        <v>2306.1572455999999</v>
      </c>
      <c r="P23" s="33">
        <v>2337.21164331</v>
      </c>
      <c r="Q23" s="33">
        <v>2297.3473235800002</v>
      </c>
      <c r="R23" s="33">
        <v>2246.5477212199999</v>
      </c>
      <c r="S23" s="33">
        <v>2202.3829078500003</v>
      </c>
      <c r="T23" s="33">
        <v>2200.6516944</v>
      </c>
      <c r="U23" s="33">
        <v>2217.76171587</v>
      </c>
      <c r="V23" s="33">
        <v>2212.7229054300001</v>
      </c>
      <c r="W23" s="33">
        <v>2206.37317661</v>
      </c>
      <c r="X23" s="33">
        <v>2186.53765294</v>
      </c>
      <c r="Y23" s="33">
        <v>2211.5664056999999</v>
      </c>
    </row>
    <row r="24" spans="1:25" x14ac:dyDescent="0.2">
      <c r="A24" s="32">
        <v>14</v>
      </c>
      <c r="B24" s="33">
        <v>2282.48803985</v>
      </c>
      <c r="C24" s="33">
        <v>2346.97148285</v>
      </c>
      <c r="D24" s="33">
        <v>2412.9440690500001</v>
      </c>
      <c r="E24" s="33">
        <v>2427.1574651000001</v>
      </c>
      <c r="F24" s="33">
        <v>2418.70432919</v>
      </c>
      <c r="G24" s="33">
        <v>2411.39379022</v>
      </c>
      <c r="H24" s="33">
        <v>2364.1888160399999</v>
      </c>
      <c r="I24" s="33">
        <v>2321.2781319699998</v>
      </c>
      <c r="J24" s="33">
        <v>2259.0301355299998</v>
      </c>
      <c r="K24" s="33">
        <v>2223.1987147600003</v>
      </c>
      <c r="L24" s="33">
        <v>2230.5360852700001</v>
      </c>
      <c r="M24" s="33">
        <v>2246.8604407600001</v>
      </c>
      <c r="N24" s="33">
        <v>2254.2612776400001</v>
      </c>
      <c r="O24" s="33">
        <v>2302.1454280200001</v>
      </c>
      <c r="P24" s="33">
        <v>2334.9097627299998</v>
      </c>
      <c r="Q24" s="33">
        <v>2297.28706367</v>
      </c>
      <c r="R24" s="33">
        <v>2245.9006591500001</v>
      </c>
      <c r="S24" s="33">
        <v>2190.5810502099998</v>
      </c>
      <c r="T24" s="33">
        <v>2172.8489664500003</v>
      </c>
      <c r="U24" s="33">
        <v>2202.88759407</v>
      </c>
      <c r="V24" s="33">
        <v>2195.9686805299998</v>
      </c>
      <c r="W24" s="33">
        <v>2180.3397602300001</v>
      </c>
      <c r="X24" s="33">
        <v>2164.0093719400002</v>
      </c>
      <c r="Y24" s="33">
        <v>2198.0380071600002</v>
      </c>
    </row>
    <row r="25" spans="1:25" x14ac:dyDescent="0.2">
      <c r="A25" s="32">
        <v>15</v>
      </c>
      <c r="B25" s="33">
        <v>2301.3969443800001</v>
      </c>
      <c r="C25" s="33">
        <v>2385.65308276</v>
      </c>
      <c r="D25" s="33">
        <v>2451.0052212099999</v>
      </c>
      <c r="E25" s="33">
        <v>2454.9810849300002</v>
      </c>
      <c r="F25" s="33">
        <v>2442.64854487</v>
      </c>
      <c r="G25" s="33">
        <v>2421.4852875500001</v>
      </c>
      <c r="H25" s="33">
        <v>2377.21179459</v>
      </c>
      <c r="I25" s="33">
        <v>2337.46409266</v>
      </c>
      <c r="J25" s="33">
        <v>2276.2831031800001</v>
      </c>
      <c r="K25" s="33">
        <v>2237.1097660699998</v>
      </c>
      <c r="L25" s="33">
        <v>2240.2842326199998</v>
      </c>
      <c r="M25" s="33">
        <v>2248.0683974200001</v>
      </c>
      <c r="N25" s="33">
        <v>2259.2126986100002</v>
      </c>
      <c r="O25" s="33">
        <v>2278.4985834399999</v>
      </c>
      <c r="P25" s="33">
        <v>2297.7569460099999</v>
      </c>
      <c r="Q25" s="33">
        <v>2260.3805585599998</v>
      </c>
      <c r="R25" s="33">
        <v>2212.2943421099999</v>
      </c>
      <c r="S25" s="33">
        <v>2158.1613574900002</v>
      </c>
      <c r="T25" s="33">
        <v>2162.7516718299999</v>
      </c>
      <c r="U25" s="33">
        <v>2190.5465094000001</v>
      </c>
      <c r="V25" s="33">
        <v>2183.7477053000002</v>
      </c>
      <c r="W25" s="33">
        <v>2172.1162156</v>
      </c>
      <c r="X25" s="33">
        <v>2147.8377730800003</v>
      </c>
      <c r="Y25" s="33">
        <v>2199.7321410700001</v>
      </c>
    </row>
    <row r="26" spans="1:25" x14ac:dyDescent="0.2">
      <c r="A26" s="32">
        <v>16</v>
      </c>
      <c r="B26" s="33">
        <v>2244.3685774300002</v>
      </c>
      <c r="C26" s="33">
        <v>2322.8743882999997</v>
      </c>
      <c r="D26" s="33">
        <v>2376.7589745200003</v>
      </c>
      <c r="E26" s="33">
        <v>2381.7312584599999</v>
      </c>
      <c r="F26" s="33">
        <v>2378.5503250299998</v>
      </c>
      <c r="G26" s="33">
        <v>2364.6720493399998</v>
      </c>
      <c r="H26" s="33">
        <v>2334.2075342399999</v>
      </c>
      <c r="I26" s="33">
        <v>2308.5707029800001</v>
      </c>
      <c r="J26" s="33">
        <v>2279.9529004999999</v>
      </c>
      <c r="K26" s="33">
        <v>2246.6071126500001</v>
      </c>
      <c r="L26" s="33">
        <v>2244.2675043300001</v>
      </c>
      <c r="M26" s="33">
        <v>2248.3307562099999</v>
      </c>
      <c r="N26" s="33">
        <v>2260.31501484</v>
      </c>
      <c r="O26" s="33">
        <v>2296.5834626199999</v>
      </c>
      <c r="P26" s="33">
        <v>2340.1893779000002</v>
      </c>
      <c r="Q26" s="33">
        <v>2306.7187932900001</v>
      </c>
      <c r="R26" s="33">
        <v>2260.7660117599999</v>
      </c>
      <c r="S26" s="33">
        <v>2200.2006481099997</v>
      </c>
      <c r="T26" s="33">
        <v>2173.50617405</v>
      </c>
      <c r="U26" s="33">
        <v>2175.45001796</v>
      </c>
      <c r="V26" s="33">
        <v>2163.7527519099999</v>
      </c>
      <c r="W26" s="33">
        <v>2159.5209436499999</v>
      </c>
      <c r="X26" s="33">
        <v>2158.9944742799998</v>
      </c>
      <c r="Y26" s="33">
        <v>2190.1953650699998</v>
      </c>
    </row>
    <row r="27" spans="1:25" x14ac:dyDescent="0.2">
      <c r="A27" s="32">
        <v>17</v>
      </c>
      <c r="B27" s="33">
        <v>2241.8217985000001</v>
      </c>
      <c r="C27" s="33">
        <v>2317.9178511599998</v>
      </c>
      <c r="D27" s="33">
        <v>2379.4420866700002</v>
      </c>
      <c r="E27" s="33">
        <v>2387.6481663300001</v>
      </c>
      <c r="F27" s="33">
        <v>2391.1102221199999</v>
      </c>
      <c r="G27" s="33">
        <v>2381.0533860999999</v>
      </c>
      <c r="H27" s="33">
        <v>2368.4263263499997</v>
      </c>
      <c r="I27" s="33">
        <v>2365.80757967</v>
      </c>
      <c r="J27" s="33">
        <v>2310.7676578999999</v>
      </c>
      <c r="K27" s="33">
        <v>2286.4850344300003</v>
      </c>
      <c r="L27" s="33">
        <v>2258.18482739</v>
      </c>
      <c r="M27" s="33">
        <v>2265.9224648499999</v>
      </c>
      <c r="N27" s="33">
        <v>2279.0362239000001</v>
      </c>
      <c r="O27" s="33">
        <v>2319.8348973800003</v>
      </c>
      <c r="P27" s="33">
        <v>2363.9297655800001</v>
      </c>
      <c r="Q27" s="33">
        <v>2335.370966</v>
      </c>
      <c r="R27" s="33">
        <v>2290.43644864</v>
      </c>
      <c r="S27" s="33">
        <v>2225.5309535799997</v>
      </c>
      <c r="T27" s="33">
        <v>2188.7683093400001</v>
      </c>
      <c r="U27" s="33">
        <v>2177.4171072099998</v>
      </c>
      <c r="V27" s="33">
        <v>2178.0599290499999</v>
      </c>
      <c r="W27" s="33">
        <v>2179.4927571200001</v>
      </c>
      <c r="X27" s="33">
        <v>2199.81921349</v>
      </c>
      <c r="Y27" s="33">
        <v>2231.0196905799999</v>
      </c>
    </row>
    <row r="28" spans="1:25" x14ac:dyDescent="0.2">
      <c r="A28" s="32">
        <v>18</v>
      </c>
      <c r="B28" s="33">
        <v>2331.1369536000002</v>
      </c>
      <c r="C28" s="33">
        <v>2420.60979795</v>
      </c>
      <c r="D28" s="33">
        <v>2490.5038490299999</v>
      </c>
      <c r="E28" s="33">
        <v>2497.8238929700001</v>
      </c>
      <c r="F28" s="33">
        <v>2506.98802161</v>
      </c>
      <c r="G28" s="33">
        <v>2499.0768143800001</v>
      </c>
      <c r="H28" s="33">
        <v>2478.4576250199998</v>
      </c>
      <c r="I28" s="33">
        <v>2445.4414731000002</v>
      </c>
      <c r="J28" s="33">
        <v>2359.48969455</v>
      </c>
      <c r="K28" s="33">
        <v>2292.95841152</v>
      </c>
      <c r="L28" s="33">
        <v>2283.29308051</v>
      </c>
      <c r="M28" s="33">
        <v>2284.6578792599998</v>
      </c>
      <c r="N28" s="33">
        <v>2291.6901562100002</v>
      </c>
      <c r="O28" s="33">
        <v>2341.6856693499999</v>
      </c>
      <c r="P28" s="33">
        <v>2390.0013023299998</v>
      </c>
      <c r="Q28" s="33">
        <v>2354.6489375800002</v>
      </c>
      <c r="R28" s="33">
        <v>2298.86005574</v>
      </c>
      <c r="S28" s="33">
        <v>2225.8739157300001</v>
      </c>
      <c r="T28" s="33">
        <v>2186.6664773399998</v>
      </c>
      <c r="U28" s="33">
        <v>2182.9202523100003</v>
      </c>
      <c r="V28" s="33">
        <v>2181.7683801200001</v>
      </c>
      <c r="W28" s="33">
        <v>2180.7899136699998</v>
      </c>
      <c r="X28" s="33">
        <v>2180.8420036299999</v>
      </c>
      <c r="Y28" s="33">
        <v>2221.54736306</v>
      </c>
    </row>
    <row r="29" spans="1:25" x14ac:dyDescent="0.2">
      <c r="A29" s="32">
        <v>19</v>
      </c>
      <c r="B29" s="33">
        <v>2287.7427256999999</v>
      </c>
      <c r="C29" s="33">
        <v>2363.1330398199998</v>
      </c>
      <c r="D29" s="33">
        <v>2430.2918269000002</v>
      </c>
      <c r="E29" s="33">
        <v>2438.0981036200001</v>
      </c>
      <c r="F29" s="33">
        <v>2440.9497293499999</v>
      </c>
      <c r="G29" s="33">
        <v>2421.6912320000001</v>
      </c>
      <c r="H29" s="33">
        <v>2372.1145168000003</v>
      </c>
      <c r="I29" s="33">
        <v>2316.6935211600003</v>
      </c>
      <c r="J29" s="33">
        <v>2260.3798947599998</v>
      </c>
      <c r="K29" s="33">
        <v>2226.0781654800003</v>
      </c>
      <c r="L29" s="33">
        <v>2228.08342545</v>
      </c>
      <c r="M29" s="33">
        <v>2233.79306666</v>
      </c>
      <c r="N29" s="33">
        <v>2246.3066484700003</v>
      </c>
      <c r="O29" s="33">
        <v>2289.3490637999998</v>
      </c>
      <c r="P29" s="33">
        <v>2328.8227670900001</v>
      </c>
      <c r="Q29" s="33">
        <v>2297.5098790399998</v>
      </c>
      <c r="R29" s="33">
        <v>2253.4025121899999</v>
      </c>
      <c r="S29" s="33">
        <v>2197.0115077299997</v>
      </c>
      <c r="T29" s="33">
        <v>2167.29412787</v>
      </c>
      <c r="U29" s="33">
        <v>2175.8887155900002</v>
      </c>
      <c r="V29" s="33">
        <v>2165.92309067</v>
      </c>
      <c r="W29" s="33">
        <v>2171.0643731499999</v>
      </c>
      <c r="X29" s="33">
        <v>2184.0560519299997</v>
      </c>
      <c r="Y29" s="33">
        <v>2216.2657621399999</v>
      </c>
    </row>
    <row r="30" spans="1:25" x14ac:dyDescent="0.2">
      <c r="A30" s="32">
        <v>20</v>
      </c>
      <c r="B30" s="33">
        <v>2324.4691839900001</v>
      </c>
      <c r="C30" s="33">
        <v>2406.00981688</v>
      </c>
      <c r="D30" s="33">
        <v>2476.8607852499999</v>
      </c>
      <c r="E30" s="33">
        <v>2488.5812977999999</v>
      </c>
      <c r="F30" s="33">
        <v>2497.19005698</v>
      </c>
      <c r="G30" s="33">
        <v>2474.4323601800002</v>
      </c>
      <c r="H30" s="33">
        <v>2417.2413969999998</v>
      </c>
      <c r="I30" s="33">
        <v>2368.0141121000001</v>
      </c>
      <c r="J30" s="33">
        <v>2300.3471678000001</v>
      </c>
      <c r="K30" s="33">
        <v>2255.68763605</v>
      </c>
      <c r="L30" s="33">
        <v>2255.54333524</v>
      </c>
      <c r="M30" s="33">
        <v>2267.20088317</v>
      </c>
      <c r="N30" s="33">
        <v>2281.0158888199999</v>
      </c>
      <c r="O30" s="33">
        <v>2323.9920519799998</v>
      </c>
      <c r="P30" s="33">
        <v>2373.8378514300002</v>
      </c>
      <c r="Q30" s="33">
        <v>2343.7920930999999</v>
      </c>
      <c r="R30" s="33">
        <v>2291.5557126100002</v>
      </c>
      <c r="S30" s="33">
        <v>2222.3492924000002</v>
      </c>
      <c r="T30" s="33">
        <v>2188.5542123999999</v>
      </c>
      <c r="U30" s="33">
        <v>2203.85575836</v>
      </c>
      <c r="V30" s="33">
        <v>2200.5711787700002</v>
      </c>
      <c r="W30" s="33">
        <v>2190.1483152800001</v>
      </c>
      <c r="X30" s="33">
        <v>2203.0124803799999</v>
      </c>
      <c r="Y30" s="33">
        <v>2238.8078162399997</v>
      </c>
    </row>
    <row r="31" spans="1:25" x14ac:dyDescent="0.2">
      <c r="A31" s="32">
        <v>21</v>
      </c>
      <c r="B31" s="33">
        <v>2321.96879678</v>
      </c>
      <c r="C31" s="33">
        <v>2402.1432910100002</v>
      </c>
      <c r="D31" s="33">
        <v>2459.9919875999999</v>
      </c>
      <c r="E31" s="33">
        <v>2467.59305141</v>
      </c>
      <c r="F31" s="33">
        <v>2467.81471018</v>
      </c>
      <c r="G31" s="33">
        <v>2450.52339265</v>
      </c>
      <c r="H31" s="33">
        <v>2397.2368879999999</v>
      </c>
      <c r="I31" s="33">
        <v>2353.95327559</v>
      </c>
      <c r="J31" s="33">
        <v>2297.5409051400002</v>
      </c>
      <c r="K31" s="33">
        <v>2251.4599014400001</v>
      </c>
      <c r="L31" s="33">
        <v>2251.1819278000003</v>
      </c>
      <c r="M31" s="33">
        <v>2255.89458986</v>
      </c>
      <c r="N31" s="33">
        <v>2265.4029918300002</v>
      </c>
      <c r="O31" s="33">
        <v>2299.22203743</v>
      </c>
      <c r="P31" s="33">
        <v>2339.6736892500003</v>
      </c>
      <c r="Q31" s="33">
        <v>2303.4519653699999</v>
      </c>
      <c r="R31" s="33">
        <v>2249.8035328199999</v>
      </c>
      <c r="S31" s="33">
        <v>2186.8214542800001</v>
      </c>
      <c r="T31" s="33">
        <v>2177.2416099399998</v>
      </c>
      <c r="U31" s="33">
        <v>2198.1549358800003</v>
      </c>
      <c r="V31" s="33">
        <v>2195.4064127399997</v>
      </c>
      <c r="W31" s="33">
        <v>2192.4395910499998</v>
      </c>
      <c r="X31" s="33">
        <v>2184.3186052900001</v>
      </c>
      <c r="Y31" s="33">
        <v>2215.0312218700001</v>
      </c>
    </row>
    <row r="32" spans="1:25" x14ac:dyDescent="0.2">
      <c r="A32" s="32">
        <v>22</v>
      </c>
      <c r="B32" s="33">
        <v>2328.44213502</v>
      </c>
      <c r="C32" s="33">
        <v>2419.2308617500003</v>
      </c>
      <c r="D32" s="33">
        <v>2475.4856728300001</v>
      </c>
      <c r="E32" s="33">
        <v>2481.9588718</v>
      </c>
      <c r="F32" s="33">
        <v>2482.7138354899998</v>
      </c>
      <c r="G32" s="33">
        <v>2462.16246047</v>
      </c>
      <c r="H32" s="33">
        <v>2412.3339563199997</v>
      </c>
      <c r="I32" s="33">
        <v>2366.2886883000001</v>
      </c>
      <c r="J32" s="33">
        <v>2304.1017432200001</v>
      </c>
      <c r="K32" s="33">
        <v>2263.3711297700002</v>
      </c>
      <c r="L32" s="33">
        <v>2262.0787239800002</v>
      </c>
      <c r="M32" s="33">
        <v>2274.0118501100001</v>
      </c>
      <c r="N32" s="33">
        <v>2281.9910202199999</v>
      </c>
      <c r="O32" s="33">
        <v>2329.2283983699999</v>
      </c>
      <c r="P32" s="33">
        <v>2371.7124425399998</v>
      </c>
      <c r="Q32" s="33">
        <v>2332.3383321699998</v>
      </c>
      <c r="R32" s="33">
        <v>2275.8776711400001</v>
      </c>
      <c r="S32" s="33">
        <v>2213.9118692000002</v>
      </c>
      <c r="T32" s="33">
        <v>2194.9724515799999</v>
      </c>
      <c r="U32" s="33">
        <v>2211.3587043299999</v>
      </c>
      <c r="V32" s="33">
        <v>2205.52088284</v>
      </c>
      <c r="W32" s="33">
        <v>2205.8175113500001</v>
      </c>
      <c r="X32" s="33">
        <v>2196.2667897699998</v>
      </c>
      <c r="Y32" s="33">
        <v>2227.5751068499999</v>
      </c>
    </row>
    <row r="33" spans="1:25" x14ac:dyDescent="0.2">
      <c r="A33" s="32">
        <v>23</v>
      </c>
      <c r="B33" s="33">
        <v>2344.5035248100003</v>
      </c>
      <c r="C33" s="33">
        <v>2424.32491914</v>
      </c>
      <c r="D33" s="33">
        <v>2479.1679568700001</v>
      </c>
      <c r="E33" s="33">
        <v>2488.08515274</v>
      </c>
      <c r="F33" s="33">
        <v>2487.4590324599999</v>
      </c>
      <c r="G33" s="33">
        <v>2466.8566546900001</v>
      </c>
      <c r="H33" s="33">
        <v>2418.8358070700001</v>
      </c>
      <c r="I33" s="33">
        <v>2370.9298617499999</v>
      </c>
      <c r="J33" s="33">
        <v>2311.12576343</v>
      </c>
      <c r="K33" s="33">
        <v>2290.7881576099999</v>
      </c>
      <c r="L33" s="33">
        <v>2290.6190455800001</v>
      </c>
      <c r="M33" s="33">
        <v>2292.0040076599998</v>
      </c>
      <c r="N33" s="33">
        <v>2298.26942654</v>
      </c>
      <c r="O33" s="33">
        <v>2329.6544539199999</v>
      </c>
      <c r="P33" s="33">
        <v>2371.0958600200001</v>
      </c>
      <c r="Q33" s="33">
        <v>2331.5910445199997</v>
      </c>
      <c r="R33" s="33">
        <v>2281.6953947699999</v>
      </c>
      <c r="S33" s="33">
        <v>2308.2314185</v>
      </c>
      <c r="T33" s="33">
        <v>2303.5722953099998</v>
      </c>
      <c r="U33" s="33">
        <v>2252.75711641</v>
      </c>
      <c r="V33" s="33">
        <v>2249.4687099000002</v>
      </c>
      <c r="W33" s="33">
        <v>2244.47537061</v>
      </c>
      <c r="X33" s="33">
        <v>2225.2417894999999</v>
      </c>
      <c r="Y33" s="33">
        <v>2218.6974688199998</v>
      </c>
    </row>
    <row r="34" spans="1:25" x14ac:dyDescent="0.2">
      <c r="A34" s="32">
        <v>24</v>
      </c>
      <c r="B34" s="33">
        <v>2310.6712538000002</v>
      </c>
      <c r="C34" s="33">
        <v>2387.90176926</v>
      </c>
      <c r="D34" s="33">
        <v>2455.60081326</v>
      </c>
      <c r="E34" s="33">
        <v>2469.9962100100001</v>
      </c>
      <c r="F34" s="33">
        <v>2471.56502241</v>
      </c>
      <c r="G34" s="33">
        <v>2450.9095250599999</v>
      </c>
      <c r="H34" s="33">
        <v>2428.95833662</v>
      </c>
      <c r="I34" s="33">
        <v>2400.6400578799999</v>
      </c>
      <c r="J34" s="33">
        <v>2326.8279681499998</v>
      </c>
      <c r="K34" s="33">
        <v>2296.2607877400001</v>
      </c>
      <c r="L34" s="33">
        <v>2284.5382307899999</v>
      </c>
      <c r="M34" s="33">
        <v>2275.7488865400001</v>
      </c>
      <c r="N34" s="33">
        <v>2272.3426373299999</v>
      </c>
      <c r="O34" s="33">
        <v>2317.7494133099999</v>
      </c>
      <c r="P34" s="33">
        <v>2369.2588391499999</v>
      </c>
      <c r="Q34" s="33">
        <v>2359.5566831000001</v>
      </c>
      <c r="R34" s="33">
        <v>2326.44000964</v>
      </c>
      <c r="S34" s="33">
        <v>2281.1265149199999</v>
      </c>
      <c r="T34" s="33">
        <v>2308.7985768200001</v>
      </c>
      <c r="U34" s="33">
        <v>2310.9610079700001</v>
      </c>
      <c r="V34" s="33">
        <v>2226.7770694999999</v>
      </c>
      <c r="W34" s="33">
        <v>2242.1270693500001</v>
      </c>
      <c r="X34" s="33">
        <v>2268.49016476</v>
      </c>
      <c r="Y34" s="33">
        <v>2307.5570367099999</v>
      </c>
    </row>
    <row r="35" spans="1:25" x14ac:dyDescent="0.2">
      <c r="A35" s="32">
        <v>25</v>
      </c>
      <c r="B35" s="33">
        <v>2378.1075180600001</v>
      </c>
      <c r="C35" s="33">
        <v>2429.0641883600001</v>
      </c>
      <c r="D35" s="33">
        <v>2498.58129654</v>
      </c>
      <c r="E35" s="33">
        <v>2506.9792586600001</v>
      </c>
      <c r="F35" s="33">
        <v>2510.18740235</v>
      </c>
      <c r="G35" s="33">
        <v>2509.29231918</v>
      </c>
      <c r="H35" s="33">
        <v>2487.26450677</v>
      </c>
      <c r="I35" s="33">
        <v>2462.4233410900001</v>
      </c>
      <c r="J35" s="33">
        <v>2368.0462292399998</v>
      </c>
      <c r="K35" s="33">
        <v>2296.83173175</v>
      </c>
      <c r="L35" s="33">
        <v>2290.2276384699999</v>
      </c>
      <c r="M35" s="33">
        <v>2288.8771637999998</v>
      </c>
      <c r="N35" s="33">
        <v>2297.3699804100002</v>
      </c>
      <c r="O35" s="33">
        <v>2342.2289636199998</v>
      </c>
      <c r="P35" s="33">
        <v>2392.6616035400002</v>
      </c>
      <c r="Q35" s="33">
        <v>2354.4173727500001</v>
      </c>
      <c r="R35" s="33">
        <v>2301.44642428</v>
      </c>
      <c r="S35" s="33">
        <v>2291.5169750599998</v>
      </c>
      <c r="T35" s="33">
        <v>2318.5748443299999</v>
      </c>
      <c r="U35" s="33">
        <v>2254.9935942399998</v>
      </c>
      <c r="V35" s="33">
        <v>2236.3320183800001</v>
      </c>
      <c r="W35" s="33">
        <v>2215.55474512</v>
      </c>
      <c r="X35" s="33">
        <v>2221.9633988699998</v>
      </c>
      <c r="Y35" s="33">
        <v>2263.2351919000002</v>
      </c>
    </row>
    <row r="36" spans="1:25" x14ac:dyDescent="0.2">
      <c r="A36" s="32">
        <v>26</v>
      </c>
      <c r="B36" s="33">
        <v>2369.2044878400002</v>
      </c>
      <c r="C36" s="33">
        <v>2451.0149580299999</v>
      </c>
      <c r="D36" s="33">
        <v>2513.7562497999998</v>
      </c>
      <c r="E36" s="33">
        <v>2516.5241617500001</v>
      </c>
      <c r="F36" s="33">
        <v>2513.8100712300002</v>
      </c>
      <c r="G36" s="33">
        <v>2490.95956604</v>
      </c>
      <c r="H36" s="33">
        <v>2440.3465449</v>
      </c>
      <c r="I36" s="33">
        <v>2402.1416798499999</v>
      </c>
      <c r="J36" s="33">
        <v>2329.99069586</v>
      </c>
      <c r="K36" s="33">
        <v>2280.1928714000001</v>
      </c>
      <c r="L36" s="33">
        <v>2276.5986742099999</v>
      </c>
      <c r="M36" s="33">
        <v>2299.45561696</v>
      </c>
      <c r="N36" s="33">
        <v>2299.8322763000001</v>
      </c>
      <c r="O36" s="33">
        <v>2338.9612797899999</v>
      </c>
      <c r="P36" s="33">
        <v>2382.6364341600001</v>
      </c>
      <c r="Q36" s="33">
        <v>2344.71438812</v>
      </c>
      <c r="R36" s="33">
        <v>2297.0890244299999</v>
      </c>
      <c r="S36" s="33">
        <v>2232.4401936700001</v>
      </c>
      <c r="T36" s="33">
        <v>2196.42702143</v>
      </c>
      <c r="U36" s="33">
        <v>2196.6060542200003</v>
      </c>
      <c r="V36" s="33">
        <v>2197.4144984300001</v>
      </c>
      <c r="W36" s="33">
        <v>2197.60474432</v>
      </c>
      <c r="X36" s="33">
        <v>2196.8215431899998</v>
      </c>
      <c r="Y36" s="33">
        <v>2238.1427125999999</v>
      </c>
    </row>
    <row r="37" spans="1:25" x14ac:dyDescent="0.2">
      <c r="A37" s="32">
        <v>27</v>
      </c>
      <c r="B37" s="33">
        <v>2346.3141365900001</v>
      </c>
      <c r="C37" s="33">
        <v>2440.18810884</v>
      </c>
      <c r="D37" s="33">
        <v>2515.4878923000001</v>
      </c>
      <c r="E37" s="33">
        <v>2532.8376948999999</v>
      </c>
      <c r="F37" s="33">
        <v>2521.9849967499999</v>
      </c>
      <c r="G37" s="33">
        <v>2511.0086837600002</v>
      </c>
      <c r="H37" s="33">
        <v>2475.8803248899999</v>
      </c>
      <c r="I37" s="33">
        <v>2445.40134313</v>
      </c>
      <c r="J37" s="33">
        <v>2363.5653215299999</v>
      </c>
      <c r="K37" s="33">
        <v>2323.1234899900001</v>
      </c>
      <c r="L37" s="33">
        <v>2331.31619129</v>
      </c>
      <c r="M37" s="33">
        <v>2338.1190724399999</v>
      </c>
      <c r="N37" s="33">
        <v>2345.0881272799998</v>
      </c>
      <c r="O37" s="33">
        <v>2396.83628348</v>
      </c>
      <c r="P37" s="33">
        <v>2435.9518973499999</v>
      </c>
      <c r="Q37" s="33">
        <v>2392.0915694999999</v>
      </c>
      <c r="R37" s="33">
        <v>2330.12665376</v>
      </c>
      <c r="S37" s="33">
        <v>2282.7374359099999</v>
      </c>
      <c r="T37" s="33">
        <v>2298.6982668400001</v>
      </c>
      <c r="U37" s="33">
        <v>2296.4909668700002</v>
      </c>
      <c r="V37" s="33">
        <v>2298.8353191900001</v>
      </c>
      <c r="W37" s="33">
        <v>2292.8440975600001</v>
      </c>
      <c r="X37" s="33">
        <v>2272.67282948</v>
      </c>
      <c r="Y37" s="33">
        <v>2311.2216792899999</v>
      </c>
    </row>
    <row r="38" spans="1:25" x14ac:dyDescent="0.2">
      <c r="A38" s="32">
        <v>28</v>
      </c>
      <c r="B38" s="33">
        <v>2415.1079675199999</v>
      </c>
      <c r="C38" s="33">
        <v>2479.17970556</v>
      </c>
      <c r="D38" s="33">
        <v>2482.3730509799998</v>
      </c>
      <c r="E38" s="33">
        <v>2485.85067226</v>
      </c>
      <c r="F38" s="33">
        <v>2494.03602864</v>
      </c>
      <c r="G38" s="33">
        <v>2479.5537725200002</v>
      </c>
      <c r="H38" s="33">
        <v>2490.98149612</v>
      </c>
      <c r="I38" s="33">
        <v>2473.6098291899998</v>
      </c>
      <c r="J38" s="33">
        <v>2409.0882747800001</v>
      </c>
      <c r="K38" s="33">
        <v>2357.0938999099999</v>
      </c>
      <c r="L38" s="33">
        <v>2354.7735812800001</v>
      </c>
      <c r="M38" s="33">
        <v>2360.6752355999997</v>
      </c>
      <c r="N38" s="33">
        <v>2371.6789754599999</v>
      </c>
      <c r="O38" s="33">
        <v>2406.1132351599999</v>
      </c>
      <c r="P38" s="33">
        <v>2445.9862332100001</v>
      </c>
      <c r="Q38" s="33">
        <v>2403.7476397800001</v>
      </c>
      <c r="R38" s="33">
        <v>2345.1344790200001</v>
      </c>
      <c r="S38" s="33">
        <v>2297.8311696700002</v>
      </c>
      <c r="T38" s="33">
        <v>2299.1543536899999</v>
      </c>
      <c r="U38" s="33">
        <v>2303.3245472099998</v>
      </c>
      <c r="V38" s="33">
        <v>2295.4053570199999</v>
      </c>
      <c r="W38" s="33">
        <v>2294.14844197</v>
      </c>
      <c r="X38" s="33">
        <v>2298.56998466</v>
      </c>
      <c r="Y38" s="33">
        <v>2325.2701140300001</v>
      </c>
    </row>
    <row r="39" spans="1:25" x14ac:dyDescent="0.2">
      <c r="A39" s="32">
        <v>29</v>
      </c>
      <c r="B39" s="33">
        <v>2381.9322195</v>
      </c>
      <c r="C39" s="33">
        <v>2451.1015212000002</v>
      </c>
      <c r="D39" s="33">
        <v>2462.6926666199997</v>
      </c>
      <c r="E39" s="33">
        <v>2456.1951603799998</v>
      </c>
      <c r="F39" s="33">
        <v>2461.50519867</v>
      </c>
      <c r="G39" s="33">
        <v>2526.9171285699999</v>
      </c>
      <c r="H39" s="33">
        <v>2540.9154129600001</v>
      </c>
      <c r="I39" s="33">
        <v>2446.3545857700001</v>
      </c>
      <c r="J39" s="33">
        <v>2354.0973244900001</v>
      </c>
      <c r="K39" s="33">
        <v>2301.5354452399997</v>
      </c>
      <c r="L39" s="33">
        <v>2309.5420892299999</v>
      </c>
      <c r="M39" s="33">
        <v>2311.0837756999999</v>
      </c>
      <c r="N39" s="33">
        <v>2300.2083770300001</v>
      </c>
      <c r="O39" s="33">
        <v>2303.5173215300001</v>
      </c>
      <c r="P39" s="33">
        <v>2341.5664267900002</v>
      </c>
      <c r="Q39" s="33">
        <v>2302.4234591200002</v>
      </c>
      <c r="R39" s="33">
        <v>2296.8083338300003</v>
      </c>
      <c r="S39" s="33">
        <v>2297.1156655300001</v>
      </c>
      <c r="T39" s="33">
        <v>2324.5801641899998</v>
      </c>
      <c r="U39" s="33">
        <v>2323.8953312600001</v>
      </c>
      <c r="V39" s="33">
        <v>2307.9039672500003</v>
      </c>
      <c r="W39" s="33">
        <v>2293.4075916900001</v>
      </c>
      <c r="X39" s="33">
        <v>2342.42299873</v>
      </c>
      <c r="Y39" s="33">
        <v>2367.15883222</v>
      </c>
    </row>
    <row r="40" spans="1:25" x14ac:dyDescent="0.2">
      <c r="A40" s="32">
        <v>30</v>
      </c>
      <c r="B40" s="33">
        <v>2367.4891406799998</v>
      </c>
      <c r="C40" s="33">
        <v>2429.12874242</v>
      </c>
      <c r="D40" s="33">
        <v>2526.6511298300002</v>
      </c>
      <c r="E40" s="33">
        <v>2543.6358708600001</v>
      </c>
      <c r="F40" s="33">
        <v>2537.1560652799999</v>
      </c>
      <c r="G40" s="33">
        <v>2520.9615302299999</v>
      </c>
      <c r="H40" s="33">
        <v>2445.2493856299998</v>
      </c>
      <c r="I40" s="33">
        <v>2432.2194120700001</v>
      </c>
      <c r="J40" s="33">
        <v>2355.49009587</v>
      </c>
      <c r="K40" s="33">
        <v>2337.7172732700001</v>
      </c>
      <c r="L40" s="33">
        <v>2340.1107002899998</v>
      </c>
      <c r="M40" s="33">
        <v>2336.56529073</v>
      </c>
      <c r="N40" s="33">
        <v>2335.4329929400001</v>
      </c>
      <c r="O40" s="33">
        <v>2371.1072114999997</v>
      </c>
      <c r="P40" s="33">
        <v>2395.8395860299997</v>
      </c>
      <c r="Q40" s="33">
        <v>2381.63130482</v>
      </c>
      <c r="R40" s="33">
        <v>2347.1238484400001</v>
      </c>
      <c r="S40" s="33">
        <v>2294.4065073199999</v>
      </c>
      <c r="T40" s="33">
        <v>2321.93825935</v>
      </c>
      <c r="U40" s="33">
        <v>2321.3590112699999</v>
      </c>
      <c r="V40" s="33">
        <v>2305.9546320600002</v>
      </c>
      <c r="W40" s="33">
        <v>2295.1992661300001</v>
      </c>
      <c r="X40" s="33">
        <v>2283.8134141999999</v>
      </c>
      <c r="Y40" s="33">
        <v>2326.79859102</v>
      </c>
    </row>
    <row r="41" spans="1:25" x14ac:dyDescent="0.2">
      <c r="A41" s="32">
        <v>31</v>
      </c>
      <c r="B41" s="33">
        <v>2310.1074222500001</v>
      </c>
      <c r="C41" s="33">
        <v>2376.2956823700001</v>
      </c>
      <c r="D41" s="33">
        <v>2423.4818582799999</v>
      </c>
      <c r="E41" s="33">
        <v>2422.9435144499998</v>
      </c>
      <c r="F41" s="33">
        <v>2435.21292761</v>
      </c>
      <c r="G41" s="33">
        <v>2424.1821173500002</v>
      </c>
      <c r="H41" s="33">
        <v>2404.2120768300001</v>
      </c>
      <c r="I41" s="33">
        <v>2379.8722223499999</v>
      </c>
      <c r="J41" s="33">
        <v>2298.1792147800002</v>
      </c>
      <c r="K41" s="33">
        <v>2246.32983156</v>
      </c>
      <c r="L41" s="33">
        <v>2263.7357821999999</v>
      </c>
      <c r="M41" s="33">
        <v>2250.3425033799999</v>
      </c>
      <c r="N41" s="33">
        <v>2240.5364856199999</v>
      </c>
      <c r="O41" s="33">
        <v>2277.4472699600001</v>
      </c>
      <c r="P41" s="33">
        <v>2327.1051831700001</v>
      </c>
      <c r="Q41" s="33">
        <v>2292.50453715</v>
      </c>
      <c r="R41" s="33">
        <v>2258.0429225600001</v>
      </c>
      <c r="S41" s="33">
        <v>2248.0385087700001</v>
      </c>
      <c r="T41" s="33">
        <v>2277.2404279500001</v>
      </c>
      <c r="U41" s="33">
        <v>2283.76789224</v>
      </c>
      <c r="V41" s="33">
        <v>2271.5986216900001</v>
      </c>
      <c r="W41" s="33">
        <v>2259.4469938399998</v>
      </c>
      <c r="X41" s="33">
        <v>2220.0819054200001</v>
      </c>
      <c r="Y41" s="33">
        <v>2230.0836574300001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3125.7223861299999</v>
      </c>
      <c r="C46" s="33">
        <v>3186.6392340800003</v>
      </c>
      <c r="D46" s="33">
        <v>3230.9424930499999</v>
      </c>
      <c r="E46" s="33">
        <v>3252.9513245300004</v>
      </c>
      <c r="F46" s="33">
        <v>3253.7550658</v>
      </c>
      <c r="G46" s="33">
        <v>3236.89453013</v>
      </c>
      <c r="H46" s="33">
        <v>3189.6319267400004</v>
      </c>
      <c r="I46" s="33">
        <v>3133.8851346800002</v>
      </c>
      <c r="J46" s="33">
        <v>3072.4644645799999</v>
      </c>
      <c r="K46" s="33">
        <v>3039.06113663</v>
      </c>
      <c r="L46" s="33">
        <v>3036.7054381100002</v>
      </c>
      <c r="M46" s="33">
        <v>3043.3070921000003</v>
      </c>
      <c r="N46" s="33">
        <v>3055.9161237100002</v>
      </c>
      <c r="O46" s="33">
        <v>3081.6413278600003</v>
      </c>
      <c r="P46" s="33">
        <v>3103.7602835800003</v>
      </c>
      <c r="Q46" s="33">
        <v>3070.7169277200001</v>
      </c>
      <c r="R46" s="33">
        <v>3033.1688408100003</v>
      </c>
      <c r="S46" s="33">
        <v>2992.6597516900001</v>
      </c>
      <c r="T46" s="33">
        <v>2981.1918535900004</v>
      </c>
      <c r="U46" s="33">
        <v>2984.7130886100003</v>
      </c>
      <c r="V46" s="33">
        <v>2984.68452497</v>
      </c>
      <c r="W46" s="33">
        <v>2982.9645033300003</v>
      </c>
      <c r="X46" s="33">
        <v>2989.55247435</v>
      </c>
      <c r="Y46" s="33">
        <v>3020.0394310800002</v>
      </c>
    </row>
    <row r="47" spans="1:25" x14ac:dyDescent="0.2">
      <c r="A47" s="32">
        <v>2</v>
      </c>
      <c r="B47" s="33">
        <v>3092.8902214500004</v>
      </c>
      <c r="C47" s="33">
        <v>3169.0857882200003</v>
      </c>
      <c r="D47" s="33">
        <v>3225.4975640400003</v>
      </c>
      <c r="E47" s="33">
        <v>3244.9172993100001</v>
      </c>
      <c r="F47" s="33">
        <v>3252.3149586300001</v>
      </c>
      <c r="G47" s="33">
        <v>3232.7781605</v>
      </c>
      <c r="H47" s="33">
        <v>3178.2690734500002</v>
      </c>
      <c r="I47" s="33">
        <v>3123.1259621500003</v>
      </c>
      <c r="J47" s="33">
        <v>3066.4767219300002</v>
      </c>
      <c r="K47" s="33">
        <v>3036.3070525600001</v>
      </c>
      <c r="L47" s="33">
        <v>3034.9380703800002</v>
      </c>
      <c r="M47" s="33">
        <v>3039.8556341100002</v>
      </c>
      <c r="N47" s="33">
        <v>3051.1139743500003</v>
      </c>
      <c r="O47" s="33">
        <v>3077.8503888</v>
      </c>
      <c r="P47" s="33">
        <v>3110.4061570200001</v>
      </c>
      <c r="Q47" s="33">
        <v>3078.0468943800001</v>
      </c>
      <c r="R47" s="33">
        <v>3037.9483905400002</v>
      </c>
      <c r="S47" s="33">
        <v>2999.9441749699999</v>
      </c>
      <c r="T47" s="33">
        <v>2975.2322202800001</v>
      </c>
      <c r="U47" s="33">
        <v>2967.5441103000003</v>
      </c>
      <c r="V47" s="33">
        <v>2971.7394728200002</v>
      </c>
      <c r="W47" s="33">
        <v>2971.2456423100002</v>
      </c>
      <c r="X47" s="33">
        <v>2991.8379542400003</v>
      </c>
      <c r="Y47" s="33">
        <v>3018.8551529700003</v>
      </c>
    </row>
    <row r="48" spans="1:25" x14ac:dyDescent="0.2">
      <c r="A48" s="32">
        <v>3</v>
      </c>
      <c r="B48" s="33">
        <v>3081.6118830900004</v>
      </c>
      <c r="C48" s="33">
        <v>3160.6409210400002</v>
      </c>
      <c r="D48" s="33">
        <v>3229.62774756</v>
      </c>
      <c r="E48" s="33">
        <v>3240.79970486</v>
      </c>
      <c r="F48" s="33">
        <v>3245.1161074800002</v>
      </c>
      <c r="G48" s="33">
        <v>3234.5700106900003</v>
      </c>
      <c r="H48" s="33">
        <v>3211.3299835000003</v>
      </c>
      <c r="I48" s="33">
        <v>3173.4158521100003</v>
      </c>
      <c r="J48" s="33">
        <v>3088.8269711700004</v>
      </c>
      <c r="K48" s="33">
        <v>3032.4994900900001</v>
      </c>
      <c r="L48" s="33">
        <v>3026.94313078</v>
      </c>
      <c r="M48" s="33">
        <v>3032.5118476600001</v>
      </c>
      <c r="N48" s="33">
        <v>3042.8005861800002</v>
      </c>
      <c r="O48" s="33">
        <v>3079.9207198200002</v>
      </c>
      <c r="P48" s="33">
        <v>3114.9419748500004</v>
      </c>
      <c r="Q48" s="33">
        <v>3084.7301490700002</v>
      </c>
      <c r="R48" s="33">
        <v>3044.1301634199999</v>
      </c>
      <c r="S48" s="33">
        <v>2992.56750702</v>
      </c>
      <c r="T48" s="33">
        <v>2975.90901803</v>
      </c>
      <c r="U48" s="33">
        <v>2967.2786378000001</v>
      </c>
      <c r="V48" s="33">
        <v>2961.4412332000002</v>
      </c>
      <c r="W48" s="33">
        <v>2969.2293034600002</v>
      </c>
      <c r="X48" s="33">
        <v>2982.2311506700003</v>
      </c>
      <c r="Y48" s="33">
        <v>3017.9046092900003</v>
      </c>
    </row>
    <row r="49" spans="1:25" x14ac:dyDescent="0.2">
      <c r="A49" s="32">
        <v>4</v>
      </c>
      <c r="B49" s="33">
        <v>3113.3637148600001</v>
      </c>
      <c r="C49" s="33">
        <v>3190.35913566</v>
      </c>
      <c r="D49" s="33">
        <v>3264.4086541200004</v>
      </c>
      <c r="E49" s="33">
        <v>3293.0899115700004</v>
      </c>
      <c r="F49" s="33">
        <v>3297.59984618</v>
      </c>
      <c r="G49" s="33">
        <v>3288.9345900500002</v>
      </c>
      <c r="H49" s="33">
        <v>3274.4291625200003</v>
      </c>
      <c r="I49" s="33">
        <v>3241.5948822</v>
      </c>
      <c r="J49" s="33">
        <v>3147.9377330699999</v>
      </c>
      <c r="K49" s="33">
        <v>3077.1898767800003</v>
      </c>
      <c r="L49" s="33">
        <v>3043.7384966100003</v>
      </c>
      <c r="M49" s="33">
        <v>3049.08511232</v>
      </c>
      <c r="N49" s="33">
        <v>3059.5463313600003</v>
      </c>
      <c r="O49" s="33">
        <v>3118.81817581</v>
      </c>
      <c r="P49" s="33">
        <v>3150.39847947</v>
      </c>
      <c r="Q49" s="33">
        <v>3111.8361922300001</v>
      </c>
      <c r="R49" s="33">
        <v>3069.0696336999999</v>
      </c>
      <c r="S49" s="33">
        <v>3028.9005607100003</v>
      </c>
      <c r="T49" s="33">
        <v>3000.4664616600003</v>
      </c>
      <c r="U49" s="33">
        <v>2991.8923393900004</v>
      </c>
      <c r="V49" s="33">
        <v>3012.7269209800002</v>
      </c>
      <c r="W49" s="33">
        <v>3012.2925359600004</v>
      </c>
      <c r="X49" s="33">
        <v>3031.2413629000002</v>
      </c>
      <c r="Y49" s="33">
        <v>3075.6833228800001</v>
      </c>
    </row>
    <row r="50" spans="1:25" ht="12.75" customHeight="1" x14ac:dyDescent="0.2">
      <c r="A50" s="32">
        <v>5</v>
      </c>
      <c r="B50" s="33">
        <v>3134.4120342200004</v>
      </c>
      <c r="C50" s="33">
        <v>3220.24539336</v>
      </c>
      <c r="D50" s="33">
        <v>3297.5246766700002</v>
      </c>
      <c r="E50" s="33">
        <v>3315.1946041300002</v>
      </c>
      <c r="F50" s="33">
        <v>3312.1483924600002</v>
      </c>
      <c r="G50" s="33">
        <v>3292.5375059100002</v>
      </c>
      <c r="H50" s="33">
        <v>3230.4656333900002</v>
      </c>
      <c r="I50" s="33">
        <v>3173.4768923900001</v>
      </c>
      <c r="J50" s="33">
        <v>3108.5005180600001</v>
      </c>
      <c r="K50" s="33">
        <v>3077.4119258300002</v>
      </c>
      <c r="L50" s="33">
        <v>3077.0963613100002</v>
      </c>
      <c r="M50" s="33">
        <v>3097.7774143800002</v>
      </c>
      <c r="N50" s="33">
        <v>3107.5693446800001</v>
      </c>
      <c r="O50" s="33">
        <v>3134.2092892400001</v>
      </c>
      <c r="P50" s="33">
        <v>3162.3503195400003</v>
      </c>
      <c r="Q50" s="33">
        <v>3125.7933136300003</v>
      </c>
      <c r="R50" s="33">
        <v>3090.77161905</v>
      </c>
      <c r="S50" s="33">
        <v>3077.7869449600003</v>
      </c>
      <c r="T50" s="33">
        <v>3100.8833402700002</v>
      </c>
      <c r="U50" s="33">
        <v>3074.2876718300004</v>
      </c>
      <c r="V50" s="33">
        <v>3076.85455817</v>
      </c>
      <c r="W50" s="33">
        <v>3107.79837365</v>
      </c>
      <c r="X50" s="33">
        <v>3105.6651779100002</v>
      </c>
      <c r="Y50" s="33">
        <v>3142.7789411800004</v>
      </c>
    </row>
    <row r="51" spans="1:25" x14ac:dyDescent="0.2">
      <c r="A51" s="32">
        <v>6</v>
      </c>
      <c r="B51" s="33">
        <v>3213.7638553900001</v>
      </c>
      <c r="C51" s="33">
        <v>3296.4589255600004</v>
      </c>
      <c r="D51" s="33">
        <v>3358.6358085000002</v>
      </c>
      <c r="E51" s="33">
        <v>3380.5738894100004</v>
      </c>
      <c r="F51" s="33">
        <v>3383.8839433800003</v>
      </c>
      <c r="G51" s="33">
        <v>3370.2322405499999</v>
      </c>
      <c r="H51" s="33">
        <v>3305.1881487800001</v>
      </c>
      <c r="I51" s="33">
        <v>3253.7846351500002</v>
      </c>
      <c r="J51" s="33">
        <v>3185.8869497600003</v>
      </c>
      <c r="K51" s="33">
        <v>3151.0967918400002</v>
      </c>
      <c r="L51" s="33">
        <v>3154.1216075700004</v>
      </c>
      <c r="M51" s="33">
        <v>3157.9990423900003</v>
      </c>
      <c r="N51" s="33">
        <v>3172.9068663400003</v>
      </c>
      <c r="O51" s="33">
        <v>3210.5501572600001</v>
      </c>
      <c r="P51" s="33">
        <v>3243.9936760500004</v>
      </c>
      <c r="Q51" s="33">
        <v>3200.74268282</v>
      </c>
      <c r="R51" s="33">
        <v>3152.7346757900004</v>
      </c>
      <c r="S51" s="33">
        <v>3108.35549395</v>
      </c>
      <c r="T51" s="33">
        <v>3083.9973932700004</v>
      </c>
      <c r="U51" s="33">
        <v>3082.6708784500001</v>
      </c>
      <c r="V51" s="33">
        <v>3075.9569946800002</v>
      </c>
      <c r="W51" s="33">
        <v>3078.0961375500001</v>
      </c>
      <c r="X51" s="33">
        <v>3101.3946296200002</v>
      </c>
      <c r="Y51" s="33">
        <v>3142.69519597</v>
      </c>
    </row>
    <row r="52" spans="1:25" x14ac:dyDescent="0.2">
      <c r="A52" s="32">
        <v>7</v>
      </c>
      <c r="B52" s="33">
        <v>3197.3679647200001</v>
      </c>
      <c r="C52" s="33">
        <v>3282.3624504600002</v>
      </c>
      <c r="D52" s="33">
        <v>3354.1542618800004</v>
      </c>
      <c r="E52" s="33">
        <v>3378.11168361</v>
      </c>
      <c r="F52" s="33">
        <v>3374.8535120500001</v>
      </c>
      <c r="G52" s="33">
        <v>3354.7537323300003</v>
      </c>
      <c r="H52" s="33">
        <v>3305.5511401000003</v>
      </c>
      <c r="I52" s="33">
        <v>3254.4508101199999</v>
      </c>
      <c r="J52" s="33">
        <v>3188.8837138600002</v>
      </c>
      <c r="K52" s="33">
        <v>3160.4134331600003</v>
      </c>
      <c r="L52" s="33">
        <v>3164.4432660400003</v>
      </c>
      <c r="M52" s="33">
        <v>3171.8063499300001</v>
      </c>
      <c r="N52" s="33">
        <v>3177.8220541200003</v>
      </c>
      <c r="O52" s="33">
        <v>3205.8206375</v>
      </c>
      <c r="P52" s="33">
        <v>3231.8856385500003</v>
      </c>
      <c r="Q52" s="33">
        <v>3192.0343027900003</v>
      </c>
      <c r="R52" s="33">
        <v>3139.51171436</v>
      </c>
      <c r="S52" s="33">
        <v>3089.9981330700002</v>
      </c>
      <c r="T52" s="33">
        <v>3081.7453485599999</v>
      </c>
      <c r="U52" s="33">
        <v>3089.14537716</v>
      </c>
      <c r="V52" s="33">
        <v>3086.6087291200001</v>
      </c>
      <c r="W52" s="33">
        <v>3084.2126892800002</v>
      </c>
      <c r="X52" s="33">
        <v>3085.6587306500001</v>
      </c>
      <c r="Y52" s="33">
        <v>3130.0697861400004</v>
      </c>
    </row>
    <row r="53" spans="1:25" x14ac:dyDescent="0.2">
      <c r="A53" s="32">
        <v>8</v>
      </c>
      <c r="B53" s="33">
        <v>3174.4919569500003</v>
      </c>
      <c r="C53" s="33">
        <v>3256.6771088800001</v>
      </c>
      <c r="D53" s="33">
        <v>3321.6055396300003</v>
      </c>
      <c r="E53" s="33">
        <v>3337.1012878500001</v>
      </c>
      <c r="F53" s="33">
        <v>3334.5064841600001</v>
      </c>
      <c r="G53" s="33">
        <v>3315.4284838200001</v>
      </c>
      <c r="H53" s="33">
        <v>3266.4183013000002</v>
      </c>
      <c r="I53" s="33">
        <v>3208.1279407100001</v>
      </c>
      <c r="J53" s="33">
        <v>3148.8565967900004</v>
      </c>
      <c r="K53" s="33">
        <v>3117.4117632100001</v>
      </c>
      <c r="L53" s="33">
        <v>3123.8967562500002</v>
      </c>
      <c r="M53" s="33">
        <v>3129.78778336</v>
      </c>
      <c r="N53" s="33">
        <v>3139.8471989100003</v>
      </c>
      <c r="O53" s="33">
        <v>3177.2224908300004</v>
      </c>
      <c r="P53" s="33">
        <v>3202.4079275800004</v>
      </c>
      <c r="Q53" s="33">
        <v>3159.6532643300002</v>
      </c>
      <c r="R53" s="33">
        <v>3111.7565373900002</v>
      </c>
      <c r="S53" s="33">
        <v>3067.4801324500004</v>
      </c>
      <c r="T53" s="33">
        <v>3067.6793565500002</v>
      </c>
      <c r="U53" s="33">
        <v>3083.08097137</v>
      </c>
      <c r="V53" s="33">
        <v>3077.55872628</v>
      </c>
      <c r="W53" s="33">
        <v>3072.2208818200002</v>
      </c>
      <c r="X53" s="33">
        <v>3082.6090298100003</v>
      </c>
      <c r="Y53" s="33">
        <v>3118.53995553</v>
      </c>
    </row>
    <row r="54" spans="1:25" x14ac:dyDescent="0.2">
      <c r="A54" s="32">
        <v>9</v>
      </c>
      <c r="B54" s="33">
        <v>3169.2119334600002</v>
      </c>
      <c r="C54" s="33">
        <v>3249.3759752700003</v>
      </c>
      <c r="D54" s="33">
        <v>3319.6144516300001</v>
      </c>
      <c r="E54" s="33">
        <v>3333.6610551200001</v>
      </c>
      <c r="F54" s="33">
        <v>3340.4295105900001</v>
      </c>
      <c r="G54" s="33">
        <v>3317.46401238</v>
      </c>
      <c r="H54" s="33">
        <v>3266.9194847900003</v>
      </c>
      <c r="I54" s="33">
        <v>3214.8276492499999</v>
      </c>
      <c r="J54" s="33">
        <v>3157.69784957</v>
      </c>
      <c r="K54" s="33">
        <v>3145.2733541300004</v>
      </c>
      <c r="L54" s="33">
        <v>3144.0537465800003</v>
      </c>
      <c r="M54" s="33">
        <v>3156.93491227</v>
      </c>
      <c r="N54" s="33">
        <v>3169.8374748599999</v>
      </c>
      <c r="O54" s="33">
        <v>3170.9996310400002</v>
      </c>
      <c r="P54" s="33">
        <v>3180.0590675600001</v>
      </c>
      <c r="Q54" s="33">
        <v>3186.68308514</v>
      </c>
      <c r="R54" s="33">
        <v>3144.9845125300003</v>
      </c>
      <c r="S54" s="33">
        <v>3080.6696329400002</v>
      </c>
      <c r="T54" s="33">
        <v>3039.3050867500001</v>
      </c>
      <c r="U54" s="33">
        <v>3076.3382369200003</v>
      </c>
      <c r="V54" s="33">
        <v>3074.9154094800001</v>
      </c>
      <c r="W54" s="33">
        <v>3062.9543810600003</v>
      </c>
      <c r="X54" s="33">
        <v>3073.45096345</v>
      </c>
      <c r="Y54" s="33">
        <v>3101.7843319900003</v>
      </c>
    </row>
    <row r="55" spans="1:25" x14ac:dyDescent="0.2">
      <c r="A55" s="32">
        <v>10</v>
      </c>
      <c r="B55" s="33">
        <v>3156.0602833299999</v>
      </c>
      <c r="C55" s="33">
        <v>3235.6617535200003</v>
      </c>
      <c r="D55" s="33">
        <v>3309.34264119</v>
      </c>
      <c r="E55" s="33">
        <v>3338.7130920899999</v>
      </c>
      <c r="F55" s="33">
        <v>3339.3296265200001</v>
      </c>
      <c r="G55" s="33">
        <v>3322.7050792700002</v>
      </c>
      <c r="H55" s="33">
        <v>3305.5119429599999</v>
      </c>
      <c r="I55" s="33">
        <v>3275.7288388900001</v>
      </c>
      <c r="J55" s="33">
        <v>3186.6304377400002</v>
      </c>
      <c r="K55" s="33">
        <v>3131.8471164000002</v>
      </c>
      <c r="L55" s="33">
        <v>3124.3102230000004</v>
      </c>
      <c r="M55" s="33">
        <v>3117.7764392700001</v>
      </c>
      <c r="N55" s="33">
        <v>3123.9678093000002</v>
      </c>
      <c r="O55" s="33">
        <v>3175.37175763</v>
      </c>
      <c r="P55" s="33">
        <v>3201.6289815200003</v>
      </c>
      <c r="Q55" s="33">
        <v>3190.9658729500002</v>
      </c>
      <c r="R55" s="33">
        <v>3135.3019969200004</v>
      </c>
      <c r="S55" s="33">
        <v>3113.3999742200003</v>
      </c>
      <c r="T55" s="33">
        <v>3093.6158012400001</v>
      </c>
      <c r="U55" s="33">
        <v>3091.9091085600003</v>
      </c>
      <c r="V55" s="33">
        <v>3052.90143954</v>
      </c>
      <c r="W55" s="33">
        <v>3046.90318613</v>
      </c>
      <c r="X55" s="33">
        <v>3035.5098320699999</v>
      </c>
      <c r="Y55" s="33">
        <v>3078.1539083800003</v>
      </c>
    </row>
    <row r="56" spans="1:25" x14ac:dyDescent="0.2">
      <c r="A56" s="32">
        <v>11</v>
      </c>
      <c r="B56" s="33">
        <v>3163.1758744600002</v>
      </c>
      <c r="C56" s="33">
        <v>3253.5339107899999</v>
      </c>
      <c r="D56" s="33">
        <v>3349.86387762</v>
      </c>
      <c r="E56" s="33">
        <v>3380.8960560100004</v>
      </c>
      <c r="F56" s="33">
        <v>3386.4150498100003</v>
      </c>
      <c r="G56" s="33">
        <v>3377.3617836900003</v>
      </c>
      <c r="H56" s="33">
        <v>3358.6645713000003</v>
      </c>
      <c r="I56" s="33">
        <v>3339.0222667900002</v>
      </c>
      <c r="J56" s="33">
        <v>3239.2728554</v>
      </c>
      <c r="K56" s="33">
        <v>3165.9044227600002</v>
      </c>
      <c r="L56" s="33">
        <v>3157.1135872200002</v>
      </c>
      <c r="M56" s="33">
        <v>3157.8902439500002</v>
      </c>
      <c r="N56" s="33">
        <v>3167.9881464</v>
      </c>
      <c r="O56" s="33">
        <v>3211.9590476600001</v>
      </c>
      <c r="P56" s="33">
        <v>3247.9231404800003</v>
      </c>
      <c r="Q56" s="33">
        <v>3201.5817150100002</v>
      </c>
      <c r="R56" s="33">
        <v>3148.90405667</v>
      </c>
      <c r="S56" s="33">
        <v>3106.6605990800003</v>
      </c>
      <c r="T56" s="33">
        <v>3125.2436141799999</v>
      </c>
      <c r="U56" s="33">
        <v>3136.7684665400002</v>
      </c>
      <c r="V56" s="33">
        <v>3106.0443411800002</v>
      </c>
      <c r="W56" s="33">
        <v>3088.6807290800002</v>
      </c>
      <c r="X56" s="33">
        <v>3065.05356656</v>
      </c>
      <c r="Y56" s="33">
        <v>3101.2188317099999</v>
      </c>
    </row>
    <row r="57" spans="1:25" x14ac:dyDescent="0.2">
      <c r="A57" s="32">
        <v>12</v>
      </c>
      <c r="B57" s="33">
        <v>3157.8663900400002</v>
      </c>
      <c r="C57" s="33">
        <v>3233.9445426300003</v>
      </c>
      <c r="D57" s="33">
        <v>3304.9620377400001</v>
      </c>
      <c r="E57" s="33">
        <v>3322.6327564600001</v>
      </c>
      <c r="F57" s="33">
        <v>3317.1310844899999</v>
      </c>
      <c r="G57" s="33">
        <v>3300.28295351</v>
      </c>
      <c r="H57" s="33">
        <v>3252.5696921700001</v>
      </c>
      <c r="I57" s="33">
        <v>3212.21070237</v>
      </c>
      <c r="J57" s="33">
        <v>3136.6128013900002</v>
      </c>
      <c r="K57" s="33">
        <v>3086.0267260400001</v>
      </c>
      <c r="L57" s="33">
        <v>3079.5687471800002</v>
      </c>
      <c r="M57" s="33">
        <v>3079.16642796</v>
      </c>
      <c r="N57" s="33">
        <v>3086.0859873899999</v>
      </c>
      <c r="O57" s="33">
        <v>3109.2229647700001</v>
      </c>
      <c r="P57" s="33">
        <v>3146.06002171</v>
      </c>
      <c r="Q57" s="33">
        <v>3132.2161391700001</v>
      </c>
      <c r="R57" s="33">
        <v>3085.5339151200001</v>
      </c>
      <c r="S57" s="33">
        <v>3035.2990141500004</v>
      </c>
      <c r="T57" s="33">
        <v>3045.4903112400002</v>
      </c>
      <c r="U57" s="33">
        <v>3071.7064087600002</v>
      </c>
      <c r="V57" s="33">
        <v>3074.9532769100001</v>
      </c>
      <c r="W57" s="33">
        <v>3067.7111074500003</v>
      </c>
      <c r="X57" s="33">
        <v>3042.2736787100002</v>
      </c>
      <c r="Y57" s="33">
        <v>3076.3917498300002</v>
      </c>
    </row>
    <row r="58" spans="1:25" x14ac:dyDescent="0.2">
      <c r="A58" s="32">
        <v>13</v>
      </c>
      <c r="B58" s="33">
        <v>3145.0606938500005</v>
      </c>
      <c r="C58" s="33">
        <v>3217.9947445500002</v>
      </c>
      <c r="D58" s="33">
        <v>3280.5266431099999</v>
      </c>
      <c r="E58" s="33">
        <v>3295.4892928700001</v>
      </c>
      <c r="F58" s="33">
        <v>3290.8403896899999</v>
      </c>
      <c r="G58" s="33">
        <v>3279.8986485100004</v>
      </c>
      <c r="H58" s="33">
        <v>3252.61116993</v>
      </c>
      <c r="I58" s="33">
        <v>3247.4548486800004</v>
      </c>
      <c r="J58" s="33">
        <v>3190.5211654100003</v>
      </c>
      <c r="K58" s="33">
        <v>3150.14630334</v>
      </c>
      <c r="L58" s="33">
        <v>3153.3321741500004</v>
      </c>
      <c r="M58" s="33">
        <v>3163.8342066300002</v>
      </c>
      <c r="N58" s="33">
        <v>3169.6197279000003</v>
      </c>
      <c r="O58" s="33">
        <v>3207.9572456000001</v>
      </c>
      <c r="P58" s="33">
        <v>3239.0116433100002</v>
      </c>
      <c r="Q58" s="33">
        <v>3199.1473235800004</v>
      </c>
      <c r="R58" s="33">
        <v>3148.34772122</v>
      </c>
      <c r="S58" s="33">
        <v>3104.1829078500004</v>
      </c>
      <c r="T58" s="33">
        <v>3102.4516944000002</v>
      </c>
      <c r="U58" s="33">
        <v>3119.5617158700002</v>
      </c>
      <c r="V58" s="33">
        <v>3114.5229054300003</v>
      </c>
      <c r="W58" s="33">
        <v>3108.1731766100002</v>
      </c>
      <c r="X58" s="33">
        <v>3088.3376529400002</v>
      </c>
      <c r="Y58" s="33">
        <v>3113.3664057000001</v>
      </c>
    </row>
    <row r="59" spans="1:25" x14ac:dyDescent="0.2">
      <c r="A59" s="32">
        <v>14</v>
      </c>
      <c r="B59" s="33">
        <v>3184.2880398500001</v>
      </c>
      <c r="C59" s="33">
        <v>3248.7714828500002</v>
      </c>
      <c r="D59" s="33">
        <v>3314.7440690500002</v>
      </c>
      <c r="E59" s="33">
        <v>3328.9574651000003</v>
      </c>
      <c r="F59" s="33">
        <v>3320.5043291900001</v>
      </c>
      <c r="G59" s="33">
        <v>3313.1937902200002</v>
      </c>
      <c r="H59" s="33">
        <v>3265.9888160400001</v>
      </c>
      <c r="I59" s="33">
        <v>3223.07813197</v>
      </c>
      <c r="J59" s="33">
        <v>3160.83013553</v>
      </c>
      <c r="K59" s="33">
        <v>3124.9987147600004</v>
      </c>
      <c r="L59" s="33">
        <v>3132.3360852700002</v>
      </c>
      <c r="M59" s="33">
        <v>3148.6604407600003</v>
      </c>
      <c r="N59" s="33">
        <v>3156.0612776400003</v>
      </c>
      <c r="O59" s="33">
        <v>3203.9454280200002</v>
      </c>
      <c r="P59" s="33">
        <v>3236.70976273</v>
      </c>
      <c r="Q59" s="33">
        <v>3199.0870636700001</v>
      </c>
      <c r="R59" s="33">
        <v>3147.7006591500003</v>
      </c>
      <c r="S59" s="33">
        <v>3092.38105021</v>
      </c>
      <c r="T59" s="33">
        <v>3074.6489664500004</v>
      </c>
      <c r="U59" s="33">
        <v>3104.6875940700002</v>
      </c>
      <c r="V59" s="33">
        <v>3097.76868053</v>
      </c>
      <c r="W59" s="33">
        <v>3082.1397602300003</v>
      </c>
      <c r="X59" s="33">
        <v>3065.8093719400003</v>
      </c>
      <c r="Y59" s="33">
        <v>3099.8380071600004</v>
      </c>
    </row>
    <row r="60" spans="1:25" x14ac:dyDescent="0.2">
      <c r="A60" s="32">
        <v>15</v>
      </c>
      <c r="B60" s="33">
        <v>3203.1969443800003</v>
      </c>
      <c r="C60" s="33">
        <v>3287.4530827600001</v>
      </c>
      <c r="D60" s="33">
        <v>3352.8052212100001</v>
      </c>
      <c r="E60" s="33">
        <v>3356.7810849300004</v>
      </c>
      <c r="F60" s="33">
        <v>3344.4485448700002</v>
      </c>
      <c r="G60" s="33">
        <v>3323.2852875500002</v>
      </c>
      <c r="H60" s="33">
        <v>3279.0117945900001</v>
      </c>
      <c r="I60" s="33">
        <v>3239.2640926600002</v>
      </c>
      <c r="J60" s="33">
        <v>3178.0831031800003</v>
      </c>
      <c r="K60" s="33">
        <v>3138.9097660699999</v>
      </c>
      <c r="L60" s="33">
        <v>3142.08423262</v>
      </c>
      <c r="M60" s="33">
        <v>3149.8683974200003</v>
      </c>
      <c r="N60" s="33">
        <v>3161.0126986100004</v>
      </c>
      <c r="O60" s="33">
        <v>3180.2985834400001</v>
      </c>
      <c r="P60" s="33">
        <v>3199.55694601</v>
      </c>
      <c r="Q60" s="33">
        <v>3162.18055856</v>
      </c>
      <c r="R60" s="33">
        <v>3114.0943421100001</v>
      </c>
      <c r="S60" s="33">
        <v>3059.9613574900004</v>
      </c>
      <c r="T60" s="33">
        <v>3064.55167183</v>
      </c>
      <c r="U60" s="33">
        <v>3092.3465094000003</v>
      </c>
      <c r="V60" s="33">
        <v>3085.5477053000004</v>
      </c>
      <c r="W60" s="33">
        <v>3073.9162156000002</v>
      </c>
      <c r="X60" s="33">
        <v>3049.6377730800004</v>
      </c>
      <c r="Y60" s="33">
        <v>3101.5321410700003</v>
      </c>
    </row>
    <row r="61" spans="1:25" x14ac:dyDescent="0.2">
      <c r="A61" s="32">
        <v>16</v>
      </c>
      <c r="B61" s="33">
        <v>3146.1685774300004</v>
      </c>
      <c r="C61" s="33">
        <v>3224.6743882999999</v>
      </c>
      <c r="D61" s="33">
        <v>3278.5589745200004</v>
      </c>
      <c r="E61" s="33">
        <v>3283.5312584600001</v>
      </c>
      <c r="F61" s="33">
        <v>3280.35032503</v>
      </c>
      <c r="G61" s="33">
        <v>3266.47204934</v>
      </c>
      <c r="H61" s="33">
        <v>3236.00753424</v>
      </c>
      <c r="I61" s="33">
        <v>3210.3707029800003</v>
      </c>
      <c r="J61" s="33">
        <v>3181.7529005000001</v>
      </c>
      <c r="K61" s="33">
        <v>3148.4071126500003</v>
      </c>
      <c r="L61" s="33">
        <v>3146.0675043300002</v>
      </c>
      <c r="M61" s="33">
        <v>3150.1307562100001</v>
      </c>
      <c r="N61" s="33">
        <v>3162.1150148400002</v>
      </c>
      <c r="O61" s="33">
        <v>3198.38346262</v>
      </c>
      <c r="P61" s="33">
        <v>3241.9893779000004</v>
      </c>
      <c r="Q61" s="33">
        <v>3208.5187932900003</v>
      </c>
      <c r="R61" s="33">
        <v>3162.56601176</v>
      </c>
      <c r="S61" s="33">
        <v>3102.0006481099999</v>
      </c>
      <c r="T61" s="33">
        <v>3075.3061740500002</v>
      </c>
      <c r="U61" s="33">
        <v>3077.2500179600002</v>
      </c>
      <c r="V61" s="33">
        <v>3065.5527519100001</v>
      </c>
      <c r="W61" s="33">
        <v>3061.3209436500001</v>
      </c>
      <c r="X61" s="33">
        <v>3060.79447428</v>
      </c>
      <c r="Y61" s="33">
        <v>3091.9953650699999</v>
      </c>
    </row>
    <row r="62" spans="1:25" x14ac:dyDescent="0.2">
      <c r="A62" s="32">
        <v>17</v>
      </c>
      <c r="B62" s="33">
        <v>3143.6217985000003</v>
      </c>
      <c r="C62" s="33">
        <v>3219.71785116</v>
      </c>
      <c r="D62" s="33">
        <v>3281.2420866700004</v>
      </c>
      <c r="E62" s="33">
        <v>3289.4481663300003</v>
      </c>
      <c r="F62" s="33">
        <v>3292.9102221200001</v>
      </c>
      <c r="G62" s="33">
        <v>3282.8533861000001</v>
      </c>
      <c r="H62" s="33">
        <v>3270.2263263499999</v>
      </c>
      <c r="I62" s="33">
        <v>3267.6075796700002</v>
      </c>
      <c r="J62" s="33">
        <v>3212.5676579000001</v>
      </c>
      <c r="K62" s="33">
        <v>3188.2850344300005</v>
      </c>
      <c r="L62" s="33">
        <v>3159.9848273900002</v>
      </c>
      <c r="M62" s="33">
        <v>3167.7224648500001</v>
      </c>
      <c r="N62" s="33">
        <v>3180.8362239000003</v>
      </c>
      <c r="O62" s="33">
        <v>3221.6348973800004</v>
      </c>
      <c r="P62" s="33">
        <v>3265.7297655800003</v>
      </c>
      <c r="Q62" s="33">
        <v>3237.1709660000001</v>
      </c>
      <c r="R62" s="33">
        <v>3192.2364486400002</v>
      </c>
      <c r="S62" s="33">
        <v>3127.3309535799999</v>
      </c>
      <c r="T62" s="33">
        <v>3090.5683093400003</v>
      </c>
      <c r="U62" s="33">
        <v>3079.21710721</v>
      </c>
      <c r="V62" s="33">
        <v>3079.8599290500001</v>
      </c>
      <c r="W62" s="33">
        <v>3081.2927571200003</v>
      </c>
      <c r="X62" s="33">
        <v>3101.6192134900002</v>
      </c>
      <c r="Y62" s="33">
        <v>3132.81969058</v>
      </c>
    </row>
    <row r="63" spans="1:25" x14ac:dyDescent="0.2">
      <c r="A63" s="32">
        <v>18</v>
      </c>
      <c r="B63" s="33">
        <v>3232.9369536000004</v>
      </c>
      <c r="C63" s="33">
        <v>3322.4097979500002</v>
      </c>
      <c r="D63" s="33">
        <v>3392.30384903</v>
      </c>
      <c r="E63" s="33">
        <v>3399.6238929700003</v>
      </c>
      <c r="F63" s="33">
        <v>3408.7880216100002</v>
      </c>
      <c r="G63" s="33">
        <v>3400.8768143800003</v>
      </c>
      <c r="H63" s="33">
        <v>3380.25762502</v>
      </c>
      <c r="I63" s="33">
        <v>3347.2414731000003</v>
      </c>
      <c r="J63" s="33">
        <v>3261.2896945500001</v>
      </c>
      <c r="K63" s="33">
        <v>3194.7584115200002</v>
      </c>
      <c r="L63" s="33">
        <v>3185.0930805100002</v>
      </c>
      <c r="M63" s="33">
        <v>3186.45787926</v>
      </c>
      <c r="N63" s="33">
        <v>3193.4901562100004</v>
      </c>
      <c r="O63" s="33">
        <v>3243.4856693500001</v>
      </c>
      <c r="P63" s="33">
        <v>3291.80130233</v>
      </c>
      <c r="Q63" s="33">
        <v>3256.4489375800003</v>
      </c>
      <c r="R63" s="33">
        <v>3200.6600557400002</v>
      </c>
      <c r="S63" s="33">
        <v>3127.6739157300003</v>
      </c>
      <c r="T63" s="33">
        <v>3088.46647734</v>
      </c>
      <c r="U63" s="33">
        <v>3084.7202523100004</v>
      </c>
      <c r="V63" s="33">
        <v>3083.5683801200003</v>
      </c>
      <c r="W63" s="33">
        <v>3082.58991367</v>
      </c>
      <c r="X63" s="33">
        <v>3082.6420036300001</v>
      </c>
      <c r="Y63" s="33">
        <v>3123.3473630600001</v>
      </c>
    </row>
    <row r="64" spans="1:25" x14ac:dyDescent="0.2">
      <c r="A64" s="32">
        <v>19</v>
      </c>
      <c r="B64" s="33">
        <v>3189.5427257000001</v>
      </c>
      <c r="C64" s="33">
        <v>3264.93303982</v>
      </c>
      <c r="D64" s="33">
        <v>3332.0918269000003</v>
      </c>
      <c r="E64" s="33">
        <v>3339.8981036200003</v>
      </c>
      <c r="F64" s="33">
        <v>3342.7497293500001</v>
      </c>
      <c r="G64" s="33">
        <v>3323.4912320000003</v>
      </c>
      <c r="H64" s="33">
        <v>3273.9145168000005</v>
      </c>
      <c r="I64" s="33">
        <v>3218.4935211600005</v>
      </c>
      <c r="J64" s="33">
        <v>3162.17989476</v>
      </c>
      <c r="K64" s="33">
        <v>3127.8781654800005</v>
      </c>
      <c r="L64" s="33">
        <v>3129.8834254500002</v>
      </c>
      <c r="M64" s="33">
        <v>3135.5930666600002</v>
      </c>
      <c r="N64" s="33">
        <v>3148.1066484700004</v>
      </c>
      <c r="O64" s="33">
        <v>3191.1490638</v>
      </c>
      <c r="P64" s="33">
        <v>3230.6227670900003</v>
      </c>
      <c r="Q64" s="33">
        <v>3199.3098790399999</v>
      </c>
      <c r="R64" s="33">
        <v>3155.2025121900001</v>
      </c>
      <c r="S64" s="33">
        <v>3098.8115077299999</v>
      </c>
      <c r="T64" s="33">
        <v>3069.0941278700002</v>
      </c>
      <c r="U64" s="33">
        <v>3077.6887155900004</v>
      </c>
      <c r="V64" s="33">
        <v>3067.7230906700001</v>
      </c>
      <c r="W64" s="33">
        <v>3072.8643731500001</v>
      </c>
      <c r="X64" s="33">
        <v>3085.8560519299999</v>
      </c>
      <c r="Y64" s="33">
        <v>3118.0657621400001</v>
      </c>
    </row>
    <row r="65" spans="1:25" x14ac:dyDescent="0.2">
      <c r="A65" s="32">
        <v>20</v>
      </c>
      <c r="B65" s="33">
        <v>3226.2691839900003</v>
      </c>
      <c r="C65" s="33">
        <v>3307.8098168800002</v>
      </c>
      <c r="D65" s="33">
        <v>3378.6607852500001</v>
      </c>
      <c r="E65" s="33">
        <v>3390.3812978000001</v>
      </c>
      <c r="F65" s="33">
        <v>3398.9900569800002</v>
      </c>
      <c r="G65" s="33">
        <v>3376.2323601800003</v>
      </c>
      <c r="H65" s="33">
        <v>3319.041397</v>
      </c>
      <c r="I65" s="33">
        <v>3269.8141121000003</v>
      </c>
      <c r="J65" s="33">
        <v>3202.1471678000003</v>
      </c>
      <c r="K65" s="33">
        <v>3157.4876360500002</v>
      </c>
      <c r="L65" s="33">
        <v>3157.3433352400002</v>
      </c>
      <c r="M65" s="33">
        <v>3169.0008831700002</v>
      </c>
      <c r="N65" s="33">
        <v>3182.8158888200001</v>
      </c>
      <c r="O65" s="33">
        <v>3225.79205198</v>
      </c>
      <c r="P65" s="33">
        <v>3275.6378514300004</v>
      </c>
      <c r="Q65" s="33">
        <v>3245.5920931000001</v>
      </c>
      <c r="R65" s="33">
        <v>3193.3557126100004</v>
      </c>
      <c r="S65" s="33">
        <v>3124.1492924000004</v>
      </c>
      <c r="T65" s="33">
        <v>3090.3542124000001</v>
      </c>
      <c r="U65" s="33">
        <v>3105.6557583600002</v>
      </c>
      <c r="V65" s="33">
        <v>3102.3711787700004</v>
      </c>
      <c r="W65" s="33">
        <v>3091.9483152800003</v>
      </c>
      <c r="X65" s="33">
        <v>3104.8124803800001</v>
      </c>
      <c r="Y65" s="33">
        <v>3140.6078162399999</v>
      </c>
    </row>
    <row r="66" spans="1:25" x14ac:dyDescent="0.2">
      <c r="A66" s="32">
        <v>21</v>
      </c>
      <c r="B66" s="33">
        <v>3223.7687967800002</v>
      </c>
      <c r="C66" s="33">
        <v>3303.9432910100004</v>
      </c>
      <c r="D66" s="33">
        <v>3361.7919876000001</v>
      </c>
      <c r="E66" s="33">
        <v>3369.3930514100002</v>
      </c>
      <c r="F66" s="33">
        <v>3369.6147101800002</v>
      </c>
      <c r="G66" s="33">
        <v>3352.3233926500002</v>
      </c>
      <c r="H66" s="33">
        <v>3299.0368880000001</v>
      </c>
      <c r="I66" s="33">
        <v>3255.7532755900002</v>
      </c>
      <c r="J66" s="33">
        <v>3199.3409051400004</v>
      </c>
      <c r="K66" s="33">
        <v>3153.2599014400002</v>
      </c>
      <c r="L66" s="33">
        <v>3152.9819278000004</v>
      </c>
      <c r="M66" s="33">
        <v>3157.6945898600002</v>
      </c>
      <c r="N66" s="33">
        <v>3167.2029918300004</v>
      </c>
      <c r="O66" s="33">
        <v>3201.0220374300002</v>
      </c>
      <c r="P66" s="33">
        <v>3241.4736892500005</v>
      </c>
      <c r="Q66" s="33">
        <v>3205.2519653700001</v>
      </c>
      <c r="R66" s="33">
        <v>3151.6035328200001</v>
      </c>
      <c r="S66" s="33">
        <v>3088.6214542800003</v>
      </c>
      <c r="T66" s="33">
        <v>3079.0416099399999</v>
      </c>
      <c r="U66" s="33">
        <v>3099.9549358800004</v>
      </c>
      <c r="V66" s="33">
        <v>3097.2064127399999</v>
      </c>
      <c r="W66" s="33">
        <v>3094.2395910499999</v>
      </c>
      <c r="X66" s="33">
        <v>3086.1186052900002</v>
      </c>
      <c r="Y66" s="33">
        <v>3116.8312218700003</v>
      </c>
    </row>
    <row r="67" spans="1:25" x14ac:dyDescent="0.2">
      <c r="A67" s="32">
        <v>22</v>
      </c>
      <c r="B67" s="33">
        <v>3230.2421350200002</v>
      </c>
      <c r="C67" s="33">
        <v>3321.0308617500004</v>
      </c>
      <c r="D67" s="33">
        <v>3377.2856728300003</v>
      </c>
      <c r="E67" s="33">
        <v>3383.7588718000002</v>
      </c>
      <c r="F67" s="33">
        <v>3384.51383549</v>
      </c>
      <c r="G67" s="33">
        <v>3363.9624604700002</v>
      </c>
      <c r="H67" s="33">
        <v>3314.1339563199999</v>
      </c>
      <c r="I67" s="33">
        <v>3268.0886883000003</v>
      </c>
      <c r="J67" s="33">
        <v>3205.9017432200003</v>
      </c>
      <c r="K67" s="33">
        <v>3165.1711297700003</v>
      </c>
      <c r="L67" s="33">
        <v>3163.8787239800004</v>
      </c>
      <c r="M67" s="33">
        <v>3175.8118501100003</v>
      </c>
      <c r="N67" s="33">
        <v>3183.7910202200001</v>
      </c>
      <c r="O67" s="33">
        <v>3231.0283983700001</v>
      </c>
      <c r="P67" s="33">
        <v>3273.5124425399999</v>
      </c>
      <c r="Q67" s="33">
        <v>3234.13833217</v>
      </c>
      <c r="R67" s="33">
        <v>3177.6776711400003</v>
      </c>
      <c r="S67" s="33">
        <v>3115.7118692000004</v>
      </c>
      <c r="T67" s="33">
        <v>3096.7724515800001</v>
      </c>
      <c r="U67" s="33">
        <v>3113.1587043300001</v>
      </c>
      <c r="V67" s="33">
        <v>3107.3208828400002</v>
      </c>
      <c r="W67" s="33">
        <v>3107.6175113500003</v>
      </c>
      <c r="X67" s="33">
        <v>3098.06678977</v>
      </c>
      <c r="Y67" s="33">
        <v>3129.3751068500001</v>
      </c>
    </row>
    <row r="68" spans="1:25" x14ac:dyDescent="0.2">
      <c r="A68" s="32">
        <v>23</v>
      </c>
      <c r="B68" s="33">
        <v>3246.3035248100005</v>
      </c>
      <c r="C68" s="33">
        <v>3326.1249191400002</v>
      </c>
      <c r="D68" s="33">
        <v>3380.9679568700003</v>
      </c>
      <c r="E68" s="33">
        <v>3389.8851527400002</v>
      </c>
      <c r="F68" s="33">
        <v>3389.2590324600001</v>
      </c>
      <c r="G68" s="33">
        <v>3368.6566546900003</v>
      </c>
      <c r="H68" s="33">
        <v>3320.6358070700003</v>
      </c>
      <c r="I68" s="33">
        <v>3272.7298617500001</v>
      </c>
      <c r="J68" s="33">
        <v>3212.9257634300002</v>
      </c>
      <c r="K68" s="33">
        <v>3192.5881576100001</v>
      </c>
      <c r="L68" s="33">
        <v>3192.4190455800003</v>
      </c>
      <c r="M68" s="33">
        <v>3193.80400766</v>
      </c>
      <c r="N68" s="33">
        <v>3200.0694265400002</v>
      </c>
      <c r="O68" s="33">
        <v>3231.4544539200001</v>
      </c>
      <c r="P68" s="33">
        <v>3272.8958600200003</v>
      </c>
      <c r="Q68" s="33">
        <v>3233.3910445199999</v>
      </c>
      <c r="R68" s="33">
        <v>3183.4953947700001</v>
      </c>
      <c r="S68" s="33">
        <v>3210.0314185000002</v>
      </c>
      <c r="T68" s="33">
        <v>3205.37229531</v>
      </c>
      <c r="U68" s="33">
        <v>3154.5571164100002</v>
      </c>
      <c r="V68" s="33">
        <v>3151.2687099000004</v>
      </c>
      <c r="W68" s="33">
        <v>3146.2753706100002</v>
      </c>
      <c r="X68" s="33">
        <v>3127.0417895</v>
      </c>
      <c r="Y68" s="33">
        <v>3120.49746882</v>
      </c>
    </row>
    <row r="69" spans="1:25" x14ac:dyDescent="0.2">
      <c r="A69" s="32">
        <v>24</v>
      </c>
      <c r="B69" s="33">
        <v>3212.4712538000003</v>
      </c>
      <c r="C69" s="33">
        <v>3289.7017692600002</v>
      </c>
      <c r="D69" s="33">
        <v>3357.4008132600002</v>
      </c>
      <c r="E69" s="33">
        <v>3371.7962100100003</v>
      </c>
      <c r="F69" s="33">
        <v>3373.3650224100002</v>
      </c>
      <c r="G69" s="33">
        <v>3352.70952506</v>
      </c>
      <c r="H69" s="33">
        <v>3330.7583366200001</v>
      </c>
      <c r="I69" s="33">
        <v>3302.44005788</v>
      </c>
      <c r="J69" s="33">
        <v>3228.62796815</v>
      </c>
      <c r="K69" s="33">
        <v>3198.0607877400003</v>
      </c>
      <c r="L69" s="33">
        <v>3186.3382307900001</v>
      </c>
      <c r="M69" s="33">
        <v>3177.5488865400002</v>
      </c>
      <c r="N69" s="33">
        <v>3174.1426373300001</v>
      </c>
      <c r="O69" s="33">
        <v>3219.5494133100001</v>
      </c>
      <c r="P69" s="33">
        <v>3271.05883915</v>
      </c>
      <c r="Q69" s="33">
        <v>3261.3566831000003</v>
      </c>
      <c r="R69" s="33">
        <v>3228.2400096400002</v>
      </c>
      <c r="S69" s="33">
        <v>3182.92651492</v>
      </c>
      <c r="T69" s="33">
        <v>3210.5985768200003</v>
      </c>
      <c r="U69" s="33">
        <v>3212.7610079700003</v>
      </c>
      <c r="V69" s="33">
        <v>3128.5770695000001</v>
      </c>
      <c r="W69" s="33">
        <v>3143.9270693500002</v>
      </c>
      <c r="X69" s="33">
        <v>3170.2901647600002</v>
      </c>
      <c r="Y69" s="33">
        <v>3209.3570367100001</v>
      </c>
    </row>
    <row r="70" spans="1:25" x14ac:dyDescent="0.2">
      <c r="A70" s="32">
        <v>25</v>
      </c>
      <c r="B70" s="33">
        <v>3279.9075180600003</v>
      </c>
      <c r="C70" s="33">
        <v>3330.8641883600003</v>
      </c>
      <c r="D70" s="33">
        <v>3400.3812965400002</v>
      </c>
      <c r="E70" s="33">
        <v>3408.7792586600003</v>
      </c>
      <c r="F70" s="33">
        <v>3411.9874023500001</v>
      </c>
      <c r="G70" s="33">
        <v>3411.0923191800002</v>
      </c>
      <c r="H70" s="33">
        <v>3389.0645067700002</v>
      </c>
      <c r="I70" s="33">
        <v>3364.2233410900003</v>
      </c>
      <c r="J70" s="33">
        <v>3269.84622924</v>
      </c>
      <c r="K70" s="33">
        <v>3198.6317317500002</v>
      </c>
      <c r="L70" s="33">
        <v>3192.0276384700001</v>
      </c>
      <c r="M70" s="33">
        <v>3190.6771638</v>
      </c>
      <c r="N70" s="33">
        <v>3199.1699804100003</v>
      </c>
      <c r="O70" s="33">
        <v>3244.02896362</v>
      </c>
      <c r="P70" s="33">
        <v>3294.4616035400004</v>
      </c>
      <c r="Q70" s="33">
        <v>3256.2173727500003</v>
      </c>
      <c r="R70" s="33">
        <v>3203.2464242800002</v>
      </c>
      <c r="S70" s="33">
        <v>3193.31697506</v>
      </c>
      <c r="T70" s="33">
        <v>3220.3748443300001</v>
      </c>
      <c r="U70" s="33">
        <v>3156.7935942399999</v>
      </c>
      <c r="V70" s="33">
        <v>3138.1320183800003</v>
      </c>
      <c r="W70" s="33">
        <v>3117.3547451200002</v>
      </c>
      <c r="X70" s="33">
        <v>3123.7633988699999</v>
      </c>
      <c r="Y70" s="33">
        <v>3165.0351919000004</v>
      </c>
    </row>
    <row r="71" spans="1:25" x14ac:dyDescent="0.2">
      <c r="A71" s="32">
        <v>26</v>
      </c>
      <c r="B71" s="33">
        <v>3271.0044878400004</v>
      </c>
      <c r="C71" s="33">
        <v>3352.8149580300001</v>
      </c>
      <c r="D71" s="33">
        <v>3415.5562497999999</v>
      </c>
      <c r="E71" s="33">
        <v>3418.3241617500003</v>
      </c>
      <c r="F71" s="33">
        <v>3415.6100712300004</v>
      </c>
      <c r="G71" s="33">
        <v>3392.7595660400002</v>
      </c>
      <c r="H71" s="33">
        <v>3342.1465449000002</v>
      </c>
      <c r="I71" s="33">
        <v>3303.9416798500001</v>
      </c>
      <c r="J71" s="33">
        <v>3231.7906958600001</v>
      </c>
      <c r="K71" s="33">
        <v>3181.9928714000002</v>
      </c>
      <c r="L71" s="33">
        <v>3178.3986742100001</v>
      </c>
      <c r="M71" s="33">
        <v>3201.2556169600002</v>
      </c>
      <c r="N71" s="33">
        <v>3201.6322763000003</v>
      </c>
      <c r="O71" s="33">
        <v>3240.7612797900001</v>
      </c>
      <c r="P71" s="33">
        <v>3284.4364341600003</v>
      </c>
      <c r="Q71" s="33">
        <v>3246.5143881200001</v>
      </c>
      <c r="R71" s="33">
        <v>3198.8890244300001</v>
      </c>
      <c r="S71" s="33">
        <v>3134.2401936700003</v>
      </c>
      <c r="T71" s="33">
        <v>3098.2270214300001</v>
      </c>
      <c r="U71" s="33">
        <v>3098.4060542200004</v>
      </c>
      <c r="V71" s="33">
        <v>3099.2144984300003</v>
      </c>
      <c r="W71" s="33">
        <v>3099.4047443200002</v>
      </c>
      <c r="X71" s="33">
        <v>3098.62154319</v>
      </c>
      <c r="Y71" s="33">
        <v>3139.9427126</v>
      </c>
    </row>
    <row r="72" spans="1:25" x14ac:dyDescent="0.2">
      <c r="A72" s="32">
        <v>27</v>
      </c>
      <c r="B72" s="33">
        <v>3248.1141365900003</v>
      </c>
      <c r="C72" s="33">
        <v>3341.9881088400002</v>
      </c>
      <c r="D72" s="33">
        <v>3417.2878923000003</v>
      </c>
      <c r="E72" s="33">
        <v>3434.6376949</v>
      </c>
      <c r="F72" s="33">
        <v>3423.7849967500001</v>
      </c>
      <c r="G72" s="33">
        <v>3412.8086837600003</v>
      </c>
      <c r="H72" s="33">
        <v>3377.6803248900001</v>
      </c>
      <c r="I72" s="33">
        <v>3347.2013431300002</v>
      </c>
      <c r="J72" s="33">
        <v>3265.3653215300001</v>
      </c>
      <c r="K72" s="33">
        <v>3224.9234899900002</v>
      </c>
      <c r="L72" s="33">
        <v>3233.1161912900002</v>
      </c>
      <c r="M72" s="33">
        <v>3239.91907244</v>
      </c>
      <c r="N72" s="33">
        <v>3246.8881272799999</v>
      </c>
      <c r="O72" s="33">
        <v>3298.6362834800002</v>
      </c>
      <c r="P72" s="33">
        <v>3337.75189735</v>
      </c>
      <c r="Q72" s="33">
        <v>3293.8915695000001</v>
      </c>
      <c r="R72" s="33">
        <v>3231.9266537600001</v>
      </c>
      <c r="S72" s="33">
        <v>3184.5374359100001</v>
      </c>
      <c r="T72" s="33">
        <v>3200.4982668400003</v>
      </c>
      <c r="U72" s="33">
        <v>3198.2909668700004</v>
      </c>
      <c r="V72" s="33">
        <v>3200.6353191900002</v>
      </c>
      <c r="W72" s="33">
        <v>3194.6440975600003</v>
      </c>
      <c r="X72" s="33">
        <v>3174.4728294800002</v>
      </c>
      <c r="Y72" s="33">
        <v>3213.0216792900001</v>
      </c>
    </row>
    <row r="73" spans="1:25" x14ac:dyDescent="0.2">
      <c r="A73" s="32">
        <v>28</v>
      </c>
      <c r="B73" s="33">
        <v>3316.9079675200001</v>
      </c>
      <c r="C73" s="33">
        <v>3380.9797055600002</v>
      </c>
      <c r="D73" s="33">
        <v>3384.17305098</v>
      </c>
      <c r="E73" s="33">
        <v>3387.6506722600002</v>
      </c>
      <c r="F73" s="33">
        <v>3395.8360286400002</v>
      </c>
      <c r="G73" s="33">
        <v>3381.3537725200003</v>
      </c>
      <c r="H73" s="33">
        <v>3392.7814961200002</v>
      </c>
      <c r="I73" s="33">
        <v>3375.40982919</v>
      </c>
      <c r="J73" s="33">
        <v>3310.8882747800003</v>
      </c>
      <c r="K73" s="33">
        <v>3258.8938999100001</v>
      </c>
      <c r="L73" s="33">
        <v>3256.5735812800003</v>
      </c>
      <c r="M73" s="33">
        <v>3262.4752355999999</v>
      </c>
      <c r="N73" s="33">
        <v>3273.4789754600001</v>
      </c>
      <c r="O73" s="33">
        <v>3307.9132351600001</v>
      </c>
      <c r="P73" s="33">
        <v>3347.7862332100003</v>
      </c>
      <c r="Q73" s="33">
        <v>3305.5476397800003</v>
      </c>
      <c r="R73" s="33">
        <v>3246.9344790200003</v>
      </c>
      <c r="S73" s="33">
        <v>3199.6311696700004</v>
      </c>
      <c r="T73" s="33">
        <v>3200.9543536900001</v>
      </c>
      <c r="U73" s="33">
        <v>3205.1245472099999</v>
      </c>
      <c r="V73" s="33">
        <v>3197.2053570200001</v>
      </c>
      <c r="W73" s="33">
        <v>3195.9484419700002</v>
      </c>
      <c r="X73" s="33">
        <v>3200.3699846600002</v>
      </c>
      <c r="Y73" s="33">
        <v>3227.0701140300002</v>
      </c>
    </row>
    <row r="74" spans="1:25" x14ac:dyDescent="0.2">
      <c r="A74" s="32">
        <v>29</v>
      </c>
      <c r="B74" s="33">
        <v>3283.7322195000002</v>
      </c>
      <c r="C74" s="33">
        <v>3352.9015212000004</v>
      </c>
      <c r="D74" s="33">
        <v>3364.4926666199999</v>
      </c>
      <c r="E74" s="33">
        <v>3357.99516038</v>
      </c>
      <c r="F74" s="33">
        <v>3363.3051986700002</v>
      </c>
      <c r="G74" s="33">
        <v>3428.7171285700001</v>
      </c>
      <c r="H74" s="33">
        <v>3442.7154129600003</v>
      </c>
      <c r="I74" s="33">
        <v>3348.1545857700003</v>
      </c>
      <c r="J74" s="33">
        <v>3255.8973244900003</v>
      </c>
      <c r="K74" s="33">
        <v>3203.3354452399999</v>
      </c>
      <c r="L74" s="33">
        <v>3211.3420892300001</v>
      </c>
      <c r="M74" s="33">
        <v>3212.8837757000001</v>
      </c>
      <c r="N74" s="33">
        <v>3202.0083770300002</v>
      </c>
      <c r="O74" s="33">
        <v>3205.3173215300003</v>
      </c>
      <c r="P74" s="33">
        <v>3243.3664267900003</v>
      </c>
      <c r="Q74" s="33">
        <v>3204.2234591200004</v>
      </c>
      <c r="R74" s="33">
        <v>3198.6083338300004</v>
      </c>
      <c r="S74" s="33">
        <v>3198.9156655300003</v>
      </c>
      <c r="T74" s="33">
        <v>3226.38016419</v>
      </c>
      <c r="U74" s="33">
        <v>3225.6953312600003</v>
      </c>
      <c r="V74" s="33">
        <v>3209.7039672500005</v>
      </c>
      <c r="W74" s="33">
        <v>3195.2075916900003</v>
      </c>
      <c r="X74" s="33">
        <v>3244.2229987300002</v>
      </c>
      <c r="Y74" s="33">
        <v>3268.9588322200002</v>
      </c>
    </row>
    <row r="75" spans="1:25" x14ac:dyDescent="0.2">
      <c r="A75" s="32">
        <v>30</v>
      </c>
      <c r="B75" s="33">
        <v>3269.2891406799999</v>
      </c>
      <c r="C75" s="33">
        <v>3330.9287424200002</v>
      </c>
      <c r="D75" s="33">
        <v>3428.4511298300004</v>
      </c>
      <c r="E75" s="33">
        <v>3445.4358708600003</v>
      </c>
      <c r="F75" s="33">
        <v>3438.9560652800001</v>
      </c>
      <c r="G75" s="33">
        <v>3422.7615302300001</v>
      </c>
      <c r="H75" s="33">
        <v>3347.04938563</v>
      </c>
      <c r="I75" s="33">
        <v>3334.0194120700003</v>
      </c>
      <c r="J75" s="33">
        <v>3257.2900958700002</v>
      </c>
      <c r="K75" s="33">
        <v>3239.5172732700003</v>
      </c>
      <c r="L75" s="33">
        <v>3241.91070029</v>
      </c>
      <c r="M75" s="33">
        <v>3238.3652907300002</v>
      </c>
      <c r="N75" s="33">
        <v>3237.2329929400003</v>
      </c>
      <c r="O75" s="33">
        <v>3272.9072114999999</v>
      </c>
      <c r="P75" s="33">
        <v>3297.6395860299999</v>
      </c>
      <c r="Q75" s="33">
        <v>3283.4313048200002</v>
      </c>
      <c r="R75" s="33">
        <v>3248.9238484400003</v>
      </c>
      <c r="S75" s="33">
        <v>3196.2065073200001</v>
      </c>
      <c r="T75" s="33">
        <v>3223.7382593500001</v>
      </c>
      <c r="U75" s="33">
        <v>3223.1590112700001</v>
      </c>
      <c r="V75" s="33">
        <v>3207.7546320600004</v>
      </c>
      <c r="W75" s="33">
        <v>3196.9992661300003</v>
      </c>
      <c r="X75" s="33">
        <v>3185.6134142000001</v>
      </c>
      <c r="Y75" s="33">
        <v>3228.5985910200002</v>
      </c>
    </row>
    <row r="76" spans="1:25" x14ac:dyDescent="0.2">
      <c r="A76" s="32">
        <v>31</v>
      </c>
      <c r="B76" s="33">
        <v>3211.9074222500003</v>
      </c>
      <c r="C76" s="33">
        <v>3278.0956823700003</v>
      </c>
      <c r="D76" s="33">
        <v>3325.2818582800001</v>
      </c>
      <c r="E76" s="33">
        <v>3324.74351445</v>
      </c>
      <c r="F76" s="33">
        <v>3337.0129276100001</v>
      </c>
      <c r="G76" s="33">
        <v>3325.9821173500004</v>
      </c>
      <c r="H76" s="33">
        <v>3306.0120768300003</v>
      </c>
      <c r="I76" s="33">
        <v>3281.6722223500001</v>
      </c>
      <c r="J76" s="33">
        <v>3199.9792147800003</v>
      </c>
      <c r="K76" s="33">
        <v>3148.1298315600002</v>
      </c>
      <c r="L76" s="33">
        <v>3165.5357822000001</v>
      </c>
      <c r="M76" s="33">
        <v>3152.1425033800001</v>
      </c>
      <c r="N76" s="33">
        <v>3142.3364856200001</v>
      </c>
      <c r="O76" s="33">
        <v>3179.2472699600003</v>
      </c>
      <c r="P76" s="33">
        <v>3228.9051831700003</v>
      </c>
      <c r="Q76" s="33">
        <v>3194.3045371500002</v>
      </c>
      <c r="R76" s="33">
        <v>3159.8429225600003</v>
      </c>
      <c r="S76" s="33">
        <v>3149.8385087700003</v>
      </c>
      <c r="T76" s="33">
        <v>3179.0404279500003</v>
      </c>
      <c r="U76" s="33">
        <v>3185.5678922400002</v>
      </c>
      <c r="V76" s="33">
        <v>3173.3986216900003</v>
      </c>
      <c r="W76" s="33">
        <v>3161.24699384</v>
      </c>
      <c r="X76" s="33">
        <v>3121.8819054200003</v>
      </c>
      <c r="Y76" s="33">
        <v>3131.8836574300003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3362.8423861299998</v>
      </c>
      <c r="C81" s="33">
        <v>3423.7592340800002</v>
      </c>
      <c r="D81" s="33">
        <v>3468.0624930499998</v>
      </c>
      <c r="E81" s="33">
        <v>3490.0713245300003</v>
      </c>
      <c r="F81" s="33">
        <v>3490.8750657999999</v>
      </c>
      <c r="G81" s="33">
        <v>3474.0145301299999</v>
      </c>
      <c r="H81" s="33">
        <v>3426.7519267400003</v>
      </c>
      <c r="I81" s="33">
        <v>3371.0051346800001</v>
      </c>
      <c r="J81" s="33">
        <v>3309.5844645799998</v>
      </c>
      <c r="K81" s="33">
        <v>3276.1811366299999</v>
      </c>
      <c r="L81" s="33">
        <v>3273.8254381100001</v>
      </c>
      <c r="M81" s="33">
        <v>3280.4270921000002</v>
      </c>
      <c r="N81" s="33">
        <v>3293.0361237100001</v>
      </c>
      <c r="O81" s="33">
        <v>3318.7613278600002</v>
      </c>
      <c r="P81" s="33">
        <v>3340.8802835800002</v>
      </c>
      <c r="Q81" s="33">
        <v>3307.8369277199999</v>
      </c>
      <c r="R81" s="33">
        <v>3270.2888408100002</v>
      </c>
      <c r="S81" s="33">
        <v>3229.77975169</v>
      </c>
      <c r="T81" s="33">
        <v>3218.3118535900003</v>
      </c>
      <c r="U81" s="33">
        <v>3221.8330886100002</v>
      </c>
      <c r="V81" s="33">
        <v>3221.8045249699999</v>
      </c>
      <c r="W81" s="33">
        <v>3220.0845033300002</v>
      </c>
      <c r="X81" s="33">
        <v>3226.6724743499999</v>
      </c>
      <c r="Y81" s="33">
        <v>3257.1594310800001</v>
      </c>
    </row>
    <row r="82" spans="1:25" x14ac:dyDescent="0.2">
      <c r="A82" s="32">
        <v>2</v>
      </c>
      <c r="B82" s="33">
        <v>3330.0102214500002</v>
      </c>
      <c r="C82" s="33">
        <v>3406.2057882200002</v>
      </c>
      <c r="D82" s="33">
        <v>3462.6175640400002</v>
      </c>
      <c r="E82" s="33">
        <v>3482.03729931</v>
      </c>
      <c r="F82" s="33">
        <v>3489.43495863</v>
      </c>
      <c r="G82" s="33">
        <v>3469.8981604999999</v>
      </c>
      <c r="H82" s="33">
        <v>3415.3890734500001</v>
      </c>
      <c r="I82" s="33">
        <v>3360.2459621500002</v>
      </c>
      <c r="J82" s="33">
        <v>3303.5967219300001</v>
      </c>
      <c r="K82" s="33">
        <v>3273.42705256</v>
      </c>
      <c r="L82" s="33">
        <v>3272.0580703800001</v>
      </c>
      <c r="M82" s="33">
        <v>3276.9756341100001</v>
      </c>
      <c r="N82" s="33">
        <v>3288.2339743500002</v>
      </c>
      <c r="O82" s="33">
        <v>3314.9703887999999</v>
      </c>
      <c r="P82" s="33">
        <v>3347.52615702</v>
      </c>
      <c r="Q82" s="33">
        <v>3315.16689438</v>
      </c>
      <c r="R82" s="33">
        <v>3275.0683905400001</v>
      </c>
      <c r="S82" s="33">
        <v>3237.0641749699998</v>
      </c>
      <c r="T82" s="33">
        <v>3212.35222028</v>
      </c>
      <c r="U82" s="33">
        <v>3204.6641103000002</v>
      </c>
      <c r="V82" s="33">
        <v>3208.8594728200001</v>
      </c>
      <c r="W82" s="33">
        <v>3208.3656423100001</v>
      </c>
      <c r="X82" s="33">
        <v>3228.9579542400002</v>
      </c>
      <c r="Y82" s="33">
        <v>3255.9751529700002</v>
      </c>
    </row>
    <row r="83" spans="1:25" x14ac:dyDescent="0.2">
      <c r="A83" s="32">
        <v>3</v>
      </c>
      <c r="B83" s="33">
        <v>3318.7318830900003</v>
      </c>
      <c r="C83" s="33">
        <v>3397.7609210400001</v>
      </c>
      <c r="D83" s="33">
        <v>3466.7477475599999</v>
      </c>
      <c r="E83" s="33">
        <v>3477.9197048599999</v>
      </c>
      <c r="F83" s="33">
        <v>3482.2361074800001</v>
      </c>
      <c r="G83" s="33">
        <v>3471.6900106900002</v>
      </c>
      <c r="H83" s="33">
        <v>3448.4499835000001</v>
      </c>
      <c r="I83" s="33">
        <v>3410.5358521100002</v>
      </c>
      <c r="J83" s="33">
        <v>3325.9469711700003</v>
      </c>
      <c r="K83" s="33">
        <v>3269.61949009</v>
      </c>
      <c r="L83" s="33">
        <v>3264.0631307799999</v>
      </c>
      <c r="M83" s="33">
        <v>3269.6318476599999</v>
      </c>
      <c r="N83" s="33">
        <v>3279.9205861800001</v>
      </c>
      <c r="O83" s="33">
        <v>3317.04071982</v>
      </c>
      <c r="P83" s="33">
        <v>3352.0619748500003</v>
      </c>
      <c r="Q83" s="33">
        <v>3321.85014907</v>
      </c>
      <c r="R83" s="33">
        <v>3281.2501634199998</v>
      </c>
      <c r="S83" s="33">
        <v>3229.6875070199999</v>
      </c>
      <c r="T83" s="33">
        <v>3213.0290180299999</v>
      </c>
      <c r="U83" s="33">
        <v>3204.3986378</v>
      </c>
      <c r="V83" s="33">
        <v>3198.5612332000001</v>
      </c>
      <c r="W83" s="33">
        <v>3206.3493034600001</v>
      </c>
      <c r="X83" s="33">
        <v>3219.3511506700002</v>
      </c>
      <c r="Y83" s="33">
        <v>3255.0246092900002</v>
      </c>
    </row>
    <row r="84" spans="1:25" x14ac:dyDescent="0.2">
      <c r="A84" s="32">
        <v>4</v>
      </c>
      <c r="B84" s="33">
        <v>3350.48371486</v>
      </c>
      <c r="C84" s="33">
        <v>3427.4791356599999</v>
      </c>
      <c r="D84" s="33">
        <v>3501.5286541200003</v>
      </c>
      <c r="E84" s="33">
        <v>3530.2099115700003</v>
      </c>
      <c r="F84" s="33">
        <v>3534.7198461799999</v>
      </c>
      <c r="G84" s="33">
        <v>3526.0545900500001</v>
      </c>
      <c r="H84" s="33">
        <v>3511.5491625200002</v>
      </c>
      <c r="I84" s="33">
        <v>3478.7148821999999</v>
      </c>
      <c r="J84" s="33">
        <v>3385.0577330699998</v>
      </c>
      <c r="K84" s="33">
        <v>3314.3098767800002</v>
      </c>
      <c r="L84" s="33">
        <v>3280.8584966100002</v>
      </c>
      <c r="M84" s="33">
        <v>3286.2051123199999</v>
      </c>
      <c r="N84" s="33">
        <v>3296.6663313600002</v>
      </c>
      <c r="O84" s="33">
        <v>3355.9381758099998</v>
      </c>
      <c r="P84" s="33">
        <v>3387.5184794699999</v>
      </c>
      <c r="Q84" s="33">
        <v>3348.9561922299999</v>
      </c>
      <c r="R84" s="33">
        <v>3306.1896336999998</v>
      </c>
      <c r="S84" s="33">
        <v>3266.0205607100002</v>
      </c>
      <c r="T84" s="33">
        <v>3237.5864616600002</v>
      </c>
      <c r="U84" s="33">
        <v>3229.0123393900003</v>
      </c>
      <c r="V84" s="33">
        <v>3249.84692098</v>
      </c>
      <c r="W84" s="33">
        <v>3249.4125359600002</v>
      </c>
      <c r="X84" s="33">
        <v>3268.3613629000001</v>
      </c>
      <c r="Y84" s="33">
        <v>3312.80332288</v>
      </c>
    </row>
    <row r="85" spans="1:25" x14ac:dyDescent="0.2">
      <c r="A85" s="32">
        <v>5</v>
      </c>
      <c r="B85" s="33">
        <v>3371.5320342200002</v>
      </c>
      <c r="C85" s="33">
        <v>3457.3653933599999</v>
      </c>
      <c r="D85" s="33">
        <v>3534.6446766700001</v>
      </c>
      <c r="E85" s="33">
        <v>3552.3146041300001</v>
      </c>
      <c r="F85" s="33">
        <v>3549.2683924600001</v>
      </c>
      <c r="G85" s="33">
        <v>3529.6575059100001</v>
      </c>
      <c r="H85" s="33">
        <v>3467.5856333900001</v>
      </c>
      <c r="I85" s="33">
        <v>3410.59689239</v>
      </c>
      <c r="J85" s="33">
        <v>3345.62051806</v>
      </c>
      <c r="K85" s="33">
        <v>3314.5319258300001</v>
      </c>
      <c r="L85" s="33">
        <v>3314.2163613100001</v>
      </c>
      <c r="M85" s="33">
        <v>3334.8974143800001</v>
      </c>
      <c r="N85" s="33">
        <v>3344.68934468</v>
      </c>
      <c r="O85" s="33">
        <v>3371.32928924</v>
      </c>
      <c r="P85" s="33">
        <v>3399.4703195400002</v>
      </c>
      <c r="Q85" s="33">
        <v>3362.9133136300002</v>
      </c>
      <c r="R85" s="33">
        <v>3327.8916190499999</v>
      </c>
      <c r="S85" s="33">
        <v>3314.9069449600001</v>
      </c>
      <c r="T85" s="33">
        <v>3338.0033402700001</v>
      </c>
      <c r="U85" s="33">
        <v>3311.4076718300003</v>
      </c>
      <c r="V85" s="33">
        <v>3313.9745581699999</v>
      </c>
      <c r="W85" s="33">
        <v>3344.9183736499999</v>
      </c>
      <c r="X85" s="33">
        <v>3342.7851779100001</v>
      </c>
      <c r="Y85" s="33">
        <v>3379.8989411800003</v>
      </c>
    </row>
    <row r="86" spans="1:25" x14ac:dyDescent="0.2">
      <c r="A86" s="32">
        <v>6</v>
      </c>
      <c r="B86" s="33">
        <v>3450.88385539</v>
      </c>
      <c r="C86" s="33">
        <v>3533.5789255600002</v>
      </c>
      <c r="D86" s="33">
        <v>3595.7558085000001</v>
      </c>
      <c r="E86" s="33">
        <v>3617.6938894100003</v>
      </c>
      <c r="F86" s="33">
        <v>3621.0039433800002</v>
      </c>
      <c r="G86" s="33">
        <v>3607.3522405499998</v>
      </c>
      <c r="H86" s="33">
        <v>3542.30814878</v>
      </c>
      <c r="I86" s="33">
        <v>3490.9046351500001</v>
      </c>
      <c r="J86" s="33">
        <v>3423.0069497600002</v>
      </c>
      <c r="K86" s="33">
        <v>3388.21679184</v>
      </c>
      <c r="L86" s="33">
        <v>3391.2416075700003</v>
      </c>
      <c r="M86" s="33">
        <v>3395.1190423900002</v>
      </c>
      <c r="N86" s="33">
        <v>3410.0268663400002</v>
      </c>
      <c r="O86" s="33">
        <v>3447.67015726</v>
      </c>
      <c r="P86" s="33">
        <v>3481.1136760500003</v>
      </c>
      <c r="Q86" s="33">
        <v>3437.8626828199999</v>
      </c>
      <c r="R86" s="33">
        <v>3389.8546757900003</v>
      </c>
      <c r="S86" s="33">
        <v>3345.4754939499999</v>
      </c>
      <c r="T86" s="33">
        <v>3321.1173932700003</v>
      </c>
      <c r="U86" s="33">
        <v>3319.79087845</v>
      </c>
      <c r="V86" s="33">
        <v>3313.0769946800001</v>
      </c>
      <c r="W86" s="33">
        <v>3315.21613755</v>
      </c>
      <c r="X86" s="33">
        <v>3338.5146296200001</v>
      </c>
      <c r="Y86" s="33">
        <v>3379.8151959699999</v>
      </c>
    </row>
    <row r="87" spans="1:25" x14ac:dyDescent="0.2">
      <c r="A87" s="32">
        <v>7</v>
      </c>
      <c r="B87" s="33">
        <v>3434.48796472</v>
      </c>
      <c r="C87" s="33">
        <v>3519.4824504600001</v>
      </c>
      <c r="D87" s="33">
        <v>3591.2742618800003</v>
      </c>
      <c r="E87" s="33">
        <v>3615.2316836099999</v>
      </c>
      <c r="F87" s="33">
        <v>3611.97351205</v>
      </c>
      <c r="G87" s="33">
        <v>3591.8737323300002</v>
      </c>
      <c r="H87" s="33">
        <v>3542.6711401000002</v>
      </c>
      <c r="I87" s="33">
        <v>3491.5708101199998</v>
      </c>
      <c r="J87" s="33">
        <v>3426.0037138600001</v>
      </c>
      <c r="K87" s="33">
        <v>3397.5334331600002</v>
      </c>
      <c r="L87" s="33">
        <v>3401.5632660400001</v>
      </c>
      <c r="M87" s="33">
        <v>3408.92634993</v>
      </c>
      <c r="N87" s="33">
        <v>3414.9420541200002</v>
      </c>
      <c r="O87" s="33">
        <v>3442.9406374999999</v>
      </c>
      <c r="P87" s="33">
        <v>3469.0056385500002</v>
      </c>
      <c r="Q87" s="33">
        <v>3429.1543027900002</v>
      </c>
      <c r="R87" s="33">
        <v>3376.6317143599999</v>
      </c>
      <c r="S87" s="33">
        <v>3327.1181330700001</v>
      </c>
      <c r="T87" s="33">
        <v>3318.8653485599998</v>
      </c>
      <c r="U87" s="33">
        <v>3326.2653771599998</v>
      </c>
      <c r="V87" s="33">
        <v>3323.72872912</v>
      </c>
      <c r="W87" s="33">
        <v>3321.3326892800001</v>
      </c>
      <c r="X87" s="33">
        <v>3322.7787306499999</v>
      </c>
      <c r="Y87" s="33">
        <v>3367.1897861400003</v>
      </c>
    </row>
    <row r="88" spans="1:25" x14ac:dyDescent="0.2">
      <c r="A88" s="32">
        <v>8</v>
      </c>
      <c r="B88" s="33">
        <v>3411.6119569500001</v>
      </c>
      <c r="C88" s="33">
        <v>3493.79710888</v>
      </c>
      <c r="D88" s="33">
        <v>3558.7255396300002</v>
      </c>
      <c r="E88" s="33">
        <v>3574.22128785</v>
      </c>
      <c r="F88" s="33">
        <v>3571.62648416</v>
      </c>
      <c r="G88" s="33">
        <v>3552.54848382</v>
      </c>
      <c r="H88" s="33">
        <v>3503.5383013000001</v>
      </c>
      <c r="I88" s="33">
        <v>3445.24794071</v>
      </c>
      <c r="J88" s="33">
        <v>3385.9765967900003</v>
      </c>
      <c r="K88" s="33">
        <v>3354.53176321</v>
      </c>
      <c r="L88" s="33">
        <v>3361.0167562500001</v>
      </c>
      <c r="M88" s="33">
        <v>3366.9077833599999</v>
      </c>
      <c r="N88" s="33">
        <v>3376.9671989100002</v>
      </c>
      <c r="O88" s="33">
        <v>3414.3424908300003</v>
      </c>
      <c r="P88" s="33">
        <v>3439.5279275800003</v>
      </c>
      <c r="Q88" s="33">
        <v>3396.7732643300001</v>
      </c>
      <c r="R88" s="33">
        <v>3348.8765373900001</v>
      </c>
      <c r="S88" s="33">
        <v>3304.6001324500003</v>
      </c>
      <c r="T88" s="33">
        <v>3304.7993565500001</v>
      </c>
      <c r="U88" s="33">
        <v>3320.2009713699999</v>
      </c>
      <c r="V88" s="33">
        <v>3314.6787262799999</v>
      </c>
      <c r="W88" s="33">
        <v>3309.34088182</v>
      </c>
      <c r="X88" s="33">
        <v>3319.7290298100002</v>
      </c>
      <c r="Y88" s="33">
        <v>3355.6599555299999</v>
      </c>
    </row>
    <row r="89" spans="1:25" x14ac:dyDescent="0.2">
      <c r="A89" s="32">
        <v>9</v>
      </c>
      <c r="B89" s="33">
        <v>3406.3319334600001</v>
      </c>
      <c r="C89" s="33">
        <v>3486.4959752700001</v>
      </c>
      <c r="D89" s="33">
        <v>3556.73445163</v>
      </c>
      <c r="E89" s="33">
        <v>3570.78105512</v>
      </c>
      <c r="F89" s="33">
        <v>3577.54951059</v>
      </c>
      <c r="G89" s="33">
        <v>3554.5840123799999</v>
      </c>
      <c r="H89" s="33">
        <v>3504.0394847900002</v>
      </c>
      <c r="I89" s="33">
        <v>3451.9476492499998</v>
      </c>
      <c r="J89" s="33">
        <v>3394.8178495699999</v>
      </c>
      <c r="K89" s="33">
        <v>3382.3933541300003</v>
      </c>
      <c r="L89" s="33">
        <v>3381.1737465800002</v>
      </c>
      <c r="M89" s="33">
        <v>3394.0549122699999</v>
      </c>
      <c r="N89" s="33">
        <v>3406.9574748599998</v>
      </c>
      <c r="O89" s="33">
        <v>3408.1196310400001</v>
      </c>
      <c r="P89" s="33">
        <v>3417.17906756</v>
      </c>
      <c r="Q89" s="33">
        <v>3423.8030851399999</v>
      </c>
      <c r="R89" s="33">
        <v>3382.1045125300002</v>
      </c>
      <c r="S89" s="33">
        <v>3317.78963294</v>
      </c>
      <c r="T89" s="33">
        <v>3276.42508675</v>
      </c>
      <c r="U89" s="33">
        <v>3313.4582369200002</v>
      </c>
      <c r="V89" s="33">
        <v>3312.03540948</v>
      </c>
      <c r="W89" s="33">
        <v>3300.0743810600002</v>
      </c>
      <c r="X89" s="33">
        <v>3310.5709634499999</v>
      </c>
      <c r="Y89" s="33">
        <v>3338.9043319900002</v>
      </c>
    </row>
    <row r="90" spans="1:25" x14ac:dyDescent="0.2">
      <c r="A90" s="32">
        <v>10</v>
      </c>
      <c r="B90" s="33">
        <v>3393.1802833299998</v>
      </c>
      <c r="C90" s="33">
        <v>3472.7817535200002</v>
      </c>
      <c r="D90" s="33">
        <v>3546.4626411899999</v>
      </c>
      <c r="E90" s="33">
        <v>3575.8330920899998</v>
      </c>
      <c r="F90" s="33">
        <v>3576.44962652</v>
      </c>
      <c r="G90" s="33">
        <v>3559.8250792700001</v>
      </c>
      <c r="H90" s="33">
        <v>3542.6319429599998</v>
      </c>
      <c r="I90" s="33">
        <v>3512.84883889</v>
      </c>
      <c r="J90" s="33">
        <v>3423.7504377400001</v>
      </c>
      <c r="K90" s="33">
        <v>3368.9671164000001</v>
      </c>
      <c r="L90" s="33">
        <v>3361.4302230000003</v>
      </c>
      <c r="M90" s="33">
        <v>3354.89643927</v>
      </c>
      <c r="N90" s="33">
        <v>3361.0878093000001</v>
      </c>
      <c r="O90" s="33">
        <v>3412.4917576299999</v>
      </c>
      <c r="P90" s="33">
        <v>3438.7489815200001</v>
      </c>
      <c r="Q90" s="33">
        <v>3428.0858729500001</v>
      </c>
      <c r="R90" s="33">
        <v>3372.4219969200003</v>
      </c>
      <c r="S90" s="33">
        <v>3350.5199742200002</v>
      </c>
      <c r="T90" s="33">
        <v>3330.73580124</v>
      </c>
      <c r="U90" s="33">
        <v>3329.0291085600002</v>
      </c>
      <c r="V90" s="33">
        <v>3290.0214395399998</v>
      </c>
      <c r="W90" s="33">
        <v>3284.0231861299999</v>
      </c>
      <c r="X90" s="33">
        <v>3272.6298320699998</v>
      </c>
      <c r="Y90" s="33">
        <v>3315.2739083800002</v>
      </c>
    </row>
    <row r="91" spans="1:25" x14ac:dyDescent="0.2">
      <c r="A91" s="32">
        <v>11</v>
      </c>
      <c r="B91" s="33">
        <v>3400.2958744600001</v>
      </c>
      <c r="C91" s="33">
        <v>3490.6539107899998</v>
      </c>
      <c r="D91" s="33">
        <v>3586.9838776199999</v>
      </c>
      <c r="E91" s="33">
        <v>3618.0160560100003</v>
      </c>
      <c r="F91" s="33">
        <v>3623.5350498100001</v>
      </c>
      <c r="G91" s="33">
        <v>3614.4817836900002</v>
      </c>
      <c r="H91" s="33">
        <v>3595.7845713000002</v>
      </c>
      <c r="I91" s="33">
        <v>3576.1422667900001</v>
      </c>
      <c r="J91" s="33">
        <v>3476.3928553999999</v>
      </c>
      <c r="K91" s="33">
        <v>3403.0244227600001</v>
      </c>
      <c r="L91" s="33">
        <v>3394.2335872200001</v>
      </c>
      <c r="M91" s="33">
        <v>3395.0102439500001</v>
      </c>
      <c r="N91" s="33">
        <v>3405.1081463999999</v>
      </c>
      <c r="O91" s="33">
        <v>3449.07904766</v>
      </c>
      <c r="P91" s="33">
        <v>3485.0431404800001</v>
      </c>
      <c r="Q91" s="33">
        <v>3438.70171501</v>
      </c>
      <c r="R91" s="33">
        <v>3386.0240566699999</v>
      </c>
      <c r="S91" s="33">
        <v>3343.7805990800002</v>
      </c>
      <c r="T91" s="33">
        <v>3362.3636141799998</v>
      </c>
      <c r="U91" s="33">
        <v>3373.8884665400001</v>
      </c>
      <c r="V91" s="33">
        <v>3343.1643411800001</v>
      </c>
      <c r="W91" s="33">
        <v>3325.8007290800001</v>
      </c>
      <c r="X91" s="33">
        <v>3302.1735665599999</v>
      </c>
      <c r="Y91" s="33">
        <v>3338.3388317099998</v>
      </c>
    </row>
    <row r="92" spans="1:25" x14ac:dyDescent="0.2">
      <c r="A92" s="32">
        <v>12</v>
      </c>
      <c r="B92" s="33">
        <v>3394.9863900400001</v>
      </c>
      <c r="C92" s="33">
        <v>3471.0645426300002</v>
      </c>
      <c r="D92" s="33">
        <v>3542.08203774</v>
      </c>
      <c r="E92" s="33">
        <v>3559.75275646</v>
      </c>
      <c r="F92" s="33">
        <v>3554.2510844899998</v>
      </c>
      <c r="G92" s="33">
        <v>3537.4029535099999</v>
      </c>
      <c r="H92" s="33">
        <v>3489.6896921699999</v>
      </c>
      <c r="I92" s="33">
        <v>3449.3307023699999</v>
      </c>
      <c r="J92" s="33">
        <v>3373.7328013900001</v>
      </c>
      <c r="K92" s="33">
        <v>3323.14672604</v>
      </c>
      <c r="L92" s="33">
        <v>3316.6887471800001</v>
      </c>
      <c r="M92" s="33">
        <v>3316.2864279599999</v>
      </c>
      <c r="N92" s="33">
        <v>3323.2059873899998</v>
      </c>
      <c r="O92" s="33">
        <v>3346.34296477</v>
      </c>
      <c r="P92" s="33">
        <v>3383.1800217099999</v>
      </c>
      <c r="Q92" s="33">
        <v>3369.33613917</v>
      </c>
      <c r="R92" s="33">
        <v>3322.65391512</v>
      </c>
      <c r="S92" s="33">
        <v>3272.4190141500003</v>
      </c>
      <c r="T92" s="33">
        <v>3282.6103112400001</v>
      </c>
      <c r="U92" s="33">
        <v>3308.82640876</v>
      </c>
      <c r="V92" s="33">
        <v>3312.07327691</v>
      </c>
      <c r="W92" s="33">
        <v>3304.8311074500002</v>
      </c>
      <c r="X92" s="33">
        <v>3279.3936787100001</v>
      </c>
      <c r="Y92" s="33">
        <v>3313.5117498300001</v>
      </c>
    </row>
    <row r="93" spans="1:25" x14ac:dyDescent="0.2">
      <c r="A93" s="32">
        <v>13</v>
      </c>
      <c r="B93" s="33">
        <v>3382.1806938500004</v>
      </c>
      <c r="C93" s="33">
        <v>3455.1147445500001</v>
      </c>
      <c r="D93" s="33">
        <v>3517.6466431099998</v>
      </c>
      <c r="E93" s="33">
        <v>3532.60929287</v>
      </c>
      <c r="F93" s="33">
        <v>3527.9603896899998</v>
      </c>
      <c r="G93" s="33">
        <v>3517.0186485100003</v>
      </c>
      <c r="H93" s="33">
        <v>3489.7311699299999</v>
      </c>
      <c r="I93" s="33">
        <v>3484.5748486800003</v>
      </c>
      <c r="J93" s="33">
        <v>3427.6411654100002</v>
      </c>
      <c r="K93" s="33">
        <v>3387.2663033399999</v>
      </c>
      <c r="L93" s="33">
        <v>3390.4521741500002</v>
      </c>
      <c r="M93" s="33">
        <v>3400.95420663</v>
      </c>
      <c r="N93" s="33">
        <v>3406.7397279000002</v>
      </c>
      <c r="O93" s="33">
        <v>3445.0772456</v>
      </c>
      <c r="P93" s="33">
        <v>3476.1316433100001</v>
      </c>
      <c r="Q93" s="33">
        <v>3436.2673235800003</v>
      </c>
      <c r="R93" s="33">
        <v>3385.4677212199999</v>
      </c>
      <c r="S93" s="33">
        <v>3341.3029078500003</v>
      </c>
      <c r="T93" s="33">
        <v>3339.5716944000001</v>
      </c>
      <c r="U93" s="33">
        <v>3356.6817158700001</v>
      </c>
      <c r="V93" s="33">
        <v>3351.6429054300002</v>
      </c>
      <c r="W93" s="33">
        <v>3345.29317661</v>
      </c>
      <c r="X93" s="33">
        <v>3325.4576529400001</v>
      </c>
      <c r="Y93" s="33">
        <v>3350.4864057</v>
      </c>
    </row>
    <row r="94" spans="1:25" x14ac:dyDescent="0.2">
      <c r="A94" s="32">
        <v>14</v>
      </c>
      <c r="B94" s="33">
        <v>3421.40803985</v>
      </c>
      <c r="C94" s="33">
        <v>3485.8914828500001</v>
      </c>
      <c r="D94" s="33">
        <v>3551.8640690500001</v>
      </c>
      <c r="E94" s="33">
        <v>3566.0774651000002</v>
      </c>
      <c r="F94" s="33">
        <v>3557.62432919</v>
      </c>
      <c r="G94" s="33">
        <v>3550.3137902200001</v>
      </c>
      <c r="H94" s="33">
        <v>3503.10881604</v>
      </c>
      <c r="I94" s="33">
        <v>3460.1981319699998</v>
      </c>
      <c r="J94" s="33">
        <v>3397.9501355299999</v>
      </c>
      <c r="K94" s="33">
        <v>3362.1187147600003</v>
      </c>
      <c r="L94" s="33">
        <v>3369.4560852700001</v>
      </c>
      <c r="M94" s="33">
        <v>3385.7804407600001</v>
      </c>
      <c r="N94" s="33">
        <v>3393.1812776400002</v>
      </c>
      <c r="O94" s="33">
        <v>3441.0654280200001</v>
      </c>
      <c r="P94" s="33">
        <v>3473.8297627299999</v>
      </c>
      <c r="Q94" s="33">
        <v>3436.20706367</v>
      </c>
      <c r="R94" s="33">
        <v>3384.8206591500002</v>
      </c>
      <c r="S94" s="33">
        <v>3329.5010502099999</v>
      </c>
      <c r="T94" s="33">
        <v>3311.7689664500003</v>
      </c>
      <c r="U94" s="33">
        <v>3341.8075940700001</v>
      </c>
      <c r="V94" s="33">
        <v>3334.8886805299999</v>
      </c>
      <c r="W94" s="33">
        <v>3319.2597602300002</v>
      </c>
      <c r="X94" s="33">
        <v>3302.9293719400002</v>
      </c>
      <c r="Y94" s="33">
        <v>3336.9580071600003</v>
      </c>
    </row>
    <row r="95" spans="1:25" x14ac:dyDescent="0.2">
      <c r="A95" s="32">
        <v>15</v>
      </c>
      <c r="B95" s="33">
        <v>3440.3169443800002</v>
      </c>
      <c r="C95" s="33">
        <v>3524.57308276</v>
      </c>
      <c r="D95" s="33">
        <v>3589.92522121</v>
      </c>
      <c r="E95" s="33">
        <v>3593.9010849300003</v>
      </c>
      <c r="F95" s="33">
        <v>3581.5685448700001</v>
      </c>
      <c r="G95" s="33">
        <v>3560.4052875500001</v>
      </c>
      <c r="H95" s="33">
        <v>3516.13179459</v>
      </c>
      <c r="I95" s="33">
        <v>3476.3840926600001</v>
      </c>
      <c r="J95" s="33">
        <v>3415.2031031800002</v>
      </c>
      <c r="K95" s="33">
        <v>3376.0297660699998</v>
      </c>
      <c r="L95" s="33">
        <v>3379.2042326199999</v>
      </c>
      <c r="M95" s="33">
        <v>3386.9883974200002</v>
      </c>
      <c r="N95" s="33">
        <v>3398.1326986100003</v>
      </c>
      <c r="O95" s="33">
        <v>3417.41858344</v>
      </c>
      <c r="P95" s="33">
        <v>3436.6769460099999</v>
      </c>
      <c r="Q95" s="33">
        <v>3399.3005585599999</v>
      </c>
      <c r="R95" s="33">
        <v>3351.21434211</v>
      </c>
      <c r="S95" s="33">
        <v>3297.0813574900003</v>
      </c>
      <c r="T95" s="33">
        <v>3301.6716718299999</v>
      </c>
      <c r="U95" s="33">
        <v>3329.4665094000002</v>
      </c>
      <c r="V95" s="33">
        <v>3322.6677053000003</v>
      </c>
      <c r="W95" s="33">
        <v>3311.0362156000001</v>
      </c>
      <c r="X95" s="33">
        <v>3286.7577730800003</v>
      </c>
      <c r="Y95" s="33">
        <v>3338.6521410700002</v>
      </c>
    </row>
    <row r="96" spans="1:25" x14ac:dyDescent="0.2">
      <c r="A96" s="32">
        <v>16</v>
      </c>
      <c r="B96" s="33">
        <v>3383.2885774300003</v>
      </c>
      <c r="C96" s="33">
        <v>3461.7943882999998</v>
      </c>
      <c r="D96" s="33">
        <v>3515.6789745200003</v>
      </c>
      <c r="E96" s="33">
        <v>3520.65125846</v>
      </c>
      <c r="F96" s="33">
        <v>3517.4703250299999</v>
      </c>
      <c r="G96" s="33">
        <v>3503.5920493399999</v>
      </c>
      <c r="H96" s="33">
        <v>3473.1275342399999</v>
      </c>
      <c r="I96" s="33">
        <v>3447.4907029800002</v>
      </c>
      <c r="J96" s="33">
        <v>3418.8729005</v>
      </c>
      <c r="K96" s="33">
        <v>3385.5271126500002</v>
      </c>
      <c r="L96" s="33">
        <v>3383.1875043300001</v>
      </c>
      <c r="M96" s="33">
        <v>3387.25075621</v>
      </c>
      <c r="N96" s="33">
        <v>3399.2350148400001</v>
      </c>
      <c r="O96" s="33">
        <v>3435.5034626199999</v>
      </c>
      <c r="P96" s="33">
        <v>3479.1093779000003</v>
      </c>
      <c r="Q96" s="33">
        <v>3445.6387932900002</v>
      </c>
      <c r="R96" s="33">
        <v>3399.6860117599999</v>
      </c>
      <c r="S96" s="33">
        <v>3339.1206481099998</v>
      </c>
      <c r="T96" s="33">
        <v>3312.4261740500001</v>
      </c>
      <c r="U96" s="33">
        <v>3314.37001796</v>
      </c>
      <c r="V96" s="33">
        <v>3302.67275191</v>
      </c>
      <c r="W96" s="33">
        <v>3298.44094365</v>
      </c>
      <c r="X96" s="33">
        <v>3297.9144742799999</v>
      </c>
      <c r="Y96" s="33">
        <v>3329.1153650699998</v>
      </c>
    </row>
    <row r="97" spans="1:25" x14ac:dyDescent="0.2">
      <c r="A97" s="32">
        <v>17</v>
      </c>
      <c r="B97" s="33">
        <v>3380.7417985000002</v>
      </c>
      <c r="C97" s="33">
        <v>3456.8378511599999</v>
      </c>
      <c r="D97" s="33">
        <v>3518.3620866700003</v>
      </c>
      <c r="E97" s="33">
        <v>3526.5681663300002</v>
      </c>
      <c r="F97" s="33">
        <v>3530.03022212</v>
      </c>
      <c r="G97" s="33">
        <v>3519.9733861</v>
      </c>
      <c r="H97" s="33">
        <v>3507.3463263499998</v>
      </c>
      <c r="I97" s="33">
        <v>3504.7275796700001</v>
      </c>
      <c r="J97" s="33">
        <v>3449.6876579</v>
      </c>
      <c r="K97" s="33">
        <v>3425.4050344300003</v>
      </c>
      <c r="L97" s="33">
        <v>3397.1048273900001</v>
      </c>
      <c r="M97" s="33">
        <v>3404.8424648499999</v>
      </c>
      <c r="N97" s="33">
        <v>3417.9562239000002</v>
      </c>
      <c r="O97" s="33">
        <v>3458.7548973800003</v>
      </c>
      <c r="P97" s="33">
        <v>3502.8497655800002</v>
      </c>
      <c r="Q97" s="33">
        <v>3474.290966</v>
      </c>
      <c r="R97" s="33">
        <v>3429.3564486400001</v>
      </c>
      <c r="S97" s="33">
        <v>3364.4509535799998</v>
      </c>
      <c r="T97" s="33">
        <v>3327.6883093400002</v>
      </c>
      <c r="U97" s="33">
        <v>3316.3371072099999</v>
      </c>
      <c r="V97" s="33">
        <v>3316.97992905</v>
      </c>
      <c r="W97" s="33">
        <v>3318.4127571200002</v>
      </c>
      <c r="X97" s="33">
        <v>3338.7392134900001</v>
      </c>
      <c r="Y97" s="33">
        <v>3369.9396905799999</v>
      </c>
    </row>
    <row r="98" spans="1:25" x14ac:dyDescent="0.2">
      <c r="A98" s="32">
        <v>18</v>
      </c>
      <c r="B98" s="33">
        <v>3470.0569536000003</v>
      </c>
      <c r="C98" s="33">
        <v>3559.5297979500001</v>
      </c>
      <c r="D98" s="33">
        <v>3629.4238490299999</v>
      </c>
      <c r="E98" s="33">
        <v>3636.7438929700002</v>
      </c>
      <c r="F98" s="33">
        <v>3645.9080216100001</v>
      </c>
      <c r="G98" s="33">
        <v>3637.9968143800002</v>
      </c>
      <c r="H98" s="33">
        <v>3617.3776250199999</v>
      </c>
      <c r="I98" s="33">
        <v>3584.3614731000002</v>
      </c>
      <c r="J98" s="33">
        <v>3498.40969455</v>
      </c>
      <c r="K98" s="33">
        <v>3431.8784115200001</v>
      </c>
      <c r="L98" s="33">
        <v>3422.2130805100001</v>
      </c>
      <c r="M98" s="33">
        <v>3423.5778792599999</v>
      </c>
      <c r="N98" s="33">
        <v>3430.6101562100002</v>
      </c>
      <c r="O98" s="33">
        <v>3480.60566935</v>
      </c>
      <c r="P98" s="33">
        <v>3528.9213023299999</v>
      </c>
      <c r="Q98" s="33">
        <v>3493.5689375800002</v>
      </c>
      <c r="R98" s="33">
        <v>3437.7800557400001</v>
      </c>
      <c r="S98" s="33">
        <v>3364.7939157300002</v>
      </c>
      <c r="T98" s="33">
        <v>3325.5864773399999</v>
      </c>
      <c r="U98" s="33">
        <v>3321.8402523100003</v>
      </c>
      <c r="V98" s="33">
        <v>3320.6883801200001</v>
      </c>
      <c r="W98" s="33">
        <v>3319.7099136699999</v>
      </c>
      <c r="X98" s="33">
        <v>3319.76200363</v>
      </c>
      <c r="Y98" s="33">
        <v>3360.46736306</v>
      </c>
    </row>
    <row r="99" spans="1:25" x14ac:dyDescent="0.2">
      <c r="A99" s="32">
        <v>19</v>
      </c>
      <c r="B99" s="33">
        <v>3426.6627257</v>
      </c>
      <c r="C99" s="33">
        <v>3502.0530398199999</v>
      </c>
      <c r="D99" s="33">
        <v>3569.2118269000002</v>
      </c>
      <c r="E99" s="33">
        <v>3577.0181036200001</v>
      </c>
      <c r="F99" s="33">
        <v>3579.8697293499999</v>
      </c>
      <c r="G99" s="33">
        <v>3560.6112320000002</v>
      </c>
      <c r="H99" s="33">
        <v>3511.0345168000003</v>
      </c>
      <c r="I99" s="33">
        <v>3455.6135211600003</v>
      </c>
      <c r="J99" s="33">
        <v>3399.2998947599999</v>
      </c>
      <c r="K99" s="33">
        <v>3364.9981654800004</v>
      </c>
      <c r="L99" s="33">
        <v>3367.0034254500001</v>
      </c>
      <c r="M99" s="33">
        <v>3372.7130666600001</v>
      </c>
      <c r="N99" s="33">
        <v>3385.2266484700003</v>
      </c>
      <c r="O99" s="33">
        <v>3428.2690637999999</v>
      </c>
      <c r="P99" s="33">
        <v>3467.7427670900001</v>
      </c>
      <c r="Q99" s="33">
        <v>3436.4298790399998</v>
      </c>
      <c r="R99" s="33">
        <v>3392.32251219</v>
      </c>
      <c r="S99" s="33">
        <v>3335.9315077299998</v>
      </c>
      <c r="T99" s="33">
        <v>3306.2141278700001</v>
      </c>
      <c r="U99" s="33">
        <v>3314.8087155900002</v>
      </c>
      <c r="V99" s="33">
        <v>3304.84309067</v>
      </c>
      <c r="W99" s="33">
        <v>3309.98437315</v>
      </c>
      <c r="X99" s="33">
        <v>3322.9760519299998</v>
      </c>
      <c r="Y99" s="33">
        <v>3355.18576214</v>
      </c>
    </row>
    <row r="100" spans="1:25" x14ac:dyDescent="0.2">
      <c r="A100" s="32">
        <v>20</v>
      </c>
      <c r="B100" s="33">
        <v>3463.3891839900002</v>
      </c>
      <c r="C100" s="33">
        <v>3544.9298168800001</v>
      </c>
      <c r="D100" s="33">
        <v>3615.78078525</v>
      </c>
      <c r="E100" s="33">
        <v>3627.5012978</v>
      </c>
      <c r="F100" s="33">
        <v>3636.1100569800001</v>
      </c>
      <c r="G100" s="33">
        <v>3613.3523601800002</v>
      </c>
      <c r="H100" s="33">
        <v>3556.1613969999999</v>
      </c>
      <c r="I100" s="33">
        <v>3506.9341121000002</v>
      </c>
      <c r="J100" s="33">
        <v>3439.2671678000002</v>
      </c>
      <c r="K100" s="33">
        <v>3394.6076360500001</v>
      </c>
      <c r="L100" s="33">
        <v>3394.4633352400001</v>
      </c>
      <c r="M100" s="33">
        <v>3406.1208831700001</v>
      </c>
      <c r="N100" s="33">
        <v>3419.9358888199999</v>
      </c>
      <c r="O100" s="33">
        <v>3462.9120519799999</v>
      </c>
      <c r="P100" s="33">
        <v>3512.7578514300003</v>
      </c>
      <c r="Q100" s="33">
        <v>3482.7120930999999</v>
      </c>
      <c r="R100" s="33">
        <v>3430.4757126100003</v>
      </c>
      <c r="S100" s="33">
        <v>3361.2692924000003</v>
      </c>
      <c r="T100" s="33">
        <v>3327.4742123999999</v>
      </c>
      <c r="U100" s="33">
        <v>3342.7757583600001</v>
      </c>
      <c r="V100" s="33">
        <v>3339.4911787700003</v>
      </c>
      <c r="W100" s="33">
        <v>3329.0683152800002</v>
      </c>
      <c r="X100" s="33">
        <v>3341.93248038</v>
      </c>
      <c r="Y100" s="33">
        <v>3377.7278162399998</v>
      </c>
    </row>
    <row r="101" spans="1:25" x14ac:dyDescent="0.2">
      <c r="A101" s="32">
        <v>21</v>
      </c>
      <c r="B101" s="33">
        <v>3460.8887967800001</v>
      </c>
      <c r="C101" s="33">
        <v>3541.0632910100003</v>
      </c>
      <c r="D101" s="33">
        <v>3598.9119876</v>
      </c>
      <c r="E101" s="33">
        <v>3606.5130514100001</v>
      </c>
      <c r="F101" s="33">
        <v>3606.7347101800001</v>
      </c>
      <c r="G101" s="33">
        <v>3589.4433926500001</v>
      </c>
      <c r="H101" s="33">
        <v>3536.156888</v>
      </c>
      <c r="I101" s="33">
        <v>3492.87327559</v>
      </c>
      <c r="J101" s="33">
        <v>3436.4609051400002</v>
      </c>
      <c r="K101" s="33">
        <v>3390.3799014400001</v>
      </c>
      <c r="L101" s="33">
        <v>3390.1019278000003</v>
      </c>
      <c r="M101" s="33">
        <v>3394.8145898600001</v>
      </c>
      <c r="N101" s="33">
        <v>3404.3229918300003</v>
      </c>
      <c r="O101" s="33">
        <v>3438.1420374300001</v>
      </c>
      <c r="P101" s="33">
        <v>3478.5936892500004</v>
      </c>
      <c r="Q101" s="33">
        <v>3442.37196537</v>
      </c>
      <c r="R101" s="33">
        <v>3388.7235328199999</v>
      </c>
      <c r="S101" s="33">
        <v>3325.7414542800002</v>
      </c>
      <c r="T101" s="33">
        <v>3316.1616099399998</v>
      </c>
      <c r="U101" s="33">
        <v>3337.0749358800003</v>
      </c>
      <c r="V101" s="33">
        <v>3334.3264127399998</v>
      </c>
      <c r="W101" s="33">
        <v>3331.3595910499998</v>
      </c>
      <c r="X101" s="33">
        <v>3323.2386052900001</v>
      </c>
      <c r="Y101" s="33">
        <v>3353.9512218700002</v>
      </c>
    </row>
    <row r="102" spans="1:25" x14ac:dyDescent="0.2">
      <c r="A102" s="32">
        <v>22</v>
      </c>
      <c r="B102" s="33">
        <v>3467.3621350200001</v>
      </c>
      <c r="C102" s="33">
        <v>3558.1508617500003</v>
      </c>
      <c r="D102" s="33">
        <v>3614.4056728300002</v>
      </c>
      <c r="E102" s="33">
        <v>3620.8788718000001</v>
      </c>
      <c r="F102" s="33">
        <v>3621.6338354899999</v>
      </c>
      <c r="G102" s="33">
        <v>3601.0824604700001</v>
      </c>
      <c r="H102" s="33">
        <v>3551.2539563199998</v>
      </c>
      <c r="I102" s="33">
        <v>3505.2086883000002</v>
      </c>
      <c r="J102" s="33">
        <v>3443.0217432200002</v>
      </c>
      <c r="K102" s="33">
        <v>3402.2911297700002</v>
      </c>
      <c r="L102" s="33">
        <v>3400.9987239800002</v>
      </c>
      <c r="M102" s="33">
        <v>3412.9318501100001</v>
      </c>
      <c r="N102" s="33">
        <v>3420.91102022</v>
      </c>
      <c r="O102" s="33">
        <v>3468.14839837</v>
      </c>
      <c r="P102" s="33">
        <v>3510.6324425399998</v>
      </c>
      <c r="Q102" s="33">
        <v>3471.2583321699999</v>
      </c>
      <c r="R102" s="33">
        <v>3414.7976711400001</v>
      </c>
      <c r="S102" s="33">
        <v>3352.8318692000003</v>
      </c>
      <c r="T102" s="33">
        <v>3333.8924515799999</v>
      </c>
      <c r="U102" s="33">
        <v>3350.27870433</v>
      </c>
      <c r="V102" s="33">
        <v>3344.4408828400001</v>
      </c>
      <c r="W102" s="33">
        <v>3344.7375113500002</v>
      </c>
      <c r="X102" s="33">
        <v>3335.1867897699999</v>
      </c>
      <c r="Y102" s="33">
        <v>3366.49510685</v>
      </c>
    </row>
    <row r="103" spans="1:25" x14ac:dyDescent="0.2">
      <c r="A103" s="32">
        <v>23</v>
      </c>
      <c r="B103" s="33">
        <v>3483.4235248100003</v>
      </c>
      <c r="C103" s="33">
        <v>3563.2449191400001</v>
      </c>
      <c r="D103" s="33">
        <v>3618.0879568700002</v>
      </c>
      <c r="E103" s="33">
        <v>3627.0051527400001</v>
      </c>
      <c r="F103" s="33">
        <v>3626.37903246</v>
      </c>
      <c r="G103" s="33">
        <v>3605.7766546900002</v>
      </c>
      <c r="H103" s="33">
        <v>3557.7558070700002</v>
      </c>
      <c r="I103" s="33">
        <v>3509.8498617499999</v>
      </c>
      <c r="J103" s="33">
        <v>3450.0457634300001</v>
      </c>
      <c r="K103" s="33">
        <v>3429.7081576099999</v>
      </c>
      <c r="L103" s="33">
        <v>3429.5390455800002</v>
      </c>
      <c r="M103" s="33">
        <v>3430.9240076599999</v>
      </c>
      <c r="N103" s="33">
        <v>3437.1894265400001</v>
      </c>
      <c r="O103" s="33">
        <v>3468.57445392</v>
      </c>
      <c r="P103" s="33">
        <v>3510.0158600200002</v>
      </c>
      <c r="Q103" s="33">
        <v>3470.5110445199998</v>
      </c>
      <c r="R103" s="33">
        <v>3420.61539477</v>
      </c>
      <c r="S103" s="33">
        <v>3447.1514185000001</v>
      </c>
      <c r="T103" s="33">
        <v>3442.4922953099999</v>
      </c>
      <c r="U103" s="33">
        <v>3391.6771164100001</v>
      </c>
      <c r="V103" s="33">
        <v>3388.3887099000003</v>
      </c>
      <c r="W103" s="33">
        <v>3383.3953706100001</v>
      </c>
      <c r="X103" s="33">
        <v>3364.1617894999999</v>
      </c>
      <c r="Y103" s="33">
        <v>3357.6174688199999</v>
      </c>
    </row>
    <row r="104" spans="1:25" x14ac:dyDescent="0.2">
      <c r="A104" s="32">
        <v>24</v>
      </c>
      <c r="B104" s="33">
        <v>3449.5912538000002</v>
      </c>
      <c r="C104" s="33">
        <v>3526.8217692600001</v>
      </c>
      <c r="D104" s="33">
        <v>3594.5208132600001</v>
      </c>
      <c r="E104" s="33">
        <v>3608.9162100100002</v>
      </c>
      <c r="F104" s="33">
        <v>3610.4850224100001</v>
      </c>
      <c r="G104" s="33">
        <v>3589.8295250599999</v>
      </c>
      <c r="H104" s="33">
        <v>3567.87833662</v>
      </c>
      <c r="I104" s="33">
        <v>3539.5600578799999</v>
      </c>
      <c r="J104" s="33">
        <v>3465.7479681499999</v>
      </c>
      <c r="K104" s="33">
        <v>3435.1807877400001</v>
      </c>
      <c r="L104" s="33">
        <v>3423.45823079</v>
      </c>
      <c r="M104" s="33">
        <v>3414.6688865400001</v>
      </c>
      <c r="N104" s="33">
        <v>3411.26263733</v>
      </c>
      <c r="O104" s="33">
        <v>3456.66941331</v>
      </c>
      <c r="P104" s="33">
        <v>3508.1788391499999</v>
      </c>
      <c r="Q104" s="33">
        <v>3498.4766831000002</v>
      </c>
      <c r="R104" s="33">
        <v>3465.36000964</v>
      </c>
      <c r="S104" s="33">
        <v>3420.0465149199999</v>
      </c>
      <c r="T104" s="33">
        <v>3447.7185768200002</v>
      </c>
      <c r="U104" s="33">
        <v>3449.8810079700002</v>
      </c>
      <c r="V104" s="33">
        <v>3365.6970695</v>
      </c>
      <c r="W104" s="33">
        <v>3381.0470693500001</v>
      </c>
      <c r="X104" s="33">
        <v>3407.41016476</v>
      </c>
      <c r="Y104" s="33">
        <v>3446.47703671</v>
      </c>
    </row>
    <row r="105" spans="1:25" x14ac:dyDescent="0.2">
      <c r="A105" s="32">
        <v>25</v>
      </c>
      <c r="B105" s="33">
        <v>3517.0275180600001</v>
      </c>
      <c r="C105" s="33">
        <v>3567.9841883600002</v>
      </c>
      <c r="D105" s="33">
        <v>3637.5012965400001</v>
      </c>
      <c r="E105" s="33">
        <v>3645.8992586600002</v>
      </c>
      <c r="F105" s="33">
        <v>3649.10740235</v>
      </c>
      <c r="G105" s="33">
        <v>3648.2123191800001</v>
      </c>
      <c r="H105" s="33">
        <v>3626.1845067700001</v>
      </c>
      <c r="I105" s="33">
        <v>3601.3433410900002</v>
      </c>
      <c r="J105" s="33">
        <v>3506.9662292399998</v>
      </c>
      <c r="K105" s="33">
        <v>3435.7517317500001</v>
      </c>
      <c r="L105" s="33">
        <v>3429.1476384699999</v>
      </c>
      <c r="M105" s="33">
        <v>3427.7971637999999</v>
      </c>
      <c r="N105" s="33">
        <v>3436.2899804100002</v>
      </c>
      <c r="O105" s="33">
        <v>3481.1489636199999</v>
      </c>
      <c r="P105" s="33">
        <v>3531.5816035400003</v>
      </c>
      <c r="Q105" s="33">
        <v>3493.3373727500002</v>
      </c>
      <c r="R105" s="33">
        <v>3440.36642428</v>
      </c>
      <c r="S105" s="33">
        <v>3430.4369750599999</v>
      </c>
      <c r="T105" s="33">
        <v>3457.49484433</v>
      </c>
      <c r="U105" s="33">
        <v>3393.9135942399998</v>
      </c>
      <c r="V105" s="33">
        <v>3375.2520183800002</v>
      </c>
      <c r="W105" s="33">
        <v>3354.4747451200001</v>
      </c>
      <c r="X105" s="33">
        <v>3360.8833988699998</v>
      </c>
      <c r="Y105" s="33">
        <v>3402.1551919000003</v>
      </c>
    </row>
    <row r="106" spans="1:25" x14ac:dyDescent="0.2">
      <c r="A106" s="32">
        <v>26</v>
      </c>
      <c r="B106" s="33">
        <v>3508.1244878400003</v>
      </c>
      <c r="C106" s="33">
        <v>3589.93495803</v>
      </c>
      <c r="D106" s="33">
        <v>3652.6762497999998</v>
      </c>
      <c r="E106" s="33">
        <v>3655.4441617500001</v>
      </c>
      <c r="F106" s="33">
        <v>3652.7300712300002</v>
      </c>
      <c r="G106" s="33">
        <v>3629.8795660400001</v>
      </c>
      <c r="H106" s="33">
        <v>3579.2665449000001</v>
      </c>
      <c r="I106" s="33">
        <v>3541.06167985</v>
      </c>
      <c r="J106" s="33">
        <v>3468.91069586</v>
      </c>
      <c r="K106" s="33">
        <v>3419.1128714000001</v>
      </c>
      <c r="L106" s="33">
        <v>3415.51867421</v>
      </c>
      <c r="M106" s="33">
        <v>3438.3756169600001</v>
      </c>
      <c r="N106" s="33">
        <v>3438.7522763000002</v>
      </c>
      <c r="O106" s="33">
        <v>3477.88127979</v>
      </c>
      <c r="P106" s="33">
        <v>3521.5564341600002</v>
      </c>
      <c r="Q106" s="33">
        <v>3483.63438812</v>
      </c>
      <c r="R106" s="33">
        <v>3436.00902443</v>
      </c>
      <c r="S106" s="33">
        <v>3371.3601936700002</v>
      </c>
      <c r="T106" s="33">
        <v>3335.34702143</v>
      </c>
      <c r="U106" s="33">
        <v>3335.5260542200003</v>
      </c>
      <c r="V106" s="33">
        <v>3336.3344984300002</v>
      </c>
      <c r="W106" s="33">
        <v>3336.5247443200001</v>
      </c>
      <c r="X106" s="33">
        <v>3335.7415431899999</v>
      </c>
      <c r="Y106" s="33">
        <v>3377.0627125999999</v>
      </c>
    </row>
    <row r="107" spans="1:25" x14ac:dyDescent="0.2">
      <c r="A107" s="32">
        <v>27</v>
      </c>
      <c r="B107" s="33">
        <v>3485.2341365900002</v>
      </c>
      <c r="C107" s="33">
        <v>3579.1081088400001</v>
      </c>
      <c r="D107" s="33">
        <v>3654.4078923000002</v>
      </c>
      <c r="E107" s="33">
        <v>3671.7576948999999</v>
      </c>
      <c r="F107" s="33">
        <v>3660.90499675</v>
      </c>
      <c r="G107" s="33">
        <v>3649.9286837600002</v>
      </c>
      <c r="H107" s="33">
        <v>3614.80032489</v>
      </c>
      <c r="I107" s="33">
        <v>3584.3213431300001</v>
      </c>
      <c r="J107" s="33">
        <v>3502.48532153</v>
      </c>
      <c r="K107" s="33">
        <v>3462.0434899900001</v>
      </c>
      <c r="L107" s="33">
        <v>3470.2361912900001</v>
      </c>
      <c r="M107" s="33">
        <v>3477.0390724399999</v>
      </c>
      <c r="N107" s="33">
        <v>3484.0081272799998</v>
      </c>
      <c r="O107" s="33">
        <v>3535.7562834800001</v>
      </c>
      <c r="P107" s="33">
        <v>3574.8718973499999</v>
      </c>
      <c r="Q107" s="33">
        <v>3531.0115695</v>
      </c>
      <c r="R107" s="33">
        <v>3469.04665376</v>
      </c>
      <c r="S107" s="33">
        <v>3421.65743591</v>
      </c>
      <c r="T107" s="33">
        <v>3437.6182668400002</v>
      </c>
      <c r="U107" s="33">
        <v>3435.4109668700003</v>
      </c>
      <c r="V107" s="33">
        <v>3437.7553191900001</v>
      </c>
      <c r="W107" s="33">
        <v>3431.7640975600002</v>
      </c>
      <c r="X107" s="33">
        <v>3411.5928294800001</v>
      </c>
      <c r="Y107" s="33">
        <v>3450.14167929</v>
      </c>
    </row>
    <row r="108" spans="1:25" x14ac:dyDescent="0.2">
      <c r="A108" s="32">
        <v>28</v>
      </c>
      <c r="B108" s="33">
        <v>3554.0279675199999</v>
      </c>
      <c r="C108" s="33">
        <v>3618.0997055600001</v>
      </c>
      <c r="D108" s="33">
        <v>3621.2930509799999</v>
      </c>
      <c r="E108" s="33">
        <v>3624.7706722600001</v>
      </c>
      <c r="F108" s="33">
        <v>3632.9560286400001</v>
      </c>
      <c r="G108" s="33">
        <v>3618.4737725200002</v>
      </c>
      <c r="H108" s="33">
        <v>3629.90149612</v>
      </c>
      <c r="I108" s="33">
        <v>3612.5298291899999</v>
      </c>
      <c r="J108" s="33">
        <v>3548.0082747800002</v>
      </c>
      <c r="K108" s="33">
        <v>3496.01389991</v>
      </c>
      <c r="L108" s="33">
        <v>3493.6935812800002</v>
      </c>
      <c r="M108" s="33">
        <v>3499.5952355999998</v>
      </c>
      <c r="N108" s="33">
        <v>3510.59897546</v>
      </c>
      <c r="O108" s="33">
        <v>3545.03323516</v>
      </c>
      <c r="P108" s="33">
        <v>3584.9062332100002</v>
      </c>
      <c r="Q108" s="33">
        <v>3542.6676397800002</v>
      </c>
      <c r="R108" s="33">
        <v>3484.0544790200001</v>
      </c>
      <c r="S108" s="33">
        <v>3436.7511696700003</v>
      </c>
      <c r="T108" s="33">
        <v>3438.07435369</v>
      </c>
      <c r="U108" s="33">
        <v>3442.2445472099998</v>
      </c>
      <c r="V108" s="33">
        <v>3434.32535702</v>
      </c>
      <c r="W108" s="33">
        <v>3433.0684419700001</v>
      </c>
      <c r="X108" s="33">
        <v>3437.4899846600001</v>
      </c>
      <c r="Y108" s="33">
        <v>3464.1901140300001</v>
      </c>
    </row>
    <row r="109" spans="1:25" x14ac:dyDescent="0.2">
      <c r="A109" s="32">
        <v>29</v>
      </c>
      <c r="B109" s="33">
        <v>3520.8522195</v>
      </c>
      <c r="C109" s="33">
        <v>3590.0215212000003</v>
      </c>
      <c r="D109" s="33">
        <v>3601.6126666199998</v>
      </c>
      <c r="E109" s="33">
        <v>3595.1151603799999</v>
      </c>
      <c r="F109" s="33">
        <v>3600.4251986700001</v>
      </c>
      <c r="G109" s="33">
        <v>3665.83712857</v>
      </c>
      <c r="H109" s="33">
        <v>3679.8354129600002</v>
      </c>
      <c r="I109" s="33">
        <v>3585.2745857700002</v>
      </c>
      <c r="J109" s="33">
        <v>3493.0173244900002</v>
      </c>
      <c r="K109" s="33">
        <v>3440.4554452399998</v>
      </c>
      <c r="L109" s="33">
        <v>3448.4620892299999</v>
      </c>
      <c r="M109" s="33">
        <v>3450.0037757</v>
      </c>
      <c r="N109" s="33">
        <v>3439.1283770300001</v>
      </c>
      <c r="O109" s="33">
        <v>3442.4373215300002</v>
      </c>
      <c r="P109" s="33">
        <v>3480.4864267900002</v>
      </c>
      <c r="Q109" s="33">
        <v>3441.3434591200003</v>
      </c>
      <c r="R109" s="33">
        <v>3435.7283338300003</v>
      </c>
      <c r="S109" s="33">
        <v>3436.0356655300002</v>
      </c>
      <c r="T109" s="33">
        <v>3463.5001641899999</v>
      </c>
      <c r="U109" s="33">
        <v>3462.8153312600002</v>
      </c>
      <c r="V109" s="33">
        <v>3446.8239672500004</v>
      </c>
      <c r="W109" s="33">
        <v>3432.3275916900002</v>
      </c>
      <c r="X109" s="33">
        <v>3481.3429987300001</v>
      </c>
      <c r="Y109" s="33">
        <v>3506.0788322200001</v>
      </c>
    </row>
    <row r="110" spans="1:25" x14ac:dyDescent="0.2">
      <c r="A110" s="32">
        <v>30</v>
      </c>
      <c r="B110" s="33">
        <v>3506.4091406799998</v>
      </c>
      <c r="C110" s="33">
        <v>3568.0487424200001</v>
      </c>
      <c r="D110" s="33">
        <v>3665.5711298300002</v>
      </c>
      <c r="E110" s="33">
        <v>3682.5558708600001</v>
      </c>
      <c r="F110" s="33">
        <v>3676.07606528</v>
      </c>
      <c r="G110" s="33">
        <v>3659.88153023</v>
      </c>
      <c r="H110" s="33">
        <v>3584.1693856299999</v>
      </c>
      <c r="I110" s="33">
        <v>3571.1394120700002</v>
      </c>
      <c r="J110" s="33">
        <v>3494.4100958700001</v>
      </c>
      <c r="K110" s="33">
        <v>3476.6372732700002</v>
      </c>
      <c r="L110" s="33">
        <v>3479.0307002899999</v>
      </c>
      <c r="M110" s="33">
        <v>3475.4852907300001</v>
      </c>
      <c r="N110" s="33">
        <v>3474.3529929400001</v>
      </c>
      <c r="O110" s="33">
        <v>3510.0272114999998</v>
      </c>
      <c r="P110" s="33">
        <v>3534.7595860299998</v>
      </c>
      <c r="Q110" s="33">
        <v>3520.55130482</v>
      </c>
      <c r="R110" s="33">
        <v>3486.0438484400001</v>
      </c>
      <c r="S110" s="33">
        <v>3433.32650732</v>
      </c>
      <c r="T110" s="33">
        <v>3460.85825935</v>
      </c>
      <c r="U110" s="33">
        <v>3460.27901127</v>
      </c>
      <c r="V110" s="33">
        <v>3444.8746320600003</v>
      </c>
      <c r="W110" s="33">
        <v>3434.1192661300001</v>
      </c>
      <c r="X110" s="33">
        <v>3422.7334142</v>
      </c>
      <c r="Y110" s="33">
        <v>3465.7185910200001</v>
      </c>
    </row>
    <row r="111" spans="1:25" x14ac:dyDescent="0.2">
      <c r="A111" s="32">
        <v>31</v>
      </c>
      <c r="B111" s="33">
        <v>3449.0274222500002</v>
      </c>
      <c r="C111" s="33">
        <v>3515.2156823700002</v>
      </c>
      <c r="D111" s="33">
        <v>3562.4018582799999</v>
      </c>
      <c r="E111" s="33">
        <v>3561.8635144499999</v>
      </c>
      <c r="F111" s="33">
        <v>3574.13292761</v>
      </c>
      <c r="G111" s="33">
        <v>3563.1021173500003</v>
      </c>
      <c r="H111" s="33">
        <v>3543.1320768300002</v>
      </c>
      <c r="I111" s="33">
        <v>3518.79222235</v>
      </c>
      <c r="J111" s="33">
        <v>3437.0992147800002</v>
      </c>
      <c r="K111" s="33">
        <v>3385.2498315600001</v>
      </c>
      <c r="L111" s="33">
        <v>3402.6557822</v>
      </c>
      <c r="M111" s="33">
        <v>3389.26250338</v>
      </c>
      <c r="N111" s="33">
        <v>3379.45648562</v>
      </c>
      <c r="O111" s="33">
        <v>3416.3672699600002</v>
      </c>
      <c r="P111" s="33">
        <v>3466.0251831700002</v>
      </c>
      <c r="Q111" s="33">
        <v>3431.4245371500001</v>
      </c>
      <c r="R111" s="33">
        <v>3396.9629225600002</v>
      </c>
      <c r="S111" s="33">
        <v>3386.9585087700002</v>
      </c>
      <c r="T111" s="33">
        <v>3416.1604279500002</v>
      </c>
      <c r="U111" s="33">
        <v>3422.6878922400001</v>
      </c>
      <c r="V111" s="33">
        <v>3410.5186216900001</v>
      </c>
      <c r="W111" s="33">
        <v>3398.3669938399999</v>
      </c>
      <c r="X111" s="33">
        <v>3359.0019054200002</v>
      </c>
      <c r="Y111" s="33">
        <v>3369.0036574300002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3750.0123861299999</v>
      </c>
      <c r="C116" s="33">
        <v>3810.9292340800002</v>
      </c>
      <c r="D116" s="33">
        <v>3855.2324930499999</v>
      </c>
      <c r="E116" s="33">
        <v>3877.2413245300004</v>
      </c>
      <c r="F116" s="33">
        <v>3878.0450658</v>
      </c>
      <c r="G116" s="33">
        <v>3861.18453013</v>
      </c>
      <c r="H116" s="33">
        <v>3813.9219267400003</v>
      </c>
      <c r="I116" s="33">
        <v>3758.1751346800002</v>
      </c>
      <c r="J116" s="33">
        <v>3696.7544645799999</v>
      </c>
      <c r="K116" s="33">
        <v>3663.3511366299999</v>
      </c>
      <c r="L116" s="33">
        <v>3660.9954381100001</v>
      </c>
      <c r="M116" s="33">
        <v>3667.5970921000003</v>
      </c>
      <c r="N116" s="33">
        <v>3680.2061237100002</v>
      </c>
      <c r="O116" s="33">
        <v>3705.9313278600002</v>
      </c>
      <c r="P116" s="33">
        <v>3728.0502835800003</v>
      </c>
      <c r="Q116" s="33">
        <v>3695.00692772</v>
      </c>
      <c r="R116" s="33">
        <v>3657.4588408100003</v>
      </c>
      <c r="S116" s="33">
        <v>3616.9497516900001</v>
      </c>
      <c r="T116" s="33">
        <v>3605.4818535900004</v>
      </c>
      <c r="U116" s="33">
        <v>3609.0030886100003</v>
      </c>
      <c r="V116" s="33">
        <v>3608.9745249699999</v>
      </c>
      <c r="W116" s="33">
        <v>3607.2545033300003</v>
      </c>
      <c r="X116" s="33">
        <v>3613.84247435</v>
      </c>
      <c r="Y116" s="33">
        <v>3644.3294310800002</v>
      </c>
    </row>
    <row r="117" spans="1:25" x14ac:dyDescent="0.2">
      <c r="A117" s="32">
        <v>2</v>
      </c>
      <c r="B117" s="33">
        <v>3717.1802214500003</v>
      </c>
      <c r="C117" s="33">
        <v>3793.3757882200002</v>
      </c>
      <c r="D117" s="33">
        <v>3849.7875640400002</v>
      </c>
      <c r="E117" s="33">
        <v>3869.2072993100001</v>
      </c>
      <c r="F117" s="33">
        <v>3876.6049586300001</v>
      </c>
      <c r="G117" s="33">
        <v>3857.0681605</v>
      </c>
      <c r="H117" s="33">
        <v>3802.5590734500001</v>
      </c>
      <c r="I117" s="33">
        <v>3747.4159621500003</v>
      </c>
      <c r="J117" s="33">
        <v>3690.7667219300001</v>
      </c>
      <c r="K117" s="33">
        <v>3660.5970525600001</v>
      </c>
      <c r="L117" s="33">
        <v>3659.2280703800002</v>
      </c>
      <c r="M117" s="33">
        <v>3664.1456341100002</v>
      </c>
      <c r="N117" s="33">
        <v>3675.4039743500002</v>
      </c>
      <c r="O117" s="33">
        <v>3702.1403888</v>
      </c>
      <c r="P117" s="33">
        <v>3734.6961570200001</v>
      </c>
      <c r="Q117" s="33">
        <v>3702.3368943800001</v>
      </c>
      <c r="R117" s="33">
        <v>3662.2383905400002</v>
      </c>
      <c r="S117" s="33">
        <v>3624.2341749699999</v>
      </c>
      <c r="T117" s="33">
        <v>3599.5222202800001</v>
      </c>
      <c r="U117" s="33">
        <v>3591.8341103000002</v>
      </c>
      <c r="V117" s="33">
        <v>3596.0294728200001</v>
      </c>
      <c r="W117" s="33">
        <v>3595.5356423100002</v>
      </c>
      <c r="X117" s="33">
        <v>3616.1279542400002</v>
      </c>
      <c r="Y117" s="33">
        <v>3643.1451529700003</v>
      </c>
    </row>
    <row r="118" spans="1:25" x14ac:dyDescent="0.2">
      <c r="A118" s="32">
        <v>3</v>
      </c>
      <c r="B118" s="33">
        <v>3705.9018830900004</v>
      </c>
      <c r="C118" s="33">
        <v>3784.9309210400002</v>
      </c>
      <c r="D118" s="33">
        <v>3853.91774756</v>
      </c>
      <c r="E118" s="33">
        <v>3865.08970486</v>
      </c>
      <c r="F118" s="33">
        <v>3869.4061074800002</v>
      </c>
      <c r="G118" s="33">
        <v>3858.8600106900003</v>
      </c>
      <c r="H118" s="33">
        <v>3835.6199835000002</v>
      </c>
      <c r="I118" s="33">
        <v>3797.7058521100003</v>
      </c>
      <c r="J118" s="33">
        <v>3713.1169711700004</v>
      </c>
      <c r="K118" s="33">
        <v>3656.7894900900001</v>
      </c>
      <c r="L118" s="33">
        <v>3651.23313078</v>
      </c>
      <c r="M118" s="33">
        <v>3656.80184766</v>
      </c>
      <c r="N118" s="33">
        <v>3667.0905861800002</v>
      </c>
      <c r="O118" s="33">
        <v>3704.2107198200001</v>
      </c>
      <c r="P118" s="33">
        <v>3739.2319748500004</v>
      </c>
      <c r="Q118" s="33">
        <v>3709.0201490700001</v>
      </c>
      <c r="R118" s="33">
        <v>3668.4201634199999</v>
      </c>
      <c r="S118" s="33">
        <v>3616.85750702</v>
      </c>
      <c r="T118" s="33">
        <v>3600.1990180299999</v>
      </c>
      <c r="U118" s="33">
        <v>3591.5686378</v>
      </c>
      <c r="V118" s="33">
        <v>3585.7312332000001</v>
      </c>
      <c r="W118" s="33">
        <v>3593.5193034600002</v>
      </c>
      <c r="X118" s="33">
        <v>3606.5211506700002</v>
      </c>
      <c r="Y118" s="33">
        <v>3642.1946092900002</v>
      </c>
    </row>
    <row r="119" spans="1:25" x14ac:dyDescent="0.2">
      <c r="A119" s="32">
        <v>4</v>
      </c>
      <c r="B119" s="33">
        <v>3737.65371486</v>
      </c>
      <c r="C119" s="33">
        <v>3814.64913566</v>
      </c>
      <c r="D119" s="33">
        <v>3888.6986541200004</v>
      </c>
      <c r="E119" s="33">
        <v>3917.3799115700003</v>
      </c>
      <c r="F119" s="33">
        <v>3921.8898461799999</v>
      </c>
      <c r="G119" s="33">
        <v>3913.2245900500002</v>
      </c>
      <c r="H119" s="33">
        <v>3898.7191625200003</v>
      </c>
      <c r="I119" s="33">
        <v>3865.8848822</v>
      </c>
      <c r="J119" s="33">
        <v>3772.2277330699999</v>
      </c>
      <c r="K119" s="33">
        <v>3701.4798767800003</v>
      </c>
      <c r="L119" s="33">
        <v>3668.0284966100003</v>
      </c>
      <c r="M119" s="33">
        <v>3673.37511232</v>
      </c>
      <c r="N119" s="33">
        <v>3683.8363313600003</v>
      </c>
      <c r="O119" s="33">
        <v>3743.1081758099999</v>
      </c>
      <c r="P119" s="33">
        <v>3774.6884794699999</v>
      </c>
      <c r="Q119" s="33">
        <v>3736.12619223</v>
      </c>
      <c r="R119" s="33">
        <v>3693.3596336999999</v>
      </c>
      <c r="S119" s="33">
        <v>3653.1905607100002</v>
      </c>
      <c r="T119" s="33">
        <v>3624.7564616600002</v>
      </c>
      <c r="U119" s="33">
        <v>3616.1823393900004</v>
      </c>
      <c r="V119" s="33">
        <v>3637.0169209800001</v>
      </c>
      <c r="W119" s="33">
        <v>3636.5825359600003</v>
      </c>
      <c r="X119" s="33">
        <v>3655.5313629000002</v>
      </c>
      <c r="Y119" s="33">
        <v>3699.9733228800001</v>
      </c>
    </row>
    <row r="120" spans="1:25" x14ac:dyDescent="0.2">
      <c r="A120" s="32">
        <v>5</v>
      </c>
      <c r="B120" s="33">
        <v>3758.7020342200003</v>
      </c>
      <c r="C120" s="33">
        <v>3844.5353933599999</v>
      </c>
      <c r="D120" s="33">
        <v>3921.8146766700002</v>
      </c>
      <c r="E120" s="33">
        <v>3939.4846041300002</v>
      </c>
      <c r="F120" s="33">
        <v>3936.4383924600002</v>
      </c>
      <c r="G120" s="33">
        <v>3916.8275059100001</v>
      </c>
      <c r="H120" s="33">
        <v>3854.7556333900002</v>
      </c>
      <c r="I120" s="33">
        <v>3797.7668923900001</v>
      </c>
      <c r="J120" s="33">
        <v>3732.7905180600001</v>
      </c>
      <c r="K120" s="33">
        <v>3701.7019258300002</v>
      </c>
      <c r="L120" s="33">
        <v>3701.3863613100002</v>
      </c>
      <c r="M120" s="33">
        <v>3722.0674143800002</v>
      </c>
      <c r="N120" s="33">
        <v>3731.85934468</v>
      </c>
      <c r="O120" s="33">
        <v>3758.4992892400001</v>
      </c>
      <c r="P120" s="33">
        <v>3786.6403195400003</v>
      </c>
      <c r="Q120" s="33">
        <v>3750.0833136300002</v>
      </c>
      <c r="R120" s="33">
        <v>3715.06161905</v>
      </c>
      <c r="S120" s="33">
        <v>3702.0769449600002</v>
      </c>
      <c r="T120" s="33">
        <v>3725.1733402700002</v>
      </c>
      <c r="U120" s="33">
        <v>3698.5776718300003</v>
      </c>
      <c r="V120" s="33">
        <v>3701.14455817</v>
      </c>
      <c r="W120" s="33">
        <v>3732.08837365</v>
      </c>
      <c r="X120" s="33">
        <v>3729.9551779100002</v>
      </c>
      <c r="Y120" s="33">
        <v>3767.0689411800004</v>
      </c>
    </row>
    <row r="121" spans="1:25" x14ac:dyDescent="0.2">
      <c r="A121" s="32">
        <v>6</v>
      </c>
      <c r="B121" s="33">
        <v>3838.0538553900001</v>
      </c>
      <c r="C121" s="33">
        <v>3920.7489255600003</v>
      </c>
      <c r="D121" s="33">
        <v>3982.9258085000001</v>
      </c>
      <c r="E121" s="33">
        <v>4004.8638894100004</v>
      </c>
      <c r="F121" s="33">
        <v>4008.1739433800003</v>
      </c>
      <c r="G121" s="33">
        <v>3994.5222405499999</v>
      </c>
      <c r="H121" s="33">
        <v>3929.4781487800001</v>
      </c>
      <c r="I121" s="33">
        <v>3878.0746351500002</v>
      </c>
      <c r="J121" s="33">
        <v>3810.1769497600003</v>
      </c>
      <c r="K121" s="33">
        <v>3775.3867918400001</v>
      </c>
      <c r="L121" s="33">
        <v>3778.4116075700003</v>
      </c>
      <c r="M121" s="33">
        <v>3782.2890423900003</v>
      </c>
      <c r="N121" s="33">
        <v>3797.1968663400003</v>
      </c>
      <c r="O121" s="33">
        <v>3834.8401572600001</v>
      </c>
      <c r="P121" s="33">
        <v>3868.2836760500004</v>
      </c>
      <c r="Q121" s="33">
        <v>3825.03268282</v>
      </c>
      <c r="R121" s="33">
        <v>3777.0246757900004</v>
      </c>
      <c r="S121" s="33">
        <v>3732.6454939499999</v>
      </c>
      <c r="T121" s="33">
        <v>3708.2873932700004</v>
      </c>
      <c r="U121" s="33">
        <v>3706.9608784500001</v>
      </c>
      <c r="V121" s="33">
        <v>3700.2469946800002</v>
      </c>
      <c r="W121" s="33">
        <v>3702.3861375500001</v>
      </c>
      <c r="X121" s="33">
        <v>3725.6846296200001</v>
      </c>
      <c r="Y121" s="33">
        <v>3766.9851959699999</v>
      </c>
    </row>
    <row r="122" spans="1:25" x14ac:dyDescent="0.2">
      <c r="A122" s="32">
        <v>7</v>
      </c>
      <c r="B122" s="33">
        <v>3821.6579647200001</v>
      </c>
      <c r="C122" s="33">
        <v>3906.6524504600002</v>
      </c>
      <c r="D122" s="33">
        <v>3978.4442618800003</v>
      </c>
      <c r="E122" s="33">
        <v>4002.40168361</v>
      </c>
      <c r="F122" s="33">
        <v>3999.14351205</v>
      </c>
      <c r="G122" s="33">
        <v>3979.0437323300002</v>
      </c>
      <c r="H122" s="33">
        <v>3929.8411401000003</v>
      </c>
      <c r="I122" s="33">
        <v>3878.7408101199999</v>
      </c>
      <c r="J122" s="33">
        <v>3813.1737138600001</v>
      </c>
      <c r="K122" s="33">
        <v>3784.7034331600003</v>
      </c>
      <c r="L122" s="33">
        <v>3788.7332660400002</v>
      </c>
      <c r="M122" s="33">
        <v>3796.0963499300001</v>
      </c>
      <c r="N122" s="33">
        <v>3802.1120541200003</v>
      </c>
      <c r="O122" s="33">
        <v>3830.1106374999999</v>
      </c>
      <c r="P122" s="33">
        <v>3856.1756385500003</v>
      </c>
      <c r="Q122" s="33">
        <v>3816.3243027900003</v>
      </c>
      <c r="R122" s="33">
        <v>3763.80171436</v>
      </c>
      <c r="S122" s="33">
        <v>3714.2881330700002</v>
      </c>
      <c r="T122" s="33">
        <v>3706.0353485599999</v>
      </c>
      <c r="U122" s="33">
        <v>3713.4353771599999</v>
      </c>
      <c r="V122" s="33">
        <v>3710.8987291200001</v>
      </c>
      <c r="W122" s="33">
        <v>3708.5026892800001</v>
      </c>
      <c r="X122" s="33">
        <v>3709.94873065</v>
      </c>
      <c r="Y122" s="33">
        <v>3754.3597861400003</v>
      </c>
    </row>
    <row r="123" spans="1:25" x14ac:dyDescent="0.2">
      <c r="A123" s="32">
        <v>8</v>
      </c>
      <c r="B123" s="33">
        <v>3798.7819569500002</v>
      </c>
      <c r="C123" s="33">
        <v>3880.9671088800001</v>
      </c>
      <c r="D123" s="33">
        <v>3945.8955396300003</v>
      </c>
      <c r="E123" s="33">
        <v>3961.39128785</v>
      </c>
      <c r="F123" s="33">
        <v>3958.7964841600001</v>
      </c>
      <c r="G123" s="33">
        <v>3939.7184838200001</v>
      </c>
      <c r="H123" s="33">
        <v>3890.7083013000001</v>
      </c>
      <c r="I123" s="33">
        <v>3832.41794071</v>
      </c>
      <c r="J123" s="33">
        <v>3773.1465967900003</v>
      </c>
      <c r="K123" s="33">
        <v>3741.7017632100001</v>
      </c>
      <c r="L123" s="33">
        <v>3748.1867562500001</v>
      </c>
      <c r="M123" s="33">
        <v>3754.07778336</v>
      </c>
      <c r="N123" s="33">
        <v>3764.1371989100003</v>
      </c>
      <c r="O123" s="33">
        <v>3801.5124908300004</v>
      </c>
      <c r="P123" s="33">
        <v>3826.6979275800004</v>
      </c>
      <c r="Q123" s="33">
        <v>3783.9432643300001</v>
      </c>
      <c r="R123" s="33">
        <v>3736.0465373900001</v>
      </c>
      <c r="S123" s="33">
        <v>3691.7701324500003</v>
      </c>
      <c r="T123" s="33">
        <v>3691.9693565500002</v>
      </c>
      <c r="U123" s="33">
        <v>3707.37097137</v>
      </c>
      <c r="V123" s="33">
        <v>3701.8487262799999</v>
      </c>
      <c r="W123" s="33">
        <v>3696.5108818200001</v>
      </c>
      <c r="X123" s="33">
        <v>3706.8990298100002</v>
      </c>
      <c r="Y123" s="33">
        <v>3742.82995553</v>
      </c>
    </row>
    <row r="124" spans="1:25" x14ac:dyDescent="0.2">
      <c r="A124" s="32">
        <v>9</v>
      </c>
      <c r="B124" s="33">
        <v>3793.5019334600001</v>
      </c>
      <c r="C124" s="33">
        <v>3873.6659752700002</v>
      </c>
      <c r="D124" s="33">
        <v>3943.90445163</v>
      </c>
      <c r="E124" s="33">
        <v>3957.9510551200001</v>
      </c>
      <c r="F124" s="33">
        <v>3964.71951059</v>
      </c>
      <c r="G124" s="33">
        <v>3941.7540123799999</v>
      </c>
      <c r="H124" s="33">
        <v>3891.2094847900003</v>
      </c>
      <c r="I124" s="33">
        <v>3839.1176492499999</v>
      </c>
      <c r="J124" s="33">
        <v>3781.98784957</v>
      </c>
      <c r="K124" s="33">
        <v>3769.5633541300003</v>
      </c>
      <c r="L124" s="33">
        <v>3768.3437465800002</v>
      </c>
      <c r="M124" s="33">
        <v>3781.22491227</v>
      </c>
      <c r="N124" s="33">
        <v>3794.1274748599999</v>
      </c>
      <c r="O124" s="33">
        <v>3795.2896310400001</v>
      </c>
      <c r="P124" s="33">
        <v>3804.3490675600001</v>
      </c>
      <c r="Q124" s="33">
        <v>3810.97308514</v>
      </c>
      <c r="R124" s="33">
        <v>3769.2745125300003</v>
      </c>
      <c r="S124" s="33">
        <v>3704.9596329400001</v>
      </c>
      <c r="T124" s="33">
        <v>3663.5950867500001</v>
      </c>
      <c r="U124" s="33">
        <v>3700.6282369200003</v>
      </c>
      <c r="V124" s="33">
        <v>3699.2054094800001</v>
      </c>
      <c r="W124" s="33">
        <v>3687.2443810600003</v>
      </c>
      <c r="X124" s="33">
        <v>3697.74096345</v>
      </c>
      <c r="Y124" s="33">
        <v>3726.0743319900002</v>
      </c>
    </row>
    <row r="125" spans="1:25" x14ac:dyDescent="0.2">
      <c r="A125" s="32">
        <v>10</v>
      </c>
      <c r="B125" s="33">
        <v>3780.3502833299999</v>
      </c>
      <c r="C125" s="33">
        <v>3859.9517535200002</v>
      </c>
      <c r="D125" s="33">
        <v>3933.63264119</v>
      </c>
      <c r="E125" s="33">
        <v>3963.0030920899999</v>
      </c>
      <c r="F125" s="33">
        <v>3963.6196265200001</v>
      </c>
      <c r="G125" s="33">
        <v>3946.9950792700001</v>
      </c>
      <c r="H125" s="33">
        <v>3929.8019429599999</v>
      </c>
      <c r="I125" s="33">
        <v>3900.0188388900001</v>
      </c>
      <c r="J125" s="33">
        <v>3810.9204377400001</v>
      </c>
      <c r="K125" s="33">
        <v>3756.1371164000002</v>
      </c>
      <c r="L125" s="33">
        <v>3748.6002230000004</v>
      </c>
      <c r="M125" s="33">
        <v>3742.06643927</v>
      </c>
      <c r="N125" s="33">
        <v>3748.2578093000002</v>
      </c>
      <c r="O125" s="33">
        <v>3799.66175763</v>
      </c>
      <c r="P125" s="33">
        <v>3825.9189815200002</v>
      </c>
      <c r="Q125" s="33">
        <v>3815.2558729500001</v>
      </c>
      <c r="R125" s="33">
        <v>3759.5919969200004</v>
      </c>
      <c r="S125" s="33">
        <v>3737.6899742200003</v>
      </c>
      <c r="T125" s="33">
        <v>3717.9058012400001</v>
      </c>
      <c r="U125" s="33">
        <v>3716.1991085600002</v>
      </c>
      <c r="V125" s="33">
        <v>3677.1914395399999</v>
      </c>
      <c r="W125" s="33">
        <v>3671.19318613</v>
      </c>
      <c r="X125" s="33">
        <v>3659.7998320699999</v>
      </c>
      <c r="Y125" s="33">
        <v>3702.4439083800003</v>
      </c>
    </row>
    <row r="126" spans="1:25" x14ac:dyDescent="0.2">
      <c r="A126" s="32">
        <v>11</v>
      </c>
      <c r="B126" s="33">
        <v>3787.4658744600001</v>
      </c>
      <c r="C126" s="33">
        <v>3877.8239107899999</v>
      </c>
      <c r="D126" s="33">
        <v>3974.15387762</v>
      </c>
      <c r="E126" s="33">
        <v>4005.1860560100004</v>
      </c>
      <c r="F126" s="33">
        <v>4010.7050498100002</v>
      </c>
      <c r="G126" s="33">
        <v>4001.6517836900002</v>
      </c>
      <c r="H126" s="33">
        <v>3982.9545713000002</v>
      </c>
      <c r="I126" s="33">
        <v>3963.3122667900002</v>
      </c>
      <c r="J126" s="33">
        <v>3863.5628554</v>
      </c>
      <c r="K126" s="33">
        <v>3790.1944227600002</v>
      </c>
      <c r="L126" s="33">
        <v>3781.4035872200002</v>
      </c>
      <c r="M126" s="33">
        <v>3782.1802439500002</v>
      </c>
      <c r="N126" s="33">
        <v>3792.2781464</v>
      </c>
      <c r="O126" s="33">
        <v>3836.2490476600001</v>
      </c>
      <c r="P126" s="33">
        <v>3872.2131404800002</v>
      </c>
      <c r="Q126" s="33">
        <v>3825.8717150100001</v>
      </c>
      <c r="R126" s="33">
        <v>3773.19405667</v>
      </c>
      <c r="S126" s="33">
        <v>3730.9505990800003</v>
      </c>
      <c r="T126" s="33">
        <v>3749.5336141799999</v>
      </c>
      <c r="U126" s="33">
        <v>3761.0584665400002</v>
      </c>
      <c r="V126" s="33">
        <v>3730.3343411800001</v>
      </c>
      <c r="W126" s="33">
        <v>3712.9707290800002</v>
      </c>
      <c r="X126" s="33">
        <v>3689.34356656</v>
      </c>
      <c r="Y126" s="33">
        <v>3725.5088317099999</v>
      </c>
    </row>
    <row r="127" spans="1:25" x14ac:dyDescent="0.2">
      <c r="A127" s="32">
        <v>12</v>
      </c>
      <c r="B127" s="33">
        <v>3782.1563900400001</v>
      </c>
      <c r="C127" s="33">
        <v>3858.2345426300003</v>
      </c>
      <c r="D127" s="33">
        <v>3929.2520377400001</v>
      </c>
      <c r="E127" s="33">
        <v>3946.9227564600001</v>
      </c>
      <c r="F127" s="33">
        <v>3941.4210844899999</v>
      </c>
      <c r="G127" s="33">
        <v>3924.5729535099999</v>
      </c>
      <c r="H127" s="33">
        <v>3876.85969217</v>
      </c>
      <c r="I127" s="33">
        <v>3836.50070237</v>
      </c>
      <c r="J127" s="33">
        <v>3760.9028013900001</v>
      </c>
      <c r="K127" s="33">
        <v>3710.31672604</v>
      </c>
      <c r="L127" s="33">
        <v>3703.8587471800001</v>
      </c>
      <c r="M127" s="33">
        <v>3703.4564279599999</v>
      </c>
      <c r="N127" s="33">
        <v>3710.3759873899999</v>
      </c>
      <c r="O127" s="33">
        <v>3733.5129647700001</v>
      </c>
      <c r="P127" s="33">
        <v>3770.35002171</v>
      </c>
      <c r="Q127" s="33">
        <v>3756.5061391700001</v>
      </c>
      <c r="R127" s="33">
        <v>3709.82391512</v>
      </c>
      <c r="S127" s="33">
        <v>3659.5890141500004</v>
      </c>
      <c r="T127" s="33">
        <v>3669.7803112400002</v>
      </c>
      <c r="U127" s="33">
        <v>3695.9964087600001</v>
      </c>
      <c r="V127" s="33">
        <v>3699.2432769100001</v>
      </c>
      <c r="W127" s="33">
        <v>3692.0011074500003</v>
      </c>
      <c r="X127" s="33">
        <v>3666.5636787100002</v>
      </c>
      <c r="Y127" s="33">
        <v>3700.6817498300002</v>
      </c>
    </row>
    <row r="128" spans="1:25" x14ac:dyDescent="0.2">
      <c r="A128" s="32">
        <v>13</v>
      </c>
      <c r="B128" s="33">
        <v>3769.3506938500004</v>
      </c>
      <c r="C128" s="33">
        <v>3842.2847445500001</v>
      </c>
      <c r="D128" s="33">
        <v>3904.8166431099999</v>
      </c>
      <c r="E128" s="33">
        <v>3919.7792928700001</v>
      </c>
      <c r="F128" s="33">
        <v>3915.1303896899999</v>
      </c>
      <c r="G128" s="33">
        <v>3904.1886485100003</v>
      </c>
      <c r="H128" s="33">
        <v>3876.9011699299999</v>
      </c>
      <c r="I128" s="33">
        <v>3871.7448486800004</v>
      </c>
      <c r="J128" s="33">
        <v>3814.8111654100003</v>
      </c>
      <c r="K128" s="33">
        <v>3774.43630334</v>
      </c>
      <c r="L128" s="33">
        <v>3777.6221741500003</v>
      </c>
      <c r="M128" s="33">
        <v>3788.1242066300001</v>
      </c>
      <c r="N128" s="33">
        <v>3793.9097279000002</v>
      </c>
      <c r="O128" s="33">
        <v>3832.2472456</v>
      </c>
      <c r="P128" s="33">
        <v>3863.3016433100001</v>
      </c>
      <c r="Q128" s="33">
        <v>3823.4373235800003</v>
      </c>
      <c r="R128" s="33">
        <v>3772.63772122</v>
      </c>
      <c r="S128" s="33">
        <v>3728.4729078500004</v>
      </c>
      <c r="T128" s="33">
        <v>3726.7416944000001</v>
      </c>
      <c r="U128" s="33">
        <v>3743.8517158700001</v>
      </c>
      <c r="V128" s="33">
        <v>3738.8129054300002</v>
      </c>
      <c r="W128" s="33">
        <v>3732.4631766100001</v>
      </c>
      <c r="X128" s="33">
        <v>3712.6276529400002</v>
      </c>
      <c r="Y128" s="33">
        <v>3737.6564057000001</v>
      </c>
    </row>
    <row r="129" spans="1:25" x14ac:dyDescent="0.2">
      <c r="A129" s="32">
        <v>14</v>
      </c>
      <c r="B129" s="33">
        <v>3808.5780398500001</v>
      </c>
      <c r="C129" s="33">
        <v>3873.0614828500002</v>
      </c>
      <c r="D129" s="33">
        <v>3939.0340690500002</v>
      </c>
      <c r="E129" s="33">
        <v>3953.2474651000002</v>
      </c>
      <c r="F129" s="33">
        <v>3944.7943291900001</v>
      </c>
      <c r="G129" s="33">
        <v>3937.4837902200002</v>
      </c>
      <c r="H129" s="33">
        <v>3890.27881604</v>
      </c>
      <c r="I129" s="33">
        <v>3847.3681319699999</v>
      </c>
      <c r="J129" s="33">
        <v>3785.12013553</v>
      </c>
      <c r="K129" s="33">
        <v>3749.2887147600004</v>
      </c>
      <c r="L129" s="33">
        <v>3756.6260852700002</v>
      </c>
      <c r="M129" s="33">
        <v>3772.9504407600002</v>
      </c>
      <c r="N129" s="33">
        <v>3780.3512776400003</v>
      </c>
      <c r="O129" s="33">
        <v>3828.2354280200002</v>
      </c>
      <c r="P129" s="33">
        <v>3860.9997627299999</v>
      </c>
      <c r="Q129" s="33">
        <v>3823.3770636700001</v>
      </c>
      <c r="R129" s="33">
        <v>3771.9906591500003</v>
      </c>
      <c r="S129" s="33">
        <v>3716.67105021</v>
      </c>
      <c r="T129" s="33">
        <v>3698.9389664500004</v>
      </c>
      <c r="U129" s="33">
        <v>3728.9775940700001</v>
      </c>
      <c r="V129" s="33">
        <v>3722.0586805299999</v>
      </c>
      <c r="W129" s="33">
        <v>3706.4297602300003</v>
      </c>
      <c r="X129" s="33">
        <v>3690.0993719400003</v>
      </c>
      <c r="Y129" s="33">
        <v>3724.1280071600004</v>
      </c>
    </row>
    <row r="130" spans="1:25" x14ac:dyDescent="0.2">
      <c r="A130" s="32">
        <v>15</v>
      </c>
      <c r="B130" s="33">
        <v>3827.4869443800003</v>
      </c>
      <c r="C130" s="33">
        <v>3911.7430827600001</v>
      </c>
      <c r="D130" s="33">
        <v>3977.0952212100001</v>
      </c>
      <c r="E130" s="33">
        <v>3981.0710849300003</v>
      </c>
      <c r="F130" s="33">
        <v>3968.7385448700002</v>
      </c>
      <c r="G130" s="33">
        <v>3947.5752875500002</v>
      </c>
      <c r="H130" s="33">
        <v>3903.3017945900001</v>
      </c>
      <c r="I130" s="33">
        <v>3863.5540926600002</v>
      </c>
      <c r="J130" s="33">
        <v>3802.3731031800003</v>
      </c>
      <c r="K130" s="33">
        <v>3763.1997660699999</v>
      </c>
      <c r="L130" s="33">
        <v>3766.3742326199999</v>
      </c>
      <c r="M130" s="33">
        <v>3774.1583974200003</v>
      </c>
      <c r="N130" s="33">
        <v>3785.3026986100003</v>
      </c>
      <c r="O130" s="33">
        <v>3804.5885834400001</v>
      </c>
      <c r="P130" s="33">
        <v>3823.84694601</v>
      </c>
      <c r="Q130" s="33">
        <v>3786.47055856</v>
      </c>
      <c r="R130" s="33">
        <v>3738.38434211</v>
      </c>
      <c r="S130" s="33">
        <v>3684.2513574900004</v>
      </c>
      <c r="T130" s="33">
        <v>3688.84167183</v>
      </c>
      <c r="U130" s="33">
        <v>3716.6365094000003</v>
      </c>
      <c r="V130" s="33">
        <v>3709.8377053000004</v>
      </c>
      <c r="W130" s="33">
        <v>3698.2062156000002</v>
      </c>
      <c r="X130" s="33">
        <v>3673.9277730800004</v>
      </c>
      <c r="Y130" s="33">
        <v>3725.8221410700003</v>
      </c>
    </row>
    <row r="131" spans="1:25" x14ac:dyDescent="0.2">
      <c r="A131" s="32">
        <v>16</v>
      </c>
      <c r="B131" s="33">
        <v>3770.4585774300003</v>
      </c>
      <c r="C131" s="33">
        <v>3848.9643882999999</v>
      </c>
      <c r="D131" s="33">
        <v>3902.8489745200004</v>
      </c>
      <c r="E131" s="33">
        <v>3907.8212584600001</v>
      </c>
      <c r="F131" s="33">
        <v>3904.64032503</v>
      </c>
      <c r="G131" s="33">
        <v>3890.76204934</v>
      </c>
      <c r="H131" s="33">
        <v>3860.29753424</v>
      </c>
      <c r="I131" s="33">
        <v>3834.6607029800002</v>
      </c>
      <c r="J131" s="33">
        <v>3806.0429005000001</v>
      </c>
      <c r="K131" s="33">
        <v>3772.6971126500002</v>
      </c>
      <c r="L131" s="33">
        <v>3770.3575043300002</v>
      </c>
      <c r="M131" s="33">
        <v>3774.42075621</v>
      </c>
      <c r="N131" s="33">
        <v>3786.4050148400001</v>
      </c>
      <c r="O131" s="33">
        <v>3822.67346262</v>
      </c>
      <c r="P131" s="33">
        <v>3866.2793779000003</v>
      </c>
      <c r="Q131" s="33">
        <v>3832.8087932900003</v>
      </c>
      <c r="R131" s="33">
        <v>3786.85601176</v>
      </c>
      <c r="S131" s="33">
        <v>3726.2906481099999</v>
      </c>
      <c r="T131" s="33">
        <v>3699.5961740500002</v>
      </c>
      <c r="U131" s="33">
        <v>3701.5400179600001</v>
      </c>
      <c r="V131" s="33">
        <v>3689.8427519100001</v>
      </c>
      <c r="W131" s="33">
        <v>3685.6109436500001</v>
      </c>
      <c r="X131" s="33">
        <v>3685.08447428</v>
      </c>
      <c r="Y131" s="33">
        <v>3716.2853650699999</v>
      </c>
    </row>
    <row r="132" spans="1:25" x14ac:dyDescent="0.2">
      <c r="A132" s="32">
        <v>17</v>
      </c>
      <c r="B132" s="33">
        <v>3767.9117985000003</v>
      </c>
      <c r="C132" s="33">
        <v>3844.00785116</v>
      </c>
      <c r="D132" s="33">
        <v>3905.5320866700004</v>
      </c>
      <c r="E132" s="33">
        <v>3913.7381663300002</v>
      </c>
      <c r="F132" s="33">
        <v>3917.20022212</v>
      </c>
      <c r="G132" s="33">
        <v>3907.1433861</v>
      </c>
      <c r="H132" s="33">
        <v>3894.5163263499999</v>
      </c>
      <c r="I132" s="33">
        <v>3891.8975796700001</v>
      </c>
      <c r="J132" s="33">
        <v>3836.8576579</v>
      </c>
      <c r="K132" s="33">
        <v>3812.5750344300004</v>
      </c>
      <c r="L132" s="33">
        <v>3784.2748273900002</v>
      </c>
      <c r="M132" s="33">
        <v>3792.01246485</v>
      </c>
      <c r="N132" s="33">
        <v>3805.1262239000002</v>
      </c>
      <c r="O132" s="33">
        <v>3845.9248973800004</v>
      </c>
      <c r="P132" s="33">
        <v>3890.0197655800002</v>
      </c>
      <c r="Q132" s="33">
        <v>3861.4609660000001</v>
      </c>
      <c r="R132" s="33">
        <v>3816.5264486400001</v>
      </c>
      <c r="S132" s="33">
        <v>3751.6209535799999</v>
      </c>
      <c r="T132" s="33">
        <v>3714.8583093400002</v>
      </c>
      <c r="U132" s="33">
        <v>3703.50710721</v>
      </c>
      <c r="V132" s="33">
        <v>3704.1499290500001</v>
      </c>
      <c r="W132" s="33">
        <v>3705.5827571200002</v>
      </c>
      <c r="X132" s="33">
        <v>3725.9092134900002</v>
      </c>
      <c r="Y132" s="33">
        <v>3757.10969058</v>
      </c>
    </row>
    <row r="133" spans="1:25" x14ac:dyDescent="0.2">
      <c r="A133" s="32">
        <v>18</v>
      </c>
      <c r="B133" s="33">
        <v>3857.2269536000003</v>
      </c>
      <c r="C133" s="33">
        <v>3946.6997979500002</v>
      </c>
      <c r="D133" s="33">
        <v>4016.59384903</v>
      </c>
      <c r="E133" s="33">
        <v>4023.9138929700002</v>
      </c>
      <c r="F133" s="33">
        <v>4033.0780216100002</v>
      </c>
      <c r="G133" s="33">
        <v>4025.1668143800002</v>
      </c>
      <c r="H133" s="33">
        <v>4004.5476250199999</v>
      </c>
      <c r="I133" s="33">
        <v>3971.5314731000003</v>
      </c>
      <c r="J133" s="33">
        <v>3885.5796945500001</v>
      </c>
      <c r="K133" s="33">
        <v>3819.0484115200002</v>
      </c>
      <c r="L133" s="33">
        <v>3809.3830805100001</v>
      </c>
      <c r="M133" s="33">
        <v>3810.74787926</v>
      </c>
      <c r="N133" s="33">
        <v>3817.7801562100003</v>
      </c>
      <c r="O133" s="33">
        <v>3867.77566935</v>
      </c>
      <c r="P133" s="33">
        <v>3916.09130233</v>
      </c>
      <c r="Q133" s="33">
        <v>3880.7389375800003</v>
      </c>
      <c r="R133" s="33">
        <v>3824.9500557400002</v>
      </c>
      <c r="S133" s="33">
        <v>3751.9639157300003</v>
      </c>
      <c r="T133" s="33">
        <v>3712.7564773399999</v>
      </c>
      <c r="U133" s="33">
        <v>3709.0102523100004</v>
      </c>
      <c r="V133" s="33">
        <v>3707.8583801200002</v>
      </c>
      <c r="W133" s="33">
        <v>3706.87991367</v>
      </c>
      <c r="X133" s="33">
        <v>3706.9320036300001</v>
      </c>
      <c r="Y133" s="33">
        <v>3747.6373630600001</v>
      </c>
    </row>
    <row r="134" spans="1:25" x14ac:dyDescent="0.2">
      <c r="A134" s="32">
        <v>19</v>
      </c>
      <c r="B134" s="33">
        <v>3813.8327257000001</v>
      </c>
      <c r="C134" s="33">
        <v>3889.2230398199999</v>
      </c>
      <c r="D134" s="33">
        <v>3956.3818269000003</v>
      </c>
      <c r="E134" s="33">
        <v>3964.1881036200002</v>
      </c>
      <c r="F134" s="33">
        <v>3967.03972935</v>
      </c>
      <c r="G134" s="33">
        <v>3947.7812320000003</v>
      </c>
      <c r="H134" s="33">
        <v>3898.2045168000004</v>
      </c>
      <c r="I134" s="33">
        <v>3842.7835211600004</v>
      </c>
      <c r="J134" s="33">
        <v>3786.46989476</v>
      </c>
      <c r="K134" s="33">
        <v>3752.1681654800004</v>
      </c>
      <c r="L134" s="33">
        <v>3754.1734254500002</v>
      </c>
      <c r="M134" s="33">
        <v>3759.8830666600002</v>
      </c>
      <c r="N134" s="33">
        <v>3772.3966484700004</v>
      </c>
      <c r="O134" s="33">
        <v>3815.4390638</v>
      </c>
      <c r="P134" s="33">
        <v>3854.9127670900002</v>
      </c>
      <c r="Q134" s="33">
        <v>3823.5998790399999</v>
      </c>
      <c r="R134" s="33">
        <v>3779.4925121900001</v>
      </c>
      <c r="S134" s="33">
        <v>3723.1015077299999</v>
      </c>
      <c r="T134" s="33">
        <v>3693.3841278700002</v>
      </c>
      <c r="U134" s="33">
        <v>3701.9787155900003</v>
      </c>
      <c r="V134" s="33">
        <v>3692.0130906700001</v>
      </c>
      <c r="W134" s="33">
        <v>3697.1543731500001</v>
      </c>
      <c r="X134" s="33">
        <v>3710.1460519299999</v>
      </c>
      <c r="Y134" s="33">
        <v>3742.35576214</v>
      </c>
    </row>
    <row r="135" spans="1:25" x14ac:dyDescent="0.2">
      <c r="A135" s="32">
        <v>20</v>
      </c>
      <c r="B135" s="33">
        <v>3850.5591839900003</v>
      </c>
      <c r="C135" s="33">
        <v>3932.0998168800002</v>
      </c>
      <c r="D135" s="33">
        <v>4002.9507852500001</v>
      </c>
      <c r="E135" s="33">
        <v>4014.6712978</v>
      </c>
      <c r="F135" s="33">
        <v>4023.2800569800002</v>
      </c>
      <c r="G135" s="33">
        <v>4000.5223601800003</v>
      </c>
      <c r="H135" s="33">
        <v>3943.3313969999999</v>
      </c>
      <c r="I135" s="33">
        <v>3894.1041121000003</v>
      </c>
      <c r="J135" s="33">
        <v>3826.4371678000002</v>
      </c>
      <c r="K135" s="33">
        <v>3781.7776360500002</v>
      </c>
      <c r="L135" s="33">
        <v>3781.6333352400002</v>
      </c>
      <c r="M135" s="33">
        <v>3793.2908831700001</v>
      </c>
      <c r="N135" s="33">
        <v>3807.10588882</v>
      </c>
      <c r="O135" s="33">
        <v>3850.08205198</v>
      </c>
      <c r="P135" s="33">
        <v>3899.9278514300004</v>
      </c>
      <c r="Q135" s="33">
        <v>3869.8820931</v>
      </c>
      <c r="R135" s="33">
        <v>3817.6457126100004</v>
      </c>
      <c r="S135" s="33">
        <v>3748.4392924000003</v>
      </c>
      <c r="T135" s="33">
        <v>3714.6442124</v>
      </c>
      <c r="U135" s="33">
        <v>3729.9457583600001</v>
      </c>
      <c r="V135" s="33">
        <v>3726.6611787700003</v>
      </c>
      <c r="W135" s="33">
        <v>3716.2383152800003</v>
      </c>
      <c r="X135" s="33">
        <v>3729.1024803800001</v>
      </c>
      <c r="Y135" s="33">
        <v>3764.8978162399999</v>
      </c>
    </row>
    <row r="136" spans="1:25" x14ac:dyDescent="0.2">
      <c r="A136" s="32">
        <v>21</v>
      </c>
      <c r="B136" s="33">
        <v>3848.0587967800002</v>
      </c>
      <c r="C136" s="33">
        <v>3928.2332910100004</v>
      </c>
      <c r="D136" s="33">
        <v>3986.0819876</v>
      </c>
      <c r="E136" s="33">
        <v>3993.6830514100002</v>
      </c>
      <c r="F136" s="33">
        <v>3993.9047101800002</v>
      </c>
      <c r="G136" s="33">
        <v>3976.6133926500002</v>
      </c>
      <c r="H136" s="33">
        <v>3923.3268880000001</v>
      </c>
      <c r="I136" s="33">
        <v>3880.0432755900001</v>
      </c>
      <c r="J136" s="33">
        <v>3823.6309051400003</v>
      </c>
      <c r="K136" s="33">
        <v>3777.5499014400002</v>
      </c>
      <c r="L136" s="33">
        <v>3777.2719278000004</v>
      </c>
      <c r="M136" s="33">
        <v>3781.9845898600001</v>
      </c>
      <c r="N136" s="33">
        <v>3791.4929918300004</v>
      </c>
      <c r="O136" s="33">
        <v>3825.3120374300001</v>
      </c>
      <c r="P136" s="33">
        <v>3865.7636892500004</v>
      </c>
      <c r="Q136" s="33">
        <v>3829.5419653700001</v>
      </c>
      <c r="R136" s="33">
        <v>3775.89353282</v>
      </c>
      <c r="S136" s="33">
        <v>3712.9114542800003</v>
      </c>
      <c r="T136" s="33">
        <v>3703.3316099399999</v>
      </c>
      <c r="U136" s="33">
        <v>3724.2449358800004</v>
      </c>
      <c r="V136" s="33">
        <v>3721.4964127399999</v>
      </c>
      <c r="W136" s="33">
        <v>3718.5295910499999</v>
      </c>
      <c r="X136" s="33">
        <v>3710.4086052900002</v>
      </c>
      <c r="Y136" s="33">
        <v>3741.1212218700002</v>
      </c>
    </row>
    <row r="137" spans="1:25" x14ac:dyDescent="0.2">
      <c r="A137" s="32">
        <v>22</v>
      </c>
      <c r="B137" s="33">
        <v>3854.5321350200002</v>
      </c>
      <c r="C137" s="33">
        <v>3945.3208617500004</v>
      </c>
      <c r="D137" s="33">
        <v>4001.5756728300003</v>
      </c>
      <c r="E137" s="33">
        <v>4008.0488718000001</v>
      </c>
      <c r="F137" s="33">
        <v>4008.80383549</v>
      </c>
      <c r="G137" s="33">
        <v>3988.2524604700002</v>
      </c>
      <c r="H137" s="33">
        <v>3938.4239563199999</v>
      </c>
      <c r="I137" s="33">
        <v>3892.3786883000002</v>
      </c>
      <c r="J137" s="33">
        <v>3830.1917432200003</v>
      </c>
      <c r="K137" s="33">
        <v>3789.4611297700003</v>
      </c>
      <c r="L137" s="33">
        <v>3788.1687239800003</v>
      </c>
      <c r="M137" s="33">
        <v>3800.1018501100002</v>
      </c>
      <c r="N137" s="33">
        <v>3808.08102022</v>
      </c>
      <c r="O137" s="33">
        <v>3855.3183983700001</v>
      </c>
      <c r="P137" s="33">
        <v>3897.8024425399999</v>
      </c>
      <c r="Q137" s="33">
        <v>3858.42833217</v>
      </c>
      <c r="R137" s="33">
        <v>3801.9676711400002</v>
      </c>
      <c r="S137" s="33">
        <v>3740.0018692000003</v>
      </c>
      <c r="T137" s="33">
        <v>3721.06245158</v>
      </c>
      <c r="U137" s="33">
        <v>3737.4487043300001</v>
      </c>
      <c r="V137" s="33">
        <v>3731.6108828400002</v>
      </c>
      <c r="W137" s="33">
        <v>3731.9075113500003</v>
      </c>
      <c r="X137" s="33">
        <v>3722.35678977</v>
      </c>
      <c r="Y137" s="33">
        <v>3753.66510685</v>
      </c>
    </row>
    <row r="138" spans="1:25" x14ac:dyDescent="0.2">
      <c r="A138" s="32">
        <v>23</v>
      </c>
      <c r="B138" s="33">
        <v>3870.5935248100004</v>
      </c>
      <c r="C138" s="33">
        <v>3950.4149191400002</v>
      </c>
      <c r="D138" s="33">
        <v>4005.2579568700003</v>
      </c>
      <c r="E138" s="33">
        <v>4014.1751527400002</v>
      </c>
      <c r="F138" s="33">
        <v>4013.54903246</v>
      </c>
      <c r="G138" s="33">
        <v>3992.9466546900003</v>
      </c>
      <c r="H138" s="33">
        <v>3944.9258070700002</v>
      </c>
      <c r="I138" s="33">
        <v>3897.01986175</v>
      </c>
      <c r="J138" s="33">
        <v>3837.2157634300002</v>
      </c>
      <c r="K138" s="33">
        <v>3816.87815761</v>
      </c>
      <c r="L138" s="33">
        <v>3816.7090455800003</v>
      </c>
      <c r="M138" s="33">
        <v>3818.09400766</v>
      </c>
      <c r="N138" s="33">
        <v>3824.3594265400002</v>
      </c>
      <c r="O138" s="33">
        <v>3855.7444539200001</v>
      </c>
      <c r="P138" s="33">
        <v>3897.1858600200003</v>
      </c>
      <c r="Q138" s="33">
        <v>3857.6810445199999</v>
      </c>
      <c r="R138" s="33">
        <v>3807.78539477</v>
      </c>
      <c r="S138" s="33">
        <v>3834.3214185000002</v>
      </c>
      <c r="T138" s="33">
        <v>3829.66229531</v>
      </c>
      <c r="U138" s="33">
        <v>3778.8471164100001</v>
      </c>
      <c r="V138" s="33">
        <v>3775.5587099000004</v>
      </c>
      <c r="W138" s="33">
        <v>3770.5653706100002</v>
      </c>
      <c r="X138" s="33">
        <v>3751.3317895</v>
      </c>
      <c r="Y138" s="33">
        <v>3744.78746882</v>
      </c>
    </row>
    <row r="139" spans="1:25" x14ac:dyDescent="0.2">
      <c r="A139" s="32">
        <v>24</v>
      </c>
      <c r="B139" s="33">
        <v>3836.7612538000003</v>
      </c>
      <c r="C139" s="33">
        <v>3913.9917692600002</v>
      </c>
      <c r="D139" s="33">
        <v>3981.6908132600001</v>
      </c>
      <c r="E139" s="33">
        <v>3996.0862100100003</v>
      </c>
      <c r="F139" s="33">
        <v>3997.6550224100001</v>
      </c>
      <c r="G139" s="33">
        <v>3976.99952506</v>
      </c>
      <c r="H139" s="33">
        <v>3955.0483366200001</v>
      </c>
      <c r="I139" s="33">
        <v>3926.73005788</v>
      </c>
      <c r="J139" s="33">
        <v>3852.91796815</v>
      </c>
      <c r="K139" s="33">
        <v>3822.3507877400002</v>
      </c>
      <c r="L139" s="33">
        <v>3810.6282307900001</v>
      </c>
      <c r="M139" s="33">
        <v>3801.8388865400002</v>
      </c>
      <c r="N139" s="33">
        <v>3798.43263733</v>
      </c>
      <c r="O139" s="33">
        <v>3843.8394133100001</v>
      </c>
      <c r="P139" s="33">
        <v>3895.34883915</v>
      </c>
      <c r="Q139" s="33">
        <v>3885.6466831000002</v>
      </c>
      <c r="R139" s="33">
        <v>3852.5300096400001</v>
      </c>
      <c r="S139" s="33">
        <v>3807.21651492</v>
      </c>
      <c r="T139" s="33">
        <v>3834.8885768200003</v>
      </c>
      <c r="U139" s="33">
        <v>3837.0510079700002</v>
      </c>
      <c r="V139" s="33">
        <v>3752.8670695000001</v>
      </c>
      <c r="W139" s="33">
        <v>3768.2170693500002</v>
      </c>
      <c r="X139" s="33">
        <v>3794.5801647600001</v>
      </c>
      <c r="Y139" s="33">
        <v>3833.6470367100001</v>
      </c>
    </row>
    <row r="140" spans="1:25" x14ac:dyDescent="0.2">
      <c r="A140" s="32">
        <v>25</v>
      </c>
      <c r="B140" s="33">
        <v>3904.1975180600002</v>
      </c>
      <c r="C140" s="33">
        <v>3955.1541883600003</v>
      </c>
      <c r="D140" s="33">
        <v>4024.6712965400002</v>
      </c>
      <c r="E140" s="33">
        <v>4033.0692586600003</v>
      </c>
      <c r="F140" s="33">
        <v>4036.2774023500001</v>
      </c>
      <c r="G140" s="33">
        <v>4035.3823191800002</v>
      </c>
      <c r="H140" s="33">
        <v>4013.3545067700002</v>
      </c>
      <c r="I140" s="33">
        <v>3988.5133410900003</v>
      </c>
      <c r="J140" s="33">
        <v>3894.1362292399999</v>
      </c>
      <c r="K140" s="33">
        <v>3822.9217317500002</v>
      </c>
      <c r="L140" s="33">
        <v>3816.31763847</v>
      </c>
      <c r="M140" s="33">
        <v>3814.9671638</v>
      </c>
      <c r="N140" s="33">
        <v>3823.4599804100003</v>
      </c>
      <c r="O140" s="33">
        <v>3868.31896362</v>
      </c>
      <c r="P140" s="33">
        <v>3918.7516035400004</v>
      </c>
      <c r="Q140" s="33">
        <v>3880.5073727500003</v>
      </c>
      <c r="R140" s="33">
        <v>3827.5364242800001</v>
      </c>
      <c r="S140" s="33">
        <v>3817.60697506</v>
      </c>
      <c r="T140" s="33">
        <v>3844.6648443300001</v>
      </c>
      <c r="U140" s="33">
        <v>3781.0835942399999</v>
      </c>
      <c r="V140" s="33">
        <v>3762.4220183800003</v>
      </c>
      <c r="W140" s="33">
        <v>3741.6447451200002</v>
      </c>
      <c r="X140" s="33">
        <v>3748.0533988699999</v>
      </c>
      <c r="Y140" s="33">
        <v>3789.3251919000004</v>
      </c>
    </row>
    <row r="141" spans="1:25" x14ac:dyDescent="0.2">
      <c r="A141" s="32">
        <v>26</v>
      </c>
      <c r="B141" s="33">
        <v>3895.2944878400003</v>
      </c>
      <c r="C141" s="33">
        <v>3977.10495803</v>
      </c>
      <c r="D141" s="33">
        <v>4039.8462497999999</v>
      </c>
      <c r="E141" s="33">
        <v>4042.6141617500002</v>
      </c>
      <c r="F141" s="33">
        <v>4039.9000712300003</v>
      </c>
      <c r="G141" s="33">
        <v>4017.0495660400002</v>
      </c>
      <c r="H141" s="33">
        <v>3966.4365449000002</v>
      </c>
      <c r="I141" s="33">
        <v>3928.2316798500001</v>
      </c>
      <c r="J141" s="33">
        <v>3856.0806958600001</v>
      </c>
      <c r="K141" s="33">
        <v>3806.2828714000002</v>
      </c>
      <c r="L141" s="33">
        <v>3802.68867421</v>
      </c>
      <c r="M141" s="33">
        <v>3825.5456169600002</v>
      </c>
      <c r="N141" s="33">
        <v>3825.9222763000002</v>
      </c>
      <c r="O141" s="33">
        <v>3865.0512797900001</v>
      </c>
      <c r="P141" s="33">
        <v>3908.7264341600003</v>
      </c>
      <c r="Q141" s="33">
        <v>3870.8043881200001</v>
      </c>
      <c r="R141" s="33">
        <v>3823.17902443</v>
      </c>
      <c r="S141" s="33">
        <v>3758.5301936700002</v>
      </c>
      <c r="T141" s="33">
        <v>3722.5170214300001</v>
      </c>
      <c r="U141" s="33">
        <v>3722.6960542200004</v>
      </c>
      <c r="V141" s="33">
        <v>3723.5044984300002</v>
      </c>
      <c r="W141" s="33">
        <v>3723.6947443200002</v>
      </c>
      <c r="X141" s="33">
        <v>3722.91154319</v>
      </c>
      <c r="Y141" s="33">
        <v>3764.2327126</v>
      </c>
    </row>
    <row r="142" spans="1:25" x14ac:dyDescent="0.2">
      <c r="A142" s="32">
        <v>27</v>
      </c>
      <c r="B142" s="33">
        <v>3872.4041365900002</v>
      </c>
      <c r="C142" s="33">
        <v>3966.2781088400002</v>
      </c>
      <c r="D142" s="33">
        <v>4041.5778923000003</v>
      </c>
      <c r="E142" s="33">
        <v>4058.9276949</v>
      </c>
      <c r="F142" s="33">
        <v>4048.0749967500001</v>
      </c>
      <c r="G142" s="33">
        <v>4037.0986837600003</v>
      </c>
      <c r="H142" s="33">
        <v>4001.97032489</v>
      </c>
      <c r="I142" s="33">
        <v>3971.4913431300001</v>
      </c>
      <c r="J142" s="33">
        <v>3889.65532153</v>
      </c>
      <c r="K142" s="33">
        <v>3849.2134899900002</v>
      </c>
      <c r="L142" s="33">
        <v>3857.4061912900002</v>
      </c>
      <c r="M142" s="33">
        <v>3864.20907244</v>
      </c>
      <c r="N142" s="33">
        <v>3871.1781272799999</v>
      </c>
      <c r="O142" s="33">
        <v>3922.9262834800002</v>
      </c>
      <c r="P142" s="33">
        <v>3962.04189735</v>
      </c>
      <c r="Q142" s="33">
        <v>3918.1815695</v>
      </c>
      <c r="R142" s="33">
        <v>3856.2166537600001</v>
      </c>
      <c r="S142" s="33">
        <v>3808.8274359100001</v>
      </c>
      <c r="T142" s="33">
        <v>3824.7882668400002</v>
      </c>
      <c r="U142" s="33">
        <v>3822.5809668700003</v>
      </c>
      <c r="V142" s="33">
        <v>3824.9253191900002</v>
      </c>
      <c r="W142" s="33">
        <v>3818.9340975600003</v>
      </c>
      <c r="X142" s="33">
        <v>3798.7628294800002</v>
      </c>
      <c r="Y142" s="33">
        <v>3837.31167929</v>
      </c>
    </row>
    <row r="143" spans="1:25" x14ac:dyDescent="0.2">
      <c r="A143" s="32">
        <v>28</v>
      </c>
      <c r="B143" s="33">
        <v>3941.19796752</v>
      </c>
      <c r="C143" s="33">
        <v>4005.2697055600001</v>
      </c>
      <c r="D143" s="33">
        <v>4008.4630509799999</v>
      </c>
      <c r="E143" s="33">
        <v>4011.9406722600002</v>
      </c>
      <c r="F143" s="33">
        <v>4020.1260286400002</v>
      </c>
      <c r="G143" s="33">
        <v>4005.6437725200003</v>
      </c>
      <c r="H143" s="33">
        <v>4017.0714961200001</v>
      </c>
      <c r="I143" s="33">
        <v>3999.6998291899999</v>
      </c>
      <c r="J143" s="33">
        <v>3935.1782747800003</v>
      </c>
      <c r="K143" s="33">
        <v>3883.18389991</v>
      </c>
      <c r="L143" s="33">
        <v>3880.8635812800003</v>
      </c>
      <c r="M143" s="33">
        <v>3886.7652355999999</v>
      </c>
      <c r="N143" s="33">
        <v>3897.7689754600001</v>
      </c>
      <c r="O143" s="33">
        <v>3932.2032351600001</v>
      </c>
      <c r="P143" s="33">
        <v>3972.0762332100003</v>
      </c>
      <c r="Q143" s="33">
        <v>3929.8376397800002</v>
      </c>
      <c r="R143" s="33">
        <v>3871.2244790200002</v>
      </c>
      <c r="S143" s="33">
        <v>3823.9211696700004</v>
      </c>
      <c r="T143" s="33">
        <v>3825.24435369</v>
      </c>
      <c r="U143" s="33">
        <v>3829.4145472099999</v>
      </c>
      <c r="V143" s="33">
        <v>3821.49535702</v>
      </c>
      <c r="W143" s="33">
        <v>3820.2384419700002</v>
      </c>
      <c r="X143" s="33">
        <v>3824.6599846600002</v>
      </c>
      <c r="Y143" s="33">
        <v>3851.3601140300002</v>
      </c>
    </row>
    <row r="144" spans="1:25" x14ac:dyDescent="0.2">
      <c r="A144" s="32">
        <v>29</v>
      </c>
      <c r="B144" s="33">
        <v>3908.0222195000001</v>
      </c>
      <c r="C144" s="33">
        <v>3977.1915212000004</v>
      </c>
      <c r="D144" s="33">
        <v>3988.7826666199999</v>
      </c>
      <c r="E144" s="33">
        <v>3982.28516038</v>
      </c>
      <c r="F144" s="33">
        <v>3987.5951986700002</v>
      </c>
      <c r="G144" s="33">
        <v>4053.0071285700001</v>
      </c>
      <c r="H144" s="33">
        <v>4067.0054129600003</v>
      </c>
      <c r="I144" s="33">
        <v>3972.4445857700002</v>
      </c>
      <c r="J144" s="33">
        <v>3880.1873244900003</v>
      </c>
      <c r="K144" s="33">
        <v>3827.6254452399999</v>
      </c>
      <c r="L144" s="33">
        <v>3835.63208923</v>
      </c>
      <c r="M144" s="33">
        <v>3837.1737757000001</v>
      </c>
      <c r="N144" s="33">
        <v>3826.2983770300002</v>
      </c>
      <c r="O144" s="33">
        <v>3829.6073215300003</v>
      </c>
      <c r="P144" s="33">
        <v>3867.6564267900003</v>
      </c>
      <c r="Q144" s="33">
        <v>3828.5134591200003</v>
      </c>
      <c r="R144" s="33">
        <v>3822.8983338300004</v>
      </c>
      <c r="S144" s="33">
        <v>3823.2056655300003</v>
      </c>
      <c r="T144" s="33">
        <v>3850.6701641899999</v>
      </c>
      <c r="U144" s="33">
        <v>3849.9853312600003</v>
      </c>
      <c r="V144" s="33">
        <v>3833.9939672500004</v>
      </c>
      <c r="W144" s="33">
        <v>3819.4975916900003</v>
      </c>
      <c r="X144" s="33">
        <v>3868.5129987300002</v>
      </c>
      <c r="Y144" s="33">
        <v>3893.2488322200002</v>
      </c>
    </row>
    <row r="145" spans="1:25" ht="12.75" customHeight="1" x14ac:dyDescent="0.2">
      <c r="A145" s="32">
        <v>30</v>
      </c>
      <c r="B145" s="33">
        <v>3893.5791406799999</v>
      </c>
      <c r="C145" s="33">
        <v>3955.2187424200001</v>
      </c>
      <c r="D145" s="33">
        <v>4052.7411298300003</v>
      </c>
      <c r="E145" s="33">
        <v>4069.7258708600002</v>
      </c>
      <c r="F145" s="33">
        <v>4063.24606528</v>
      </c>
      <c r="G145" s="33">
        <v>4047.05153023</v>
      </c>
      <c r="H145" s="33">
        <v>3971.3393856299999</v>
      </c>
      <c r="I145" s="33">
        <v>3958.3094120700002</v>
      </c>
      <c r="J145" s="33">
        <v>3881.5800958700002</v>
      </c>
      <c r="K145" s="33">
        <v>3863.8072732700002</v>
      </c>
      <c r="L145" s="33">
        <v>3866.20070029</v>
      </c>
      <c r="M145" s="33">
        <v>3862.6552907300002</v>
      </c>
      <c r="N145" s="33">
        <v>3861.5229929400002</v>
      </c>
      <c r="O145" s="33">
        <v>3897.1972114999999</v>
      </c>
      <c r="P145" s="33">
        <v>3921.9295860299999</v>
      </c>
      <c r="Q145" s="33">
        <v>3907.7213048200001</v>
      </c>
      <c r="R145" s="33">
        <v>3873.2138484400002</v>
      </c>
      <c r="S145" s="33">
        <v>3820.4965073200001</v>
      </c>
      <c r="T145" s="33">
        <v>3848.0282593500001</v>
      </c>
      <c r="U145" s="33">
        <v>3847.44901127</v>
      </c>
      <c r="V145" s="33">
        <v>3832.0446320600004</v>
      </c>
      <c r="W145" s="33">
        <v>3821.2892661300002</v>
      </c>
      <c r="X145" s="33">
        <v>3809.9034142</v>
      </c>
      <c r="Y145" s="33">
        <v>3852.8885910200001</v>
      </c>
    </row>
    <row r="146" spans="1:25" x14ac:dyDescent="0.2">
      <c r="A146" s="32">
        <v>31</v>
      </c>
      <c r="B146" s="33">
        <v>3836.1974222500003</v>
      </c>
      <c r="C146" s="33">
        <v>3902.3856823700003</v>
      </c>
      <c r="D146" s="33">
        <v>3949.57185828</v>
      </c>
      <c r="E146" s="33">
        <v>3949.03351445</v>
      </c>
      <c r="F146" s="33">
        <v>3961.3029276100001</v>
      </c>
      <c r="G146" s="33">
        <v>3950.2721173500004</v>
      </c>
      <c r="H146" s="33">
        <v>3930.3020768300003</v>
      </c>
      <c r="I146" s="33">
        <v>3905.96222235</v>
      </c>
      <c r="J146" s="33">
        <v>3824.2692147800003</v>
      </c>
      <c r="K146" s="33">
        <v>3772.4198315600001</v>
      </c>
      <c r="L146" s="33">
        <v>3789.8257822</v>
      </c>
      <c r="M146" s="33">
        <v>3776.4325033800001</v>
      </c>
      <c r="N146" s="33">
        <v>3766.62648562</v>
      </c>
      <c r="O146" s="33">
        <v>3803.5372699600002</v>
      </c>
      <c r="P146" s="33">
        <v>3853.1951831700003</v>
      </c>
      <c r="Q146" s="33">
        <v>3818.5945371500002</v>
      </c>
      <c r="R146" s="33">
        <v>3784.1329225600002</v>
      </c>
      <c r="S146" s="33">
        <v>3774.1285087700003</v>
      </c>
      <c r="T146" s="33">
        <v>3803.3304279500003</v>
      </c>
      <c r="U146" s="33">
        <v>3809.8578922400002</v>
      </c>
      <c r="V146" s="33">
        <v>3797.6886216900002</v>
      </c>
      <c r="W146" s="33">
        <v>3785.5369938399999</v>
      </c>
      <c r="X146" s="33">
        <v>3746.1719054200003</v>
      </c>
      <c r="Y146" s="33">
        <v>3756.1736574300003</v>
      </c>
    </row>
    <row r="148" spans="1:25" ht="15" x14ac:dyDescent="0.25">
      <c r="A148" s="50" t="s">
        <v>110</v>
      </c>
      <c r="L148" s="51">
        <v>598375.38608314388</v>
      </c>
    </row>
    <row r="150" spans="1:25" ht="36.75" customHeight="1" x14ac:dyDescent="0.2">
      <c r="A150" s="116" t="s">
        <v>142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7"/>
  <sheetViews>
    <sheetView view="pageBreakPreview" topLeftCell="A193" zoomScale="85" zoomScaleNormal="100" zoomScaleSheetLayoutView="85" workbookViewId="0">
      <selection activeCell="P225" sqref="P225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83" ht="30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октябре 2020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83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83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83" ht="15" x14ac:dyDescent="0.25">
      <c r="A4" s="113" t="s">
        <v>101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83" ht="64.5" customHeight="1" x14ac:dyDescent="0.25">
      <c r="A5" s="120" t="s">
        <v>102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83" ht="36.75" customHeight="1" x14ac:dyDescent="0.2"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</row>
    <row r="7" spans="1:83" ht="15" x14ac:dyDescent="0.25">
      <c r="A7" s="50" t="s">
        <v>111</v>
      </c>
    </row>
    <row r="8" spans="1:83" x14ac:dyDescent="0.2">
      <c r="A8" s="29"/>
      <c r="B8" s="30"/>
    </row>
    <row r="9" spans="1:83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83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83" x14ac:dyDescent="0.2">
      <c r="A11" s="32">
        <v>1</v>
      </c>
      <c r="B11" s="33">
        <v>736.23238613000001</v>
      </c>
      <c r="C11" s="33">
        <v>797.14923408000004</v>
      </c>
      <c r="D11" s="33">
        <v>841.45249305000004</v>
      </c>
      <c r="E11" s="33">
        <v>863.46132453000007</v>
      </c>
      <c r="F11" s="33">
        <v>864.2650658</v>
      </c>
      <c r="G11" s="33">
        <v>847.40453013000001</v>
      </c>
      <c r="H11" s="33">
        <v>800.14192674000003</v>
      </c>
      <c r="I11" s="33">
        <v>744.39513468000007</v>
      </c>
      <c r="J11" s="33">
        <v>682.97446458000002</v>
      </c>
      <c r="K11" s="33">
        <v>649.57113663000007</v>
      </c>
      <c r="L11" s="33">
        <v>647.21543811000004</v>
      </c>
      <c r="M11" s="33">
        <v>653.81709210000008</v>
      </c>
      <c r="N11" s="33">
        <v>666.42612371000007</v>
      </c>
      <c r="O11" s="33">
        <v>692.15132786000004</v>
      </c>
      <c r="P11" s="33">
        <v>714.27028358000007</v>
      </c>
      <c r="Q11" s="33">
        <v>681.22692772000005</v>
      </c>
      <c r="R11" s="33">
        <v>643.67884081000011</v>
      </c>
      <c r="S11" s="33">
        <v>603.16975169</v>
      </c>
      <c r="T11" s="33">
        <v>591.70185359000004</v>
      </c>
      <c r="U11" s="33">
        <v>595.22308860999999</v>
      </c>
      <c r="V11" s="33">
        <v>595.19452496999997</v>
      </c>
      <c r="W11" s="33">
        <v>593.47450333000006</v>
      </c>
      <c r="X11" s="33">
        <v>600.06247435</v>
      </c>
      <c r="Y11" s="33">
        <v>630.54943108000009</v>
      </c>
    </row>
    <row r="12" spans="1:83" x14ac:dyDescent="0.2">
      <c r="A12" s="32">
        <v>2</v>
      </c>
      <c r="B12" s="33">
        <v>703.40022145</v>
      </c>
      <c r="C12" s="33">
        <v>779.59578822000003</v>
      </c>
      <c r="D12" s="33">
        <v>836.00756404000003</v>
      </c>
      <c r="E12" s="33">
        <v>855.42729931000008</v>
      </c>
      <c r="F12" s="33">
        <v>862.82495863000008</v>
      </c>
      <c r="G12" s="33">
        <v>843.2881605</v>
      </c>
      <c r="H12" s="33">
        <v>788.77907345000006</v>
      </c>
      <c r="I12" s="33">
        <v>733.63596215000007</v>
      </c>
      <c r="J12" s="33">
        <v>676.98672193000004</v>
      </c>
      <c r="K12" s="33">
        <v>646.81705256000009</v>
      </c>
      <c r="L12" s="33">
        <v>645.4480703800001</v>
      </c>
      <c r="M12" s="33">
        <v>650.36563411000009</v>
      </c>
      <c r="N12" s="33">
        <v>661.62397435000003</v>
      </c>
      <c r="O12" s="33">
        <v>688.36038880000001</v>
      </c>
      <c r="P12" s="33">
        <v>720.91615702000001</v>
      </c>
      <c r="Q12" s="33">
        <v>688.55689438000002</v>
      </c>
      <c r="R12" s="33">
        <v>648.4583905400001</v>
      </c>
      <c r="S12" s="33">
        <v>610.45417497000005</v>
      </c>
      <c r="T12" s="33">
        <v>585.74222028000008</v>
      </c>
      <c r="U12" s="33">
        <v>578.05411030000005</v>
      </c>
      <c r="V12" s="33">
        <v>582.24947282000005</v>
      </c>
      <c r="W12" s="33">
        <v>581.75564230999998</v>
      </c>
      <c r="X12" s="33">
        <v>602.34795424000004</v>
      </c>
      <c r="Y12" s="33">
        <v>629.36515297000005</v>
      </c>
    </row>
    <row r="13" spans="1:83" x14ac:dyDescent="0.2">
      <c r="A13" s="32">
        <v>3</v>
      </c>
      <c r="B13" s="33">
        <v>692.1218830900001</v>
      </c>
      <c r="C13" s="33">
        <v>771.15092104000007</v>
      </c>
      <c r="D13" s="33">
        <v>840.13774756000009</v>
      </c>
      <c r="E13" s="33">
        <v>851.30970486000001</v>
      </c>
      <c r="F13" s="33">
        <v>855.62610748000009</v>
      </c>
      <c r="G13" s="33">
        <v>845.08001069000011</v>
      </c>
      <c r="H13" s="33">
        <v>821.83998350000002</v>
      </c>
      <c r="I13" s="33">
        <v>783.92585211000005</v>
      </c>
      <c r="J13" s="33">
        <v>699.33697117000008</v>
      </c>
      <c r="K13" s="33">
        <v>643.0094900900001</v>
      </c>
      <c r="L13" s="33">
        <v>637.45313078000004</v>
      </c>
      <c r="M13" s="33">
        <v>643.02184766000005</v>
      </c>
      <c r="N13" s="33">
        <v>653.31058618000009</v>
      </c>
      <c r="O13" s="33">
        <v>690.43071982000004</v>
      </c>
      <c r="P13" s="33">
        <v>725.45197485000006</v>
      </c>
      <c r="Q13" s="33">
        <v>695.24014907000003</v>
      </c>
      <c r="R13" s="33">
        <v>654.64016342000002</v>
      </c>
      <c r="S13" s="33">
        <v>603.07750701999998</v>
      </c>
      <c r="T13" s="33">
        <v>586.41901803000007</v>
      </c>
      <c r="U13" s="33">
        <v>577.78863780000006</v>
      </c>
      <c r="V13" s="33">
        <v>571.95123320000005</v>
      </c>
      <c r="W13" s="33">
        <v>579.73930345999997</v>
      </c>
      <c r="X13" s="33">
        <v>592.74115067000002</v>
      </c>
      <c r="Y13" s="33">
        <v>628.41460929000004</v>
      </c>
    </row>
    <row r="14" spans="1:83" x14ac:dyDescent="0.2">
      <c r="A14" s="32">
        <v>4</v>
      </c>
      <c r="B14" s="33">
        <v>723.87371486000006</v>
      </c>
      <c r="C14" s="33">
        <v>800.8691356600001</v>
      </c>
      <c r="D14" s="33">
        <v>874.91865412000004</v>
      </c>
      <c r="E14" s="33">
        <v>903.59991157000002</v>
      </c>
      <c r="F14" s="33">
        <v>908.10984618000009</v>
      </c>
      <c r="G14" s="33">
        <v>899.4445900500001</v>
      </c>
      <c r="H14" s="33">
        <v>884.93916252000008</v>
      </c>
      <c r="I14" s="33">
        <v>852.10488220000002</v>
      </c>
      <c r="J14" s="33">
        <v>758.44773307000003</v>
      </c>
      <c r="K14" s="33">
        <v>687.69987678000007</v>
      </c>
      <c r="L14" s="33">
        <v>654.24849661000007</v>
      </c>
      <c r="M14" s="33">
        <v>659.59511232000011</v>
      </c>
      <c r="N14" s="33">
        <v>670.05633136000006</v>
      </c>
      <c r="O14" s="33">
        <v>729.32817581000006</v>
      </c>
      <c r="P14" s="33">
        <v>760.90847947000009</v>
      </c>
      <c r="Q14" s="33">
        <v>722.34619223000004</v>
      </c>
      <c r="R14" s="33">
        <v>679.57963370000004</v>
      </c>
      <c r="S14" s="33">
        <v>639.41056071000003</v>
      </c>
      <c r="T14" s="33">
        <v>610.97646166000004</v>
      </c>
      <c r="U14" s="33">
        <v>602.40233939000007</v>
      </c>
      <c r="V14" s="33">
        <v>623.23692098000004</v>
      </c>
      <c r="W14" s="33">
        <v>622.80253596</v>
      </c>
      <c r="X14" s="33">
        <v>641.7513629</v>
      </c>
      <c r="Y14" s="33">
        <v>686.1933228800001</v>
      </c>
    </row>
    <row r="15" spans="1:83" x14ac:dyDescent="0.2">
      <c r="A15" s="32">
        <v>5</v>
      </c>
      <c r="B15" s="33">
        <v>744.92203422</v>
      </c>
      <c r="C15" s="33">
        <v>830.75539336000008</v>
      </c>
      <c r="D15" s="33">
        <v>908.03467667000007</v>
      </c>
      <c r="E15" s="33">
        <v>925.70460413000001</v>
      </c>
      <c r="F15" s="33">
        <v>922.65839246000007</v>
      </c>
      <c r="G15" s="33">
        <v>903.04750591000004</v>
      </c>
      <c r="H15" s="33">
        <v>840.9756333900001</v>
      </c>
      <c r="I15" s="33">
        <v>783.98689239000009</v>
      </c>
      <c r="J15" s="33">
        <v>719.01051806000009</v>
      </c>
      <c r="K15" s="33">
        <v>687.92192583000008</v>
      </c>
      <c r="L15" s="33">
        <v>687.60636131000001</v>
      </c>
      <c r="M15" s="33">
        <v>708.28741438000009</v>
      </c>
      <c r="N15" s="33">
        <v>718.07934468000008</v>
      </c>
      <c r="O15" s="33">
        <v>744.71928924000008</v>
      </c>
      <c r="P15" s="33">
        <v>772.86031954000009</v>
      </c>
      <c r="Q15" s="33">
        <v>736.30331363000005</v>
      </c>
      <c r="R15" s="33">
        <v>701.28161905000002</v>
      </c>
      <c r="S15" s="33">
        <v>688.29694496000002</v>
      </c>
      <c r="T15" s="33">
        <v>711.39334027000007</v>
      </c>
      <c r="U15" s="33">
        <v>684.79767183000001</v>
      </c>
      <c r="V15" s="33">
        <v>687.36455817000001</v>
      </c>
      <c r="W15" s="33">
        <v>718.30837365000002</v>
      </c>
      <c r="X15" s="33">
        <v>716.17517791</v>
      </c>
      <c r="Y15" s="33">
        <v>753.28894118000005</v>
      </c>
    </row>
    <row r="16" spans="1:83" x14ac:dyDescent="0.2">
      <c r="A16" s="32">
        <v>6</v>
      </c>
      <c r="B16" s="33">
        <v>824.27385539000011</v>
      </c>
      <c r="C16" s="33">
        <v>906.96892556</v>
      </c>
      <c r="D16" s="33">
        <v>969.14580850000004</v>
      </c>
      <c r="E16" s="33">
        <v>991.0838894100001</v>
      </c>
      <c r="F16" s="33">
        <v>994.39394338000011</v>
      </c>
      <c r="G16" s="33">
        <v>980.74224055000002</v>
      </c>
      <c r="H16" s="33">
        <v>915.69814878000011</v>
      </c>
      <c r="I16" s="33">
        <v>864.29463515000009</v>
      </c>
      <c r="J16" s="33">
        <v>796.3969497600001</v>
      </c>
      <c r="K16" s="33">
        <v>761.60679184000003</v>
      </c>
      <c r="L16" s="33">
        <v>764.63160757000003</v>
      </c>
      <c r="M16" s="33">
        <v>768.5090423900001</v>
      </c>
      <c r="N16" s="33">
        <v>783.41686634000007</v>
      </c>
      <c r="O16" s="33">
        <v>821.0601572600001</v>
      </c>
      <c r="P16" s="33">
        <v>854.50367605000008</v>
      </c>
      <c r="Q16" s="33">
        <v>811.25268282000002</v>
      </c>
      <c r="R16" s="33">
        <v>763.24467579000009</v>
      </c>
      <c r="S16" s="33">
        <v>718.86549395000009</v>
      </c>
      <c r="T16" s="33">
        <v>694.50739327000008</v>
      </c>
      <c r="U16" s="33">
        <v>693.18087845000002</v>
      </c>
      <c r="V16" s="33">
        <v>686.46699468000008</v>
      </c>
      <c r="W16" s="33">
        <v>688.60613755000008</v>
      </c>
      <c r="X16" s="33">
        <v>711.90462962000004</v>
      </c>
      <c r="Y16" s="33">
        <v>753.20519597000009</v>
      </c>
    </row>
    <row r="17" spans="1:25" x14ac:dyDescent="0.2">
      <c r="A17" s="32">
        <v>7</v>
      </c>
      <c r="B17" s="33">
        <v>807.87796472000002</v>
      </c>
      <c r="C17" s="33">
        <v>892.8724504600001</v>
      </c>
      <c r="D17" s="33">
        <v>964.66426188000003</v>
      </c>
      <c r="E17" s="33">
        <v>988.6216836100001</v>
      </c>
      <c r="F17" s="33">
        <v>985.36351205000005</v>
      </c>
      <c r="G17" s="33">
        <v>965.26373233000004</v>
      </c>
      <c r="H17" s="33">
        <v>916.0611401000001</v>
      </c>
      <c r="I17" s="33">
        <v>864.96081012000002</v>
      </c>
      <c r="J17" s="33">
        <v>799.39371386000005</v>
      </c>
      <c r="K17" s="33">
        <v>770.92343316000006</v>
      </c>
      <c r="L17" s="33">
        <v>774.95326604000002</v>
      </c>
      <c r="M17" s="33">
        <v>782.31634993</v>
      </c>
      <c r="N17" s="33">
        <v>788.33205412000007</v>
      </c>
      <c r="O17" s="33">
        <v>816.33063750000008</v>
      </c>
      <c r="P17" s="33">
        <v>842.39563855000006</v>
      </c>
      <c r="Q17" s="33">
        <v>802.54430279000007</v>
      </c>
      <c r="R17" s="33">
        <v>750.02171436000003</v>
      </c>
      <c r="S17" s="33">
        <v>700.5081330700001</v>
      </c>
      <c r="T17" s="33">
        <v>692.25534856000002</v>
      </c>
      <c r="U17" s="33">
        <v>699.65537716000006</v>
      </c>
      <c r="V17" s="33">
        <v>697.11872912000001</v>
      </c>
      <c r="W17" s="33">
        <v>694.72268928000005</v>
      </c>
      <c r="X17" s="33">
        <v>696.16873065000004</v>
      </c>
      <c r="Y17" s="33">
        <v>740.57978614000001</v>
      </c>
    </row>
    <row r="18" spans="1:25" x14ac:dyDescent="0.2">
      <c r="A18" s="32">
        <v>8</v>
      </c>
      <c r="B18" s="33">
        <v>785.00195695000002</v>
      </c>
      <c r="C18" s="33">
        <v>867.1871088800001</v>
      </c>
      <c r="D18" s="33">
        <v>932.11553963000006</v>
      </c>
      <c r="E18" s="33">
        <v>947.61128785000005</v>
      </c>
      <c r="F18" s="33">
        <v>945.01648416</v>
      </c>
      <c r="G18" s="33">
        <v>925.9384838200001</v>
      </c>
      <c r="H18" s="33">
        <v>876.92830130000004</v>
      </c>
      <c r="I18" s="33">
        <v>818.63794071000007</v>
      </c>
      <c r="J18" s="33">
        <v>759.36659679000002</v>
      </c>
      <c r="K18" s="33">
        <v>727.92176321000011</v>
      </c>
      <c r="L18" s="33">
        <v>734.40675625000006</v>
      </c>
      <c r="M18" s="33">
        <v>740.29778336000004</v>
      </c>
      <c r="N18" s="33">
        <v>750.35719891000008</v>
      </c>
      <c r="O18" s="33">
        <v>787.73249083000007</v>
      </c>
      <c r="P18" s="33">
        <v>812.91792758000008</v>
      </c>
      <c r="Q18" s="33">
        <v>770.16326433000006</v>
      </c>
      <c r="R18" s="33">
        <v>722.26653739000005</v>
      </c>
      <c r="S18" s="33">
        <v>677.99013245000003</v>
      </c>
      <c r="T18" s="33">
        <v>678.18935655000007</v>
      </c>
      <c r="U18" s="33">
        <v>693.59097137000003</v>
      </c>
      <c r="V18" s="33">
        <v>688.06872628000008</v>
      </c>
      <c r="W18" s="33">
        <v>682.73088182000004</v>
      </c>
      <c r="X18" s="33">
        <v>693.11902981000003</v>
      </c>
      <c r="Y18" s="33">
        <v>729.04995553000003</v>
      </c>
    </row>
    <row r="19" spans="1:25" x14ac:dyDescent="0.2">
      <c r="A19" s="32">
        <v>9</v>
      </c>
      <c r="B19" s="33">
        <v>779.72193346000006</v>
      </c>
      <c r="C19" s="33">
        <v>859.88597527000002</v>
      </c>
      <c r="D19" s="33">
        <v>930.12445163000007</v>
      </c>
      <c r="E19" s="33">
        <v>944.17105512000001</v>
      </c>
      <c r="F19" s="33">
        <v>950.93951059000005</v>
      </c>
      <c r="G19" s="33">
        <v>927.97401238000009</v>
      </c>
      <c r="H19" s="33">
        <v>877.42948479000006</v>
      </c>
      <c r="I19" s="33">
        <v>825.33764925000003</v>
      </c>
      <c r="J19" s="33">
        <v>768.20784957000001</v>
      </c>
      <c r="K19" s="33">
        <v>755.78335413000002</v>
      </c>
      <c r="L19" s="33">
        <v>754.56374658000004</v>
      </c>
      <c r="M19" s="33">
        <v>767.44491227000003</v>
      </c>
      <c r="N19" s="33">
        <v>780.34747486000003</v>
      </c>
      <c r="O19" s="33">
        <v>781.50963104000004</v>
      </c>
      <c r="P19" s="33">
        <v>790.56906756000001</v>
      </c>
      <c r="Q19" s="33">
        <v>797.19308514000011</v>
      </c>
      <c r="R19" s="33">
        <v>755.49451253000007</v>
      </c>
      <c r="S19" s="33">
        <v>691.17963294000003</v>
      </c>
      <c r="T19" s="33">
        <v>649.81508675000009</v>
      </c>
      <c r="U19" s="33">
        <v>686.84823692000009</v>
      </c>
      <c r="V19" s="33">
        <v>685.4254094800001</v>
      </c>
      <c r="W19" s="33">
        <v>673.46438106000005</v>
      </c>
      <c r="X19" s="33">
        <v>683.96096345000001</v>
      </c>
      <c r="Y19" s="33">
        <v>712.29433199000005</v>
      </c>
    </row>
    <row r="20" spans="1:25" x14ac:dyDescent="0.2">
      <c r="A20" s="32">
        <v>10</v>
      </c>
      <c r="B20" s="33">
        <v>766.57028333000005</v>
      </c>
      <c r="C20" s="33">
        <v>846.17175352000004</v>
      </c>
      <c r="D20" s="33">
        <v>919.8526411900001</v>
      </c>
      <c r="E20" s="33">
        <v>949.22309209000002</v>
      </c>
      <c r="F20" s="33">
        <v>949.83962652000002</v>
      </c>
      <c r="G20" s="33">
        <v>933.21507927000005</v>
      </c>
      <c r="H20" s="33">
        <v>916.02194296000005</v>
      </c>
      <c r="I20" s="33">
        <v>886.23883889000001</v>
      </c>
      <c r="J20" s="33">
        <v>797.14043774000004</v>
      </c>
      <c r="K20" s="33">
        <v>742.35711640000011</v>
      </c>
      <c r="L20" s="33">
        <v>734.82022300000006</v>
      </c>
      <c r="M20" s="33">
        <v>728.28643927000007</v>
      </c>
      <c r="N20" s="33">
        <v>734.4778093000001</v>
      </c>
      <c r="O20" s="33">
        <v>785.88175763000004</v>
      </c>
      <c r="P20" s="33">
        <v>812.13898152000002</v>
      </c>
      <c r="Q20" s="33">
        <v>801.47587295000005</v>
      </c>
      <c r="R20" s="33">
        <v>745.81199692000007</v>
      </c>
      <c r="S20" s="33">
        <v>723.90997422000009</v>
      </c>
      <c r="T20" s="33">
        <v>704.1258012400001</v>
      </c>
      <c r="U20" s="33">
        <v>702.41910856000004</v>
      </c>
      <c r="V20" s="33">
        <v>663.41143954000006</v>
      </c>
      <c r="W20" s="33">
        <v>657.4131861300001</v>
      </c>
      <c r="X20" s="33">
        <v>646.01983207000001</v>
      </c>
      <c r="Y20" s="33">
        <v>688.66390838000007</v>
      </c>
    </row>
    <row r="21" spans="1:25" x14ac:dyDescent="0.2">
      <c r="A21" s="32">
        <v>11</v>
      </c>
      <c r="B21" s="33">
        <v>773.68587446000004</v>
      </c>
      <c r="C21" s="33">
        <v>864.04391079000004</v>
      </c>
      <c r="D21" s="33">
        <v>960.37387762000003</v>
      </c>
      <c r="E21" s="33">
        <v>991.40605601000004</v>
      </c>
      <c r="F21" s="33">
        <v>996.92504981000002</v>
      </c>
      <c r="G21" s="33">
        <v>987.87178369000003</v>
      </c>
      <c r="H21" s="33">
        <v>969.17457130000003</v>
      </c>
      <c r="I21" s="33">
        <v>949.53226679000011</v>
      </c>
      <c r="J21" s="33">
        <v>849.78285540000002</v>
      </c>
      <c r="K21" s="33">
        <v>776.41442276000009</v>
      </c>
      <c r="L21" s="33">
        <v>767.6235872200001</v>
      </c>
      <c r="M21" s="33">
        <v>768.40024395</v>
      </c>
      <c r="N21" s="33">
        <v>778.49814640000011</v>
      </c>
      <c r="O21" s="33">
        <v>822.46904766</v>
      </c>
      <c r="P21" s="33">
        <v>858.43314048000002</v>
      </c>
      <c r="Q21" s="33">
        <v>812.09171501000003</v>
      </c>
      <c r="R21" s="33">
        <v>759.41405667000004</v>
      </c>
      <c r="S21" s="33">
        <v>717.1705990800001</v>
      </c>
      <c r="T21" s="33">
        <v>735.75361418</v>
      </c>
      <c r="U21" s="33">
        <v>747.27846654000007</v>
      </c>
      <c r="V21" s="33">
        <v>716.55434118000005</v>
      </c>
      <c r="W21" s="33">
        <v>699.1907290800001</v>
      </c>
      <c r="X21" s="33">
        <v>675.56356656000003</v>
      </c>
      <c r="Y21" s="33">
        <v>711.72883171000001</v>
      </c>
    </row>
    <row r="22" spans="1:25" x14ac:dyDescent="0.2">
      <c r="A22" s="32">
        <v>12</v>
      </c>
      <c r="B22" s="33">
        <v>768.37639004000005</v>
      </c>
      <c r="C22" s="33">
        <v>844.45454263000011</v>
      </c>
      <c r="D22" s="33">
        <v>915.47203774000002</v>
      </c>
      <c r="E22" s="33">
        <v>933.1427564600001</v>
      </c>
      <c r="F22" s="33">
        <v>927.64108449000003</v>
      </c>
      <c r="G22" s="33">
        <v>910.79295351000007</v>
      </c>
      <c r="H22" s="33">
        <v>863.07969217000004</v>
      </c>
      <c r="I22" s="33">
        <v>822.72070237000003</v>
      </c>
      <c r="J22" s="33">
        <v>747.12280139000006</v>
      </c>
      <c r="K22" s="33">
        <v>696.53672604000008</v>
      </c>
      <c r="L22" s="33">
        <v>690.07874718000005</v>
      </c>
      <c r="M22" s="33">
        <v>689.67642796000007</v>
      </c>
      <c r="N22" s="33">
        <v>696.59598739</v>
      </c>
      <c r="O22" s="33">
        <v>719.73296477000008</v>
      </c>
      <c r="P22" s="33">
        <v>756.57002171000011</v>
      </c>
      <c r="Q22" s="33">
        <v>742.72613917000001</v>
      </c>
      <c r="R22" s="33">
        <v>696.04391512000007</v>
      </c>
      <c r="S22" s="33">
        <v>645.80901415000005</v>
      </c>
      <c r="T22" s="33">
        <v>656.00031124000009</v>
      </c>
      <c r="U22" s="33">
        <v>682.21640876000004</v>
      </c>
      <c r="V22" s="33">
        <v>685.4632769100001</v>
      </c>
      <c r="W22" s="33">
        <v>678.22110745000009</v>
      </c>
      <c r="X22" s="33">
        <v>652.78367871</v>
      </c>
      <c r="Y22" s="33">
        <v>686.90174983000009</v>
      </c>
    </row>
    <row r="23" spans="1:25" x14ac:dyDescent="0.2">
      <c r="A23" s="32">
        <v>13</v>
      </c>
      <c r="B23" s="33">
        <v>755.57069385000011</v>
      </c>
      <c r="C23" s="33">
        <v>828.50474455000005</v>
      </c>
      <c r="D23" s="33">
        <v>891.03664311</v>
      </c>
      <c r="E23" s="33">
        <v>905.99929287000009</v>
      </c>
      <c r="F23" s="33">
        <v>901.35038969000004</v>
      </c>
      <c r="G23" s="33">
        <v>890.40864851000003</v>
      </c>
      <c r="H23" s="33">
        <v>863.12116993000006</v>
      </c>
      <c r="I23" s="33">
        <v>857.96484868000005</v>
      </c>
      <c r="J23" s="33">
        <v>801.03116541000009</v>
      </c>
      <c r="K23" s="33">
        <v>760.65630334000002</v>
      </c>
      <c r="L23" s="33">
        <v>763.84217415000001</v>
      </c>
      <c r="M23" s="33">
        <v>774.34420663000003</v>
      </c>
      <c r="N23" s="33">
        <v>780.12972790000003</v>
      </c>
      <c r="O23" s="33">
        <v>818.46724560000007</v>
      </c>
      <c r="P23" s="33">
        <v>849.52164331000006</v>
      </c>
      <c r="Q23" s="33">
        <v>809.65732358000002</v>
      </c>
      <c r="R23" s="33">
        <v>758.85772122000003</v>
      </c>
      <c r="S23" s="33">
        <v>714.6929078500001</v>
      </c>
      <c r="T23" s="33">
        <v>712.96169440000006</v>
      </c>
      <c r="U23" s="33">
        <v>730.07171587000005</v>
      </c>
      <c r="V23" s="33">
        <v>725.03290543000003</v>
      </c>
      <c r="W23" s="33">
        <v>718.68317661000003</v>
      </c>
      <c r="X23" s="33">
        <v>698.8476529400001</v>
      </c>
      <c r="Y23" s="33">
        <v>723.87640570000008</v>
      </c>
    </row>
    <row r="24" spans="1:25" x14ac:dyDescent="0.2">
      <c r="A24" s="32">
        <v>14</v>
      </c>
      <c r="B24" s="33">
        <v>794.79803985000001</v>
      </c>
      <c r="C24" s="33">
        <v>859.28148285000009</v>
      </c>
      <c r="D24" s="33">
        <v>925.25406905000011</v>
      </c>
      <c r="E24" s="33">
        <v>939.46746510000003</v>
      </c>
      <c r="F24" s="33">
        <v>931.01432919000001</v>
      </c>
      <c r="G24" s="33">
        <v>923.70379022000009</v>
      </c>
      <c r="H24" s="33">
        <v>876.49881604000007</v>
      </c>
      <c r="I24" s="33">
        <v>833.58813197000006</v>
      </c>
      <c r="J24" s="33">
        <v>771.34013553000011</v>
      </c>
      <c r="K24" s="33">
        <v>735.50871476000009</v>
      </c>
      <c r="L24" s="33">
        <v>742.84608527</v>
      </c>
      <c r="M24" s="33">
        <v>759.17044076000002</v>
      </c>
      <c r="N24" s="33">
        <v>766.57127764000006</v>
      </c>
      <c r="O24" s="33">
        <v>814.45542802</v>
      </c>
      <c r="P24" s="33">
        <v>847.21976273000007</v>
      </c>
      <c r="Q24" s="33">
        <v>809.59706367000001</v>
      </c>
      <c r="R24" s="33">
        <v>758.21065915000008</v>
      </c>
      <c r="S24" s="33">
        <v>702.89105021</v>
      </c>
      <c r="T24" s="33">
        <v>685.15896645000009</v>
      </c>
      <c r="U24" s="33">
        <v>715.19759407000004</v>
      </c>
      <c r="V24" s="33">
        <v>708.27868053000009</v>
      </c>
      <c r="W24" s="33">
        <v>692.64976023000008</v>
      </c>
      <c r="X24" s="33">
        <v>676.31937194000011</v>
      </c>
      <c r="Y24" s="33">
        <v>710.34800716000007</v>
      </c>
    </row>
    <row r="25" spans="1:25" x14ac:dyDescent="0.2">
      <c r="A25" s="32">
        <v>15</v>
      </c>
      <c r="B25" s="33">
        <v>813.7069443800001</v>
      </c>
      <c r="C25" s="33">
        <v>897.96308276000002</v>
      </c>
      <c r="D25" s="33">
        <v>963.31522121</v>
      </c>
      <c r="E25" s="33">
        <v>967.29108493000001</v>
      </c>
      <c r="F25" s="33">
        <v>954.95854487000008</v>
      </c>
      <c r="G25" s="33">
        <v>933.79528755000001</v>
      </c>
      <c r="H25" s="33">
        <v>889.52179459000001</v>
      </c>
      <c r="I25" s="33">
        <v>849.77409266000006</v>
      </c>
      <c r="J25" s="33">
        <v>788.59310318000007</v>
      </c>
      <c r="K25" s="33">
        <v>749.41976607000004</v>
      </c>
      <c r="L25" s="33">
        <v>752.59423262000007</v>
      </c>
      <c r="M25" s="33">
        <v>760.37839742000006</v>
      </c>
      <c r="N25" s="33">
        <v>771.52269861000002</v>
      </c>
      <c r="O25" s="33">
        <v>790.80858344000001</v>
      </c>
      <c r="P25" s="33">
        <v>810.06694601000004</v>
      </c>
      <c r="Q25" s="33">
        <v>772.69055856</v>
      </c>
      <c r="R25" s="33">
        <v>724.60434211000006</v>
      </c>
      <c r="S25" s="33">
        <v>670.47135749000006</v>
      </c>
      <c r="T25" s="33">
        <v>675.06167183000002</v>
      </c>
      <c r="U25" s="33">
        <v>702.85650940000005</v>
      </c>
      <c r="V25" s="33">
        <v>696.05770530000007</v>
      </c>
      <c r="W25" s="33">
        <v>684.42621560000009</v>
      </c>
      <c r="X25" s="33">
        <v>660.14777308000009</v>
      </c>
      <c r="Y25" s="33">
        <v>712.04214107000007</v>
      </c>
    </row>
    <row r="26" spans="1:25" x14ac:dyDescent="0.2">
      <c r="A26" s="32">
        <v>16</v>
      </c>
      <c r="B26" s="33">
        <v>756.67857743000002</v>
      </c>
      <c r="C26" s="33">
        <v>835.18438830000002</v>
      </c>
      <c r="D26" s="33">
        <v>889.0689745200001</v>
      </c>
      <c r="E26" s="33">
        <v>894.04125846000011</v>
      </c>
      <c r="F26" s="33">
        <v>890.86032503000001</v>
      </c>
      <c r="G26" s="33">
        <v>876.98204934</v>
      </c>
      <c r="H26" s="33">
        <v>846.51753424000003</v>
      </c>
      <c r="I26" s="33">
        <v>820.88070298000002</v>
      </c>
      <c r="J26" s="33">
        <v>792.2629005</v>
      </c>
      <c r="K26" s="33">
        <v>758.91711265000004</v>
      </c>
      <c r="L26" s="33">
        <v>756.57750433000001</v>
      </c>
      <c r="M26" s="33">
        <v>760.64075621000006</v>
      </c>
      <c r="N26" s="33">
        <v>772.62501484000006</v>
      </c>
      <c r="O26" s="33">
        <v>808.89346262000004</v>
      </c>
      <c r="P26" s="33">
        <v>852.49937790000001</v>
      </c>
      <c r="Q26" s="33">
        <v>819.02879329000007</v>
      </c>
      <c r="R26" s="33">
        <v>773.07601176000003</v>
      </c>
      <c r="S26" s="33">
        <v>712.51064811000003</v>
      </c>
      <c r="T26" s="33">
        <v>685.81617405000009</v>
      </c>
      <c r="U26" s="33">
        <v>687.76001796000003</v>
      </c>
      <c r="V26" s="33">
        <v>676.06275191000009</v>
      </c>
      <c r="W26" s="33">
        <v>671.83094365000011</v>
      </c>
      <c r="X26" s="33">
        <v>671.30447428000002</v>
      </c>
      <c r="Y26" s="33">
        <v>702.50536507000004</v>
      </c>
    </row>
    <row r="27" spans="1:25" x14ac:dyDescent="0.2">
      <c r="A27" s="32">
        <v>17</v>
      </c>
      <c r="B27" s="33">
        <v>754.13179850000006</v>
      </c>
      <c r="C27" s="33">
        <v>830.22785116</v>
      </c>
      <c r="D27" s="33">
        <v>891.75208667000004</v>
      </c>
      <c r="E27" s="33">
        <v>899.95816633000004</v>
      </c>
      <c r="F27" s="33">
        <v>903.42022212000006</v>
      </c>
      <c r="G27" s="33">
        <v>893.36338610000007</v>
      </c>
      <c r="H27" s="33">
        <v>880.73632635000001</v>
      </c>
      <c r="I27" s="33">
        <v>878.11757967000005</v>
      </c>
      <c r="J27" s="33">
        <v>823.07765790000008</v>
      </c>
      <c r="K27" s="33">
        <v>798.7950344300001</v>
      </c>
      <c r="L27" s="33">
        <v>770.49482739000007</v>
      </c>
      <c r="M27" s="33">
        <v>778.23246485000004</v>
      </c>
      <c r="N27" s="33">
        <v>791.34622390000004</v>
      </c>
      <c r="O27" s="33">
        <v>832.14489738000009</v>
      </c>
      <c r="P27" s="33">
        <v>876.23976558000004</v>
      </c>
      <c r="Q27" s="33">
        <v>847.68096600000001</v>
      </c>
      <c r="R27" s="33">
        <v>802.74644864000004</v>
      </c>
      <c r="S27" s="33">
        <v>737.84095358000002</v>
      </c>
      <c r="T27" s="33">
        <v>701.07830934000003</v>
      </c>
      <c r="U27" s="33">
        <v>689.7271072100001</v>
      </c>
      <c r="V27" s="33">
        <v>690.36992905000011</v>
      </c>
      <c r="W27" s="33">
        <v>691.80275712000002</v>
      </c>
      <c r="X27" s="33">
        <v>712.1292134900001</v>
      </c>
      <c r="Y27" s="33">
        <v>743.32969058000003</v>
      </c>
    </row>
    <row r="28" spans="1:25" x14ac:dyDescent="0.2">
      <c r="A28" s="32">
        <v>18</v>
      </c>
      <c r="B28" s="33">
        <v>843.44695360000003</v>
      </c>
      <c r="C28" s="33">
        <v>932.91979795000009</v>
      </c>
      <c r="D28" s="33">
        <v>1002.81384903</v>
      </c>
      <c r="E28" s="33">
        <v>1010.13389297</v>
      </c>
      <c r="F28" s="33">
        <v>1019.2980216100001</v>
      </c>
      <c r="G28" s="33">
        <v>1011.38681438</v>
      </c>
      <c r="H28" s="33">
        <v>990.76762502000008</v>
      </c>
      <c r="I28" s="33">
        <v>957.75147310000011</v>
      </c>
      <c r="J28" s="33">
        <v>871.79969455000003</v>
      </c>
      <c r="K28" s="33">
        <v>805.26841152000009</v>
      </c>
      <c r="L28" s="33">
        <v>795.60308051000004</v>
      </c>
      <c r="M28" s="33">
        <v>796.96787926000002</v>
      </c>
      <c r="N28" s="33">
        <v>804.00015621</v>
      </c>
      <c r="O28" s="33">
        <v>853.99566935000007</v>
      </c>
      <c r="P28" s="33">
        <v>902.3113023300001</v>
      </c>
      <c r="Q28" s="33">
        <v>866.95893758000011</v>
      </c>
      <c r="R28" s="33">
        <v>811.17005574000007</v>
      </c>
      <c r="S28" s="33">
        <v>738.18391573000008</v>
      </c>
      <c r="T28" s="33">
        <v>698.97647734000009</v>
      </c>
      <c r="U28" s="33">
        <v>695.23025231000008</v>
      </c>
      <c r="V28" s="33">
        <v>694.07838012000002</v>
      </c>
      <c r="W28" s="33">
        <v>693.09991367000009</v>
      </c>
      <c r="X28" s="33">
        <v>693.15200363000008</v>
      </c>
      <c r="Y28" s="33">
        <v>733.85736306000001</v>
      </c>
    </row>
    <row r="29" spans="1:25" x14ac:dyDescent="0.2">
      <c r="A29" s="32">
        <v>19</v>
      </c>
      <c r="B29" s="33">
        <v>800.05272570000011</v>
      </c>
      <c r="C29" s="33">
        <v>875.44303982000008</v>
      </c>
      <c r="D29" s="33">
        <v>942.60182690000011</v>
      </c>
      <c r="E29" s="33">
        <v>950.40810362000002</v>
      </c>
      <c r="F29" s="33">
        <v>953.25972935000004</v>
      </c>
      <c r="G29" s="33">
        <v>934.00123200000007</v>
      </c>
      <c r="H29" s="33">
        <v>884.42451680000011</v>
      </c>
      <c r="I29" s="33">
        <v>829.0035211600001</v>
      </c>
      <c r="J29" s="33">
        <v>772.68989476000002</v>
      </c>
      <c r="K29" s="33">
        <v>738.38816548000011</v>
      </c>
      <c r="L29" s="33">
        <v>740.39342545000011</v>
      </c>
      <c r="M29" s="33">
        <v>746.10306666000008</v>
      </c>
      <c r="N29" s="33">
        <v>758.61664847000009</v>
      </c>
      <c r="O29" s="33">
        <v>801.65906380000001</v>
      </c>
      <c r="P29" s="33">
        <v>841.13276709000002</v>
      </c>
      <c r="Q29" s="33">
        <v>809.81987904000005</v>
      </c>
      <c r="R29" s="33">
        <v>765.7125121900001</v>
      </c>
      <c r="S29" s="33">
        <v>709.32150773000001</v>
      </c>
      <c r="T29" s="33">
        <v>679.60412787000007</v>
      </c>
      <c r="U29" s="33">
        <v>688.19871559000001</v>
      </c>
      <c r="V29" s="33">
        <v>678.23309067000002</v>
      </c>
      <c r="W29" s="33">
        <v>683.37437315000011</v>
      </c>
      <c r="X29" s="33">
        <v>696.36605193000003</v>
      </c>
      <c r="Y29" s="33">
        <v>728.57576214000005</v>
      </c>
    </row>
    <row r="30" spans="1:25" x14ac:dyDescent="0.2">
      <c r="A30" s="32">
        <v>20</v>
      </c>
      <c r="B30" s="33">
        <v>836.77918399000009</v>
      </c>
      <c r="C30" s="33">
        <v>918.31981688000008</v>
      </c>
      <c r="D30" s="33">
        <v>989.17078525000011</v>
      </c>
      <c r="E30" s="33">
        <v>1000.8912978000001</v>
      </c>
      <c r="F30" s="33">
        <v>1009.5000569800001</v>
      </c>
      <c r="G30" s="33">
        <v>986.74236018000011</v>
      </c>
      <c r="H30" s="33">
        <v>929.55139700000007</v>
      </c>
      <c r="I30" s="33">
        <v>880.32411210000009</v>
      </c>
      <c r="J30" s="33">
        <v>812.65716780000002</v>
      </c>
      <c r="K30" s="33">
        <v>767.9976360500001</v>
      </c>
      <c r="L30" s="33">
        <v>767.85333524000009</v>
      </c>
      <c r="M30" s="33">
        <v>779.51088317000006</v>
      </c>
      <c r="N30" s="33">
        <v>793.32588882000005</v>
      </c>
      <c r="O30" s="33">
        <v>836.3020519800001</v>
      </c>
      <c r="P30" s="33">
        <v>886.14785143000006</v>
      </c>
      <c r="Q30" s="33">
        <v>856.10209310000005</v>
      </c>
      <c r="R30" s="33">
        <v>803.86571261000006</v>
      </c>
      <c r="S30" s="33">
        <v>734.65929240000003</v>
      </c>
      <c r="T30" s="33">
        <v>700.86421240000004</v>
      </c>
      <c r="U30" s="33">
        <v>716.16575836000004</v>
      </c>
      <c r="V30" s="33">
        <v>712.88117877000002</v>
      </c>
      <c r="W30" s="33">
        <v>702.45831528000008</v>
      </c>
      <c r="X30" s="33">
        <v>715.32248038</v>
      </c>
      <c r="Y30" s="33">
        <v>751.11781624000002</v>
      </c>
    </row>
    <row r="31" spans="1:25" x14ac:dyDescent="0.2">
      <c r="A31" s="32">
        <v>21</v>
      </c>
      <c r="B31" s="33">
        <v>834.27879678000011</v>
      </c>
      <c r="C31" s="33">
        <v>914.45329101000004</v>
      </c>
      <c r="D31" s="33">
        <v>972.30198760000007</v>
      </c>
      <c r="E31" s="33">
        <v>979.9030514100001</v>
      </c>
      <c r="F31" s="33">
        <v>980.12471018000008</v>
      </c>
      <c r="G31" s="33">
        <v>962.83339265000006</v>
      </c>
      <c r="H31" s="33">
        <v>909.54688800000008</v>
      </c>
      <c r="I31" s="33">
        <v>866.26327559000003</v>
      </c>
      <c r="J31" s="33">
        <v>809.85090514000001</v>
      </c>
      <c r="K31" s="33">
        <v>763.76990144000001</v>
      </c>
      <c r="L31" s="33">
        <v>763.4919278000001</v>
      </c>
      <c r="M31" s="33">
        <v>768.20458986000006</v>
      </c>
      <c r="N31" s="33">
        <v>777.71299183000008</v>
      </c>
      <c r="O31" s="33">
        <v>811.53203743000006</v>
      </c>
      <c r="P31" s="33">
        <v>851.98368925000011</v>
      </c>
      <c r="Q31" s="33">
        <v>815.7619653700001</v>
      </c>
      <c r="R31" s="33">
        <v>762.11353282000005</v>
      </c>
      <c r="S31" s="33">
        <v>699.13145428000007</v>
      </c>
      <c r="T31" s="33">
        <v>689.55160994000005</v>
      </c>
      <c r="U31" s="33">
        <v>710.4649358800001</v>
      </c>
      <c r="V31" s="33">
        <v>707.71641274000001</v>
      </c>
      <c r="W31" s="33">
        <v>704.74959105000005</v>
      </c>
      <c r="X31" s="33">
        <v>696.62860529000011</v>
      </c>
      <c r="Y31" s="33">
        <v>727.34122187000003</v>
      </c>
    </row>
    <row r="32" spans="1:25" x14ac:dyDescent="0.2">
      <c r="A32" s="32">
        <v>22</v>
      </c>
      <c r="B32" s="33">
        <v>840.75213502000008</v>
      </c>
      <c r="C32" s="33">
        <v>931.54086175000009</v>
      </c>
      <c r="D32" s="33">
        <v>987.79567283000006</v>
      </c>
      <c r="E32" s="33">
        <v>994.26887180000006</v>
      </c>
      <c r="F32" s="33">
        <v>995.02383549000001</v>
      </c>
      <c r="G32" s="33">
        <v>974.4724604700001</v>
      </c>
      <c r="H32" s="33">
        <v>924.64395632000003</v>
      </c>
      <c r="I32" s="33">
        <v>878.59868830000005</v>
      </c>
      <c r="J32" s="33">
        <v>816.41174322000006</v>
      </c>
      <c r="K32" s="33">
        <v>775.6811297700001</v>
      </c>
      <c r="L32" s="33">
        <v>774.38872398000001</v>
      </c>
      <c r="M32" s="33">
        <v>786.32185011000001</v>
      </c>
      <c r="N32" s="33">
        <v>794.30102022000005</v>
      </c>
      <c r="O32" s="33">
        <v>841.5383983700001</v>
      </c>
      <c r="P32" s="33">
        <v>884.02244254000004</v>
      </c>
      <c r="Q32" s="33">
        <v>844.64833217</v>
      </c>
      <c r="R32" s="33">
        <v>788.18767114000002</v>
      </c>
      <c r="S32" s="33">
        <v>726.22186920000001</v>
      </c>
      <c r="T32" s="33">
        <v>707.28245158000004</v>
      </c>
      <c r="U32" s="33">
        <v>723.66870433000008</v>
      </c>
      <c r="V32" s="33">
        <v>717.83088284000007</v>
      </c>
      <c r="W32" s="33">
        <v>718.12751135000008</v>
      </c>
      <c r="X32" s="33">
        <v>708.57678977</v>
      </c>
      <c r="Y32" s="33">
        <v>739.88510685000006</v>
      </c>
    </row>
    <row r="33" spans="1:25" x14ac:dyDescent="0.2">
      <c r="A33" s="32">
        <v>23</v>
      </c>
      <c r="B33" s="33">
        <v>856.8135248100001</v>
      </c>
      <c r="C33" s="33">
        <v>936.63491914000008</v>
      </c>
      <c r="D33" s="33">
        <v>991.47795687000007</v>
      </c>
      <c r="E33" s="33">
        <v>1000.3951527400001</v>
      </c>
      <c r="F33" s="33">
        <v>999.76903246000006</v>
      </c>
      <c r="G33" s="33">
        <v>979.16665469000009</v>
      </c>
      <c r="H33" s="33">
        <v>931.14580707000005</v>
      </c>
      <c r="I33" s="33">
        <v>883.23986175000005</v>
      </c>
      <c r="J33" s="33">
        <v>823.43576343000007</v>
      </c>
      <c r="K33" s="33">
        <v>803.09815761000004</v>
      </c>
      <c r="L33" s="33">
        <v>802.92904558000009</v>
      </c>
      <c r="M33" s="33">
        <v>804.31400766000002</v>
      </c>
      <c r="N33" s="33">
        <v>810.5794265400001</v>
      </c>
      <c r="O33" s="33">
        <v>841.9644539200001</v>
      </c>
      <c r="P33" s="33">
        <v>883.40586002000009</v>
      </c>
      <c r="Q33" s="33">
        <v>843.90104452000003</v>
      </c>
      <c r="R33" s="33">
        <v>794.00539477000007</v>
      </c>
      <c r="S33" s="33">
        <v>820.54141850000008</v>
      </c>
      <c r="T33" s="33">
        <v>815.88229531000002</v>
      </c>
      <c r="U33" s="33">
        <v>765.06711641000004</v>
      </c>
      <c r="V33" s="33">
        <v>761.77870990000008</v>
      </c>
      <c r="W33" s="33">
        <v>756.78537061000009</v>
      </c>
      <c r="X33" s="33">
        <v>737.55178950000004</v>
      </c>
      <c r="Y33" s="33">
        <v>731.0074688200001</v>
      </c>
    </row>
    <row r="34" spans="1:25" x14ac:dyDescent="0.2">
      <c r="A34" s="32">
        <v>24</v>
      </c>
      <c r="B34" s="33">
        <v>822.9812538000001</v>
      </c>
      <c r="C34" s="33">
        <v>900.2117692600001</v>
      </c>
      <c r="D34" s="33">
        <v>967.91081326000005</v>
      </c>
      <c r="E34" s="33">
        <v>982.30621001000009</v>
      </c>
      <c r="F34" s="33">
        <v>983.87502241000004</v>
      </c>
      <c r="G34" s="33">
        <v>963.21952506000002</v>
      </c>
      <c r="H34" s="33">
        <v>941.26833662000001</v>
      </c>
      <c r="I34" s="33">
        <v>912.95005788000003</v>
      </c>
      <c r="J34" s="33">
        <v>839.13796815000001</v>
      </c>
      <c r="K34" s="33">
        <v>808.57078774000001</v>
      </c>
      <c r="L34" s="33">
        <v>796.84823079</v>
      </c>
      <c r="M34" s="33">
        <v>788.05888654</v>
      </c>
      <c r="N34" s="33">
        <v>784.65263733000006</v>
      </c>
      <c r="O34" s="33">
        <v>830.05941331000008</v>
      </c>
      <c r="P34" s="33">
        <v>881.56883915000003</v>
      </c>
      <c r="Q34" s="33">
        <v>871.86668310000005</v>
      </c>
      <c r="R34" s="33">
        <v>838.75000964000003</v>
      </c>
      <c r="S34" s="33">
        <v>793.43651492000004</v>
      </c>
      <c r="T34" s="33">
        <v>821.10857682000005</v>
      </c>
      <c r="U34" s="33">
        <v>823.27100797000003</v>
      </c>
      <c r="V34" s="33">
        <v>739.0870695000001</v>
      </c>
      <c r="W34" s="33">
        <v>754.43706935</v>
      </c>
      <c r="X34" s="33">
        <v>780.80016476000003</v>
      </c>
      <c r="Y34" s="33">
        <v>819.86703671000009</v>
      </c>
    </row>
    <row r="35" spans="1:25" x14ac:dyDescent="0.2">
      <c r="A35" s="32">
        <v>25</v>
      </c>
      <c r="B35" s="33">
        <v>890.41751806000002</v>
      </c>
      <c r="C35" s="33">
        <v>941.37418836000006</v>
      </c>
      <c r="D35" s="33">
        <v>1010.8912965400001</v>
      </c>
      <c r="E35" s="33">
        <v>1019.2892586600001</v>
      </c>
      <c r="F35" s="33">
        <v>1022.49740235</v>
      </c>
      <c r="G35" s="33">
        <v>1021.6023191800001</v>
      </c>
      <c r="H35" s="33">
        <v>999.57450677000008</v>
      </c>
      <c r="I35" s="33">
        <v>974.73334109000007</v>
      </c>
      <c r="J35" s="33">
        <v>880.35622924000006</v>
      </c>
      <c r="K35" s="33">
        <v>809.14173175000008</v>
      </c>
      <c r="L35" s="33">
        <v>802.53763847000005</v>
      </c>
      <c r="M35" s="33">
        <v>801.18716380000001</v>
      </c>
      <c r="N35" s="33">
        <v>809.6799804100001</v>
      </c>
      <c r="O35" s="33">
        <v>854.53896362</v>
      </c>
      <c r="P35" s="33">
        <v>904.97160354000005</v>
      </c>
      <c r="Q35" s="33">
        <v>866.72737275000009</v>
      </c>
      <c r="R35" s="33">
        <v>813.75642428000003</v>
      </c>
      <c r="S35" s="33">
        <v>803.82697506000011</v>
      </c>
      <c r="T35" s="33">
        <v>830.88484433000008</v>
      </c>
      <c r="U35" s="33">
        <v>767.30359424000005</v>
      </c>
      <c r="V35" s="33">
        <v>748.64201838000008</v>
      </c>
      <c r="W35" s="33">
        <v>727.86474512000007</v>
      </c>
      <c r="X35" s="33">
        <v>734.27339887000005</v>
      </c>
      <c r="Y35" s="33">
        <v>775.54519190000008</v>
      </c>
    </row>
    <row r="36" spans="1:25" x14ac:dyDescent="0.2">
      <c r="A36" s="32">
        <v>26</v>
      </c>
      <c r="B36" s="33">
        <v>881.51448784000002</v>
      </c>
      <c r="C36" s="33">
        <v>963.32495803000006</v>
      </c>
      <c r="D36" s="33">
        <v>1026.0662498000002</v>
      </c>
      <c r="E36" s="33">
        <v>1028.83416175</v>
      </c>
      <c r="F36" s="33">
        <v>1026.1200712300001</v>
      </c>
      <c r="G36" s="33">
        <v>1003.2695660400001</v>
      </c>
      <c r="H36" s="33">
        <v>952.65654490000009</v>
      </c>
      <c r="I36" s="33">
        <v>914.45167985</v>
      </c>
      <c r="J36" s="33">
        <v>842.30069586000002</v>
      </c>
      <c r="K36" s="33">
        <v>792.5028714</v>
      </c>
      <c r="L36" s="33">
        <v>788.90867421000007</v>
      </c>
      <c r="M36" s="33">
        <v>811.7656169600001</v>
      </c>
      <c r="N36" s="33">
        <v>812.14227630000005</v>
      </c>
      <c r="O36" s="33">
        <v>851.27127979000011</v>
      </c>
      <c r="P36" s="33">
        <v>894.94643416000008</v>
      </c>
      <c r="Q36" s="33">
        <v>857.02438812000003</v>
      </c>
      <c r="R36" s="33">
        <v>809.39902443000005</v>
      </c>
      <c r="S36" s="33">
        <v>744.75019367000004</v>
      </c>
      <c r="T36" s="33">
        <v>708.73702143000003</v>
      </c>
      <c r="U36" s="33">
        <v>708.91605422000009</v>
      </c>
      <c r="V36" s="33">
        <v>709.72449843000004</v>
      </c>
      <c r="W36" s="33">
        <v>709.91474432000007</v>
      </c>
      <c r="X36" s="33">
        <v>709.13154319</v>
      </c>
      <c r="Y36" s="33">
        <v>750.45271260000004</v>
      </c>
    </row>
    <row r="37" spans="1:25" x14ac:dyDescent="0.2">
      <c r="A37" s="32">
        <v>27</v>
      </c>
      <c r="B37" s="33">
        <v>858.62413659000003</v>
      </c>
      <c r="C37" s="33">
        <v>952.4981088400001</v>
      </c>
      <c r="D37" s="33">
        <v>1027.7978923000001</v>
      </c>
      <c r="E37" s="33">
        <v>1045.1476949</v>
      </c>
      <c r="F37" s="33">
        <v>1034.2949967500001</v>
      </c>
      <c r="G37" s="33">
        <v>1023.3186837600001</v>
      </c>
      <c r="H37" s="33">
        <v>988.19032489000006</v>
      </c>
      <c r="I37" s="33">
        <v>957.71134313000005</v>
      </c>
      <c r="J37" s="33">
        <v>875.87532153000006</v>
      </c>
      <c r="K37" s="33">
        <v>835.43348999000011</v>
      </c>
      <c r="L37" s="33">
        <v>843.62619129000007</v>
      </c>
      <c r="M37" s="33">
        <v>850.42907244000003</v>
      </c>
      <c r="N37" s="33">
        <v>857.39812728000004</v>
      </c>
      <c r="O37" s="33">
        <v>909.14628348000008</v>
      </c>
      <c r="P37" s="33">
        <v>948.26189735000003</v>
      </c>
      <c r="Q37" s="33">
        <v>904.40156950000005</v>
      </c>
      <c r="R37" s="33">
        <v>842.43665376000001</v>
      </c>
      <c r="S37" s="33">
        <v>795.0474359100001</v>
      </c>
      <c r="T37" s="33">
        <v>811.00826684000003</v>
      </c>
      <c r="U37" s="33">
        <v>808.80096687000002</v>
      </c>
      <c r="V37" s="33">
        <v>811.14531919000001</v>
      </c>
      <c r="W37" s="33">
        <v>805.15409756000008</v>
      </c>
      <c r="X37" s="33">
        <v>784.98282948000008</v>
      </c>
      <c r="Y37" s="33">
        <v>823.53167929000006</v>
      </c>
    </row>
    <row r="38" spans="1:25" x14ac:dyDescent="0.2">
      <c r="A38" s="32">
        <v>28</v>
      </c>
      <c r="B38" s="33">
        <v>927.41796752000005</v>
      </c>
      <c r="C38" s="33">
        <v>991.48970556000006</v>
      </c>
      <c r="D38" s="33">
        <v>994.68305098000008</v>
      </c>
      <c r="E38" s="33">
        <v>998.16067226000007</v>
      </c>
      <c r="F38" s="33">
        <v>1006.3460286400001</v>
      </c>
      <c r="G38" s="33">
        <v>991.86377252000011</v>
      </c>
      <c r="H38" s="33">
        <v>1003.29149612</v>
      </c>
      <c r="I38" s="33">
        <v>985.91982919000009</v>
      </c>
      <c r="J38" s="33">
        <v>921.39827478000007</v>
      </c>
      <c r="K38" s="33">
        <v>869.40389991000006</v>
      </c>
      <c r="L38" s="33">
        <v>867.08358128000009</v>
      </c>
      <c r="M38" s="33">
        <v>872.98523560000001</v>
      </c>
      <c r="N38" s="33">
        <v>883.98897546000001</v>
      </c>
      <c r="O38" s="33">
        <v>918.4232351600001</v>
      </c>
      <c r="P38" s="33">
        <v>958.29623321000008</v>
      </c>
      <c r="Q38" s="33">
        <v>916.05763978000004</v>
      </c>
      <c r="R38" s="33">
        <v>857.44447902000002</v>
      </c>
      <c r="S38" s="33">
        <v>810.14116967000007</v>
      </c>
      <c r="T38" s="33">
        <v>811.46435369000005</v>
      </c>
      <c r="U38" s="33">
        <v>815.63454721000005</v>
      </c>
      <c r="V38" s="33">
        <v>807.71535702000006</v>
      </c>
      <c r="W38" s="33">
        <v>806.45844197000008</v>
      </c>
      <c r="X38" s="33">
        <v>810.8799846600001</v>
      </c>
      <c r="Y38" s="33">
        <v>837.58011403</v>
      </c>
    </row>
    <row r="39" spans="1:25" x14ac:dyDescent="0.2">
      <c r="A39" s="32">
        <v>29</v>
      </c>
      <c r="B39" s="33">
        <v>894.24221950000003</v>
      </c>
      <c r="C39" s="33">
        <v>963.41152120000004</v>
      </c>
      <c r="D39" s="33">
        <v>975.00266662000001</v>
      </c>
      <c r="E39" s="33">
        <v>968.50516038000001</v>
      </c>
      <c r="F39" s="33">
        <v>973.81519867000009</v>
      </c>
      <c r="G39" s="33">
        <v>1039.2271285700001</v>
      </c>
      <c r="H39" s="33">
        <v>1053.2254129600001</v>
      </c>
      <c r="I39" s="33">
        <v>958.66458577000003</v>
      </c>
      <c r="J39" s="33">
        <v>866.40732449000006</v>
      </c>
      <c r="K39" s="33">
        <v>813.84544524</v>
      </c>
      <c r="L39" s="33">
        <v>821.85208923000005</v>
      </c>
      <c r="M39" s="33">
        <v>823.39377570000011</v>
      </c>
      <c r="N39" s="33">
        <v>812.51837703000001</v>
      </c>
      <c r="O39" s="33">
        <v>815.82732153000006</v>
      </c>
      <c r="P39" s="33">
        <v>853.8764267900001</v>
      </c>
      <c r="Q39" s="33">
        <v>814.73345912000002</v>
      </c>
      <c r="R39" s="33">
        <v>809.1183338300001</v>
      </c>
      <c r="S39" s="33">
        <v>809.42566553000006</v>
      </c>
      <c r="T39" s="33">
        <v>836.89016419000006</v>
      </c>
      <c r="U39" s="33">
        <v>836.20533126000009</v>
      </c>
      <c r="V39" s="33">
        <v>820.21396725000011</v>
      </c>
      <c r="W39" s="33">
        <v>805.71759169000006</v>
      </c>
      <c r="X39" s="33">
        <v>854.73299873000008</v>
      </c>
      <c r="Y39" s="33">
        <v>879.46883222000008</v>
      </c>
    </row>
    <row r="40" spans="1:25" x14ac:dyDescent="0.2">
      <c r="A40" s="32">
        <v>30</v>
      </c>
      <c r="B40" s="33">
        <v>879.79914068000005</v>
      </c>
      <c r="C40" s="33">
        <v>941.43874242000004</v>
      </c>
      <c r="D40" s="33">
        <v>1038.9611298300001</v>
      </c>
      <c r="E40" s="33">
        <v>1055.94587086</v>
      </c>
      <c r="F40" s="33">
        <v>1049.4660652800001</v>
      </c>
      <c r="G40" s="33">
        <v>1033.2715302300001</v>
      </c>
      <c r="H40" s="33">
        <v>957.55938563000007</v>
      </c>
      <c r="I40" s="33">
        <v>944.52941207000003</v>
      </c>
      <c r="J40" s="33">
        <v>867.80009587000006</v>
      </c>
      <c r="K40" s="33">
        <v>850.02727327000002</v>
      </c>
      <c r="L40" s="33">
        <v>852.42070029000001</v>
      </c>
      <c r="M40" s="33">
        <v>848.87529073000007</v>
      </c>
      <c r="N40" s="33">
        <v>847.74299294000002</v>
      </c>
      <c r="O40" s="33">
        <v>883.41721150000001</v>
      </c>
      <c r="P40" s="33">
        <v>908.14958603000002</v>
      </c>
      <c r="Q40" s="33">
        <v>893.94130482000003</v>
      </c>
      <c r="R40" s="33">
        <v>859.43384844000002</v>
      </c>
      <c r="S40" s="33">
        <v>806.71650732000001</v>
      </c>
      <c r="T40" s="33">
        <v>834.24825935000001</v>
      </c>
      <c r="U40" s="33">
        <v>833.66901127000006</v>
      </c>
      <c r="V40" s="33">
        <v>818.26463206000005</v>
      </c>
      <c r="W40" s="33">
        <v>807.50926613000001</v>
      </c>
      <c r="X40" s="33">
        <v>796.12341420000007</v>
      </c>
      <c r="Y40" s="33">
        <v>839.10859102000006</v>
      </c>
    </row>
    <row r="41" spans="1:25" x14ac:dyDescent="0.2">
      <c r="A41" s="32">
        <v>31</v>
      </c>
      <c r="B41" s="33">
        <v>822.41742225000007</v>
      </c>
      <c r="C41" s="33">
        <v>888.60568237000007</v>
      </c>
      <c r="D41" s="33">
        <v>935.79185828000004</v>
      </c>
      <c r="E41" s="33">
        <v>935.25351445000001</v>
      </c>
      <c r="F41" s="33">
        <v>947.52292761000001</v>
      </c>
      <c r="G41" s="33">
        <v>936.49211735000006</v>
      </c>
      <c r="H41" s="33">
        <v>916.52207683000006</v>
      </c>
      <c r="I41" s="33">
        <v>892.18222235000007</v>
      </c>
      <c r="J41" s="33">
        <v>810.48921478000011</v>
      </c>
      <c r="K41" s="33">
        <v>758.63983156000006</v>
      </c>
      <c r="L41" s="33">
        <v>776.04578220000008</v>
      </c>
      <c r="M41" s="33">
        <v>762.6525033800001</v>
      </c>
      <c r="N41" s="33">
        <v>752.84648562000007</v>
      </c>
      <c r="O41" s="33">
        <v>789.75726996000003</v>
      </c>
      <c r="P41" s="33">
        <v>839.41518317000009</v>
      </c>
      <c r="Q41" s="33">
        <v>804.81453715000009</v>
      </c>
      <c r="R41" s="33">
        <v>770.35292256000002</v>
      </c>
      <c r="S41" s="33">
        <v>760.34850877000008</v>
      </c>
      <c r="T41" s="33">
        <v>789.55042795000008</v>
      </c>
      <c r="U41" s="33">
        <v>796.0778922400001</v>
      </c>
      <c r="V41" s="33">
        <v>783.90862169000002</v>
      </c>
      <c r="W41" s="33">
        <v>771.75699384000006</v>
      </c>
      <c r="X41" s="33">
        <v>732.39190542000006</v>
      </c>
      <c r="Y41" s="33">
        <v>742.39365743000008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817.70238612999992</v>
      </c>
      <c r="C46" s="33">
        <v>878.61923408000007</v>
      </c>
      <c r="D46" s="33">
        <v>922.92249304999996</v>
      </c>
      <c r="E46" s="33">
        <v>944.93132452999998</v>
      </c>
      <c r="F46" s="33">
        <v>945.73506580000003</v>
      </c>
      <c r="G46" s="33">
        <v>928.87453013000004</v>
      </c>
      <c r="H46" s="33">
        <v>881.61192673999994</v>
      </c>
      <c r="I46" s="33">
        <v>825.86513467999998</v>
      </c>
      <c r="J46" s="33">
        <v>764.44446457999993</v>
      </c>
      <c r="K46" s="33">
        <v>731.04113662999998</v>
      </c>
      <c r="L46" s="33">
        <v>728.68543810999995</v>
      </c>
      <c r="M46" s="33">
        <v>735.28709210000011</v>
      </c>
      <c r="N46" s="33">
        <v>747.89612370999998</v>
      </c>
      <c r="O46" s="33">
        <v>773.62132786000006</v>
      </c>
      <c r="P46" s="33">
        <v>795.7402835800001</v>
      </c>
      <c r="Q46" s="33">
        <v>762.69692772000008</v>
      </c>
      <c r="R46" s="33">
        <v>725.14884081000014</v>
      </c>
      <c r="S46" s="33">
        <v>684.63975169000003</v>
      </c>
      <c r="T46" s="33">
        <v>673.17185358999996</v>
      </c>
      <c r="U46" s="33">
        <v>676.69308861000002</v>
      </c>
      <c r="V46" s="33">
        <v>676.66452497</v>
      </c>
      <c r="W46" s="33">
        <v>674.94450333000009</v>
      </c>
      <c r="X46" s="33">
        <v>681.53247435000003</v>
      </c>
      <c r="Y46" s="33">
        <v>712.01943108</v>
      </c>
    </row>
    <row r="47" spans="1:25" x14ac:dyDescent="0.2">
      <c r="A47" s="32">
        <v>2</v>
      </c>
      <c r="B47" s="33">
        <v>784.87022144999992</v>
      </c>
      <c r="C47" s="33">
        <v>861.06578822000006</v>
      </c>
      <c r="D47" s="33">
        <v>917.47756404000006</v>
      </c>
      <c r="E47" s="33">
        <v>936.89729931000011</v>
      </c>
      <c r="F47" s="33">
        <v>944.29495863000011</v>
      </c>
      <c r="G47" s="33">
        <v>924.75816050000003</v>
      </c>
      <c r="H47" s="33">
        <v>870.24907344999997</v>
      </c>
      <c r="I47" s="33">
        <v>815.1059621500001</v>
      </c>
      <c r="J47" s="33">
        <v>758.45672192999996</v>
      </c>
      <c r="K47" s="33">
        <v>728.28705256000012</v>
      </c>
      <c r="L47" s="33">
        <v>726.91807038000002</v>
      </c>
      <c r="M47" s="33">
        <v>731.83563411</v>
      </c>
      <c r="N47" s="33">
        <v>743.09397435000005</v>
      </c>
      <c r="O47" s="33">
        <v>769.83038880000004</v>
      </c>
      <c r="P47" s="33">
        <v>802.38615701999993</v>
      </c>
      <c r="Q47" s="33">
        <v>770.02689437999993</v>
      </c>
      <c r="R47" s="33">
        <v>729.92839054000001</v>
      </c>
      <c r="S47" s="33">
        <v>691.92417496999997</v>
      </c>
      <c r="T47" s="33">
        <v>667.21222028000011</v>
      </c>
      <c r="U47" s="33">
        <v>659.52411030000007</v>
      </c>
      <c r="V47" s="33">
        <v>663.71947281999996</v>
      </c>
      <c r="W47" s="33">
        <v>663.22564231000001</v>
      </c>
      <c r="X47" s="33">
        <v>683.81795424000006</v>
      </c>
      <c r="Y47" s="33">
        <v>710.83515297000008</v>
      </c>
    </row>
    <row r="48" spans="1:25" x14ac:dyDescent="0.2">
      <c r="A48" s="32">
        <v>3</v>
      </c>
      <c r="B48" s="33">
        <v>773.59188309000001</v>
      </c>
      <c r="C48" s="33">
        <v>852.62092103999998</v>
      </c>
      <c r="D48" s="33">
        <v>921.60774756000001</v>
      </c>
      <c r="E48" s="33">
        <v>932.77970486000004</v>
      </c>
      <c r="F48" s="33">
        <v>937.09610748</v>
      </c>
      <c r="G48" s="33">
        <v>926.55001069000014</v>
      </c>
      <c r="H48" s="33">
        <v>903.30998350000004</v>
      </c>
      <c r="I48" s="33">
        <v>865.39585211000008</v>
      </c>
      <c r="J48" s="33">
        <v>780.80697117</v>
      </c>
      <c r="K48" s="33">
        <v>724.47949009000013</v>
      </c>
      <c r="L48" s="33">
        <v>718.92313078000006</v>
      </c>
      <c r="M48" s="33">
        <v>724.49184766000008</v>
      </c>
      <c r="N48" s="33">
        <v>734.78058618</v>
      </c>
      <c r="O48" s="33">
        <v>771.90071981999995</v>
      </c>
      <c r="P48" s="33">
        <v>806.92197484999997</v>
      </c>
      <c r="Q48" s="33">
        <v>776.71014906999994</v>
      </c>
      <c r="R48" s="33">
        <v>736.11016341999994</v>
      </c>
      <c r="S48" s="33">
        <v>684.54750702000001</v>
      </c>
      <c r="T48" s="33">
        <v>667.88901802999999</v>
      </c>
      <c r="U48" s="33">
        <v>659.25863780000009</v>
      </c>
      <c r="V48" s="33">
        <v>653.42123319999996</v>
      </c>
      <c r="W48" s="33">
        <v>661.20930346</v>
      </c>
      <c r="X48" s="33">
        <v>674.21115067000005</v>
      </c>
      <c r="Y48" s="33">
        <v>709.88460929000007</v>
      </c>
    </row>
    <row r="49" spans="1:25" x14ac:dyDescent="0.2">
      <c r="A49" s="32">
        <v>4</v>
      </c>
      <c r="B49" s="33">
        <v>805.34371486000009</v>
      </c>
      <c r="C49" s="33">
        <v>882.33913566000001</v>
      </c>
      <c r="D49" s="33">
        <v>956.38865411999996</v>
      </c>
      <c r="E49" s="33">
        <v>985.06991156999993</v>
      </c>
      <c r="F49" s="33">
        <v>989.57984618</v>
      </c>
      <c r="G49" s="33">
        <v>980.91459005000002</v>
      </c>
      <c r="H49" s="33">
        <v>966.40916252000011</v>
      </c>
      <c r="I49" s="33">
        <v>933.57488220000005</v>
      </c>
      <c r="J49" s="33">
        <v>839.91773306999994</v>
      </c>
      <c r="K49" s="33">
        <v>769.1698767800001</v>
      </c>
      <c r="L49" s="33">
        <v>735.7184966100001</v>
      </c>
      <c r="M49" s="33">
        <v>741.06511232000003</v>
      </c>
      <c r="N49" s="33">
        <v>751.52633136000009</v>
      </c>
      <c r="O49" s="33">
        <v>810.79817580999998</v>
      </c>
      <c r="P49" s="33">
        <v>842.37847947</v>
      </c>
      <c r="Q49" s="33">
        <v>803.81619223000007</v>
      </c>
      <c r="R49" s="33">
        <v>761.04963369999996</v>
      </c>
      <c r="S49" s="33">
        <v>720.88056071000005</v>
      </c>
      <c r="T49" s="33">
        <v>692.44646166000007</v>
      </c>
      <c r="U49" s="33">
        <v>683.87233938999998</v>
      </c>
      <c r="V49" s="33">
        <v>704.70692097999995</v>
      </c>
      <c r="W49" s="33">
        <v>704.27253595999991</v>
      </c>
      <c r="X49" s="33">
        <v>723.22136290000003</v>
      </c>
      <c r="Y49" s="33">
        <v>767.66332288000012</v>
      </c>
    </row>
    <row r="50" spans="1:25" x14ac:dyDescent="0.2">
      <c r="A50" s="32">
        <v>5</v>
      </c>
      <c r="B50" s="33">
        <v>826.39203421999991</v>
      </c>
      <c r="C50" s="33">
        <v>912.22539336</v>
      </c>
      <c r="D50" s="33">
        <v>989.50467666999998</v>
      </c>
      <c r="E50" s="33">
        <v>1007.17460413</v>
      </c>
      <c r="F50" s="33">
        <v>1004.12839246</v>
      </c>
      <c r="G50" s="33">
        <v>984.51750590999995</v>
      </c>
      <c r="H50" s="33">
        <v>922.44563339000001</v>
      </c>
      <c r="I50" s="33">
        <v>865.45689239000012</v>
      </c>
      <c r="J50" s="33">
        <v>800.48051806000012</v>
      </c>
      <c r="K50" s="33">
        <v>769.39192582999999</v>
      </c>
      <c r="L50" s="33">
        <v>769.07636131000004</v>
      </c>
      <c r="M50" s="33">
        <v>789.75741438</v>
      </c>
      <c r="N50" s="33">
        <v>799.5493446800001</v>
      </c>
      <c r="O50" s="33">
        <v>826.18928924000011</v>
      </c>
      <c r="P50" s="33">
        <v>854.33031954000012</v>
      </c>
      <c r="Q50" s="33">
        <v>817.77331363000008</v>
      </c>
      <c r="R50" s="33">
        <v>782.75161905000004</v>
      </c>
      <c r="S50" s="33">
        <v>769.76694496000005</v>
      </c>
      <c r="T50" s="33">
        <v>792.86334026999998</v>
      </c>
      <c r="U50" s="33">
        <v>766.26767182999993</v>
      </c>
      <c r="V50" s="33">
        <v>768.83455817000004</v>
      </c>
      <c r="W50" s="33">
        <v>799.77837365000005</v>
      </c>
      <c r="X50" s="33">
        <v>797.64517791000003</v>
      </c>
      <c r="Y50" s="33">
        <v>834.75894117999997</v>
      </c>
    </row>
    <row r="51" spans="1:25" x14ac:dyDescent="0.2">
      <c r="A51" s="32">
        <v>6</v>
      </c>
      <c r="B51" s="33">
        <v>905.74385539000014</v>
      </c>
      <c r="C51" s="33">
        <v>988.43892555999992</v>
      </c>
      <c r="D51" s="33">
        <v>1050.6158085</v>
      </c>
      <c r="E51" s="33">
        <v>1072.55388941</v>
      </c>
      <c r="F51" s="33">
        <v>1075.8639433800001</v>
      </c>
      <c r="G51" s="33">
        <v>1062.2122405499999</v>
      </c>
      <c r="H51" s="33">
        <v>997.16814878000014</v>
      </c>
      <c r="I51" s="33">
        <v>945.76463515</v>
      </c>
      <c r="J51" s="33">
        <v>877.86694976000013</v>
      </c>
      <c r="K51" s="33">
        <v>843.07679183999994</v>
      </c>
      <c r="L51" s="33">
        <v>846.10160756999994</v>
      </c>
      <c r="M51" s="33">
        <v>849.97904239000013</v>
      </c>
      <c r="N51" s="33">
        <v>864.8868663400001</v>
      </c>
      <c r="O51" s="33">
        <v>902.53015726000012</v>
      </c>
      <c r="P51" s="33">
        <v>935.97367604999999</v>
      </c>
      <c r="Q51" s="33">
        <v>892.72268282000005</v>
      </c>
      <c r="R51" s="33">
        <v>844.71467579</v>
      </c>
      <c r="S51" s="33">
        <v>800.33549395</v>
      </c>
      <c r="T51" s="33">
        <v>775.97739326999999</v>
      </c>
      <c r="U51" s="33">
        <v>774.65087844999994</v>
      </c>
      <c r="V51" s="33">
        <v>767.93699468</v>
      </c>
      <c r="W51" s="33">
        <v>770.07613755000011</v>
      </c>
      <c r="X51" s="33">
        <v>793.37462961999995</v>
      </c>
      <c r="Y51" s="33">
        <v>834.67519597</v>
      </c>
    </row>
    <row r="52" spans="1:25" x14ac:dyDescent="0.2">
      <c r="A52" s="32">
        <v>7</v>
      </c>
      <c r="B52" s="33">
        <v>889.34796471999994</v>
      </c>
      <c r="C52" s="33">
        <v>974.34245046000001</v>
      </c>
      <c r="D52" s="33">
        <v>1046.1342618799999</v>
      </c>
      <c r="E52" s="33">
        <v>1070.09168361</v>
      </c>
      <c r="F52" s="33">
        <v>1066.8335120500001</v>
      </c>
      <c r="G52" s="33">
        <v>1046.7337323300001</v>
      </c>
      <c r="H52" s="33">
        <v>997.53114010000013</v>
      </c>
      <c r="I52" s="33">
        <v>946.43081011999993</v>
      </c>
      <c r="J52" s="33">
        <v>880.86371385999996</v>
      </c>
      <c r="K52" s="33">
        <v>852.39343316000009</v>
      </c>
      <c r="L52" s="33">
        <v>856.42326604000004</v>
      </c>
      <c r="M52" s="33">
        <v>863.78634992999991</v>
      </c>
      <c r="N52" s="33">
        <v>869.80205412000009</v>
      </c>
      <c r="O52" s="33">
        <v>897.80063749999999</v>
      </c>
      <c r="P52" s="33">
        <v>923.86563855000009</v>
      </c>
      <c r="Q52" s="33">
        <v>884.0143027900001</v>
      </c>
      <c r="R52" s="33">
        <v>831.49171436000006</v>
      </c>
      <c r="S52" s="33">
        <v>781.97813307000001</v>
      </c>
      <c r="T52" s="33">
        <v>773.72534855999993</v>
      </c>
      <c r="U52" s="33">
        <v>781.12537715999997</v>
      </c>
      <c r="V52" s="33">
        <v>778.58872911999993</v>
      </c>
      <c r="W52" s="33">
        <v>776.19268927999997</v>
      </c>
      <c r="X52" s="33">
        <v>777.63873065000007</v>
      </c>
      <c r="Y52" s="33">
        <v>822.04978613999992</v>
      </c>
    </row>
    <row r="53" spans="1:25" x14ac:dyDescent="0.2">
      <c r="A53" s="32">
        <v>8</v>
      </c>
      <c r="B53" s="33">
        <v>866.47195695000005</v>
      </c>
      <c r="C53" s="33">
        <v>948.65710888000012</v>
      </c>
      <c r="D53" s="33">
        <v>1013.5855396300001</v>
      </c>
      <c r="E53" s="33">
        <v>1029.0812878500001</v>
      </c>
      <c r="F53" s="33">
        <v>1026.4864841599999</v>
      </c>
      <c r="G53" s="33">
        <v>1007.4084838200001</v>
      </c>
      <c r="H53" s="33">
        <v>958.39830129999996</v>
      </c>
      <c r="I53" s="33">
        <v>900.10794071000009</v>
      </c>
      <c r="J53" s="33">
        <v>840.83659678999993</v>
      </c>
      <c r="K53" s="33">
        <v>809.39176321000014</v>
      </c>
      <c r="L53" s="33">
        <v>815.87675624999997</v>
      </c>
      <c r="M53" s="33">
        <v>821.76778336000007</v>
      </c>
      <c r="N53" s="33">
        <v>831.82719891000011</v>
      </c>
      <c r="O53" s="33">
        <v>869.20249082999999</v>
      </c>
      <c r="P53" s="33">
        <v>894.38792758</v>
      </c>
      <c r="Q53" s="33">
        <v>851.63326432999997</v>
      </c>
      <c r="R53" s="33">
        <v>803.73653738999997</v>
      </c>
      <c r="S53" s="33">
        <v>759.46013244999995</v>
      </c>
      <c r="T53" s="33">
        <v>759.65935654999998</v>
      </c>
      <c r="U53" s="33">
        <v>775.06097137000006</v>
      </c>
      <c r="V53" s="33">
        <v>769.53872627999999</v>
      </c>
      <c r="W53" s="33">
        <v>764.20088181999995</v>
      </c>
      <c r="X53" s="33">
        <v>774.58902981000006</v>
      </c>
      <c r="Y53" s="33">
        <v>810.51995553000006</v>
      </c>
    </row>
    <row r="54" spans="1:25" x14ac:dyDescent="0.2">
      <c r="A54" s="32">
        <v>9</v>
      </c>
      <c r="B54" s="33">
        <v>861.19193345999997</v>
      </c>
      <c r="C54" s="33">
        <v>941.35597527000004</v>
      </c>
      <c r="D54" s="33">
        <v>1011.5944516300001</v>
      </c>
      <c r="E54" s="33">
        <v>1025.6410551199999</v>
      </c>
      <c r="F54" s="33">
        <v>1032.4095105900001</v>
      </c>
      <c r="G54" s="33">
        <v>1009.44401238</v>
      </c>
      <c r="H54" s="33">
        <v>958.89948479000009</v>
      </c>
      <c r="I54" s="33">
        <v>906.80764924999994</v>
      </c>
      <c r="J54" s="33">
        <v>849.67784957000003</v>
      </c>
      <c r="K54" s="33">
        <v>837.25335412999993</v>
      </c>
      <c r="L54" s="33">
        <v>836.03374658000007</v>
      </c>
      <c r="M54" s="33">
        <v>848.91491227000006</v>
      </c>
      <c r="N54" s="33">
        <v>861.81747485999995</v>
      </c>
      <c r="O54" s="33">
        <v>862.97963103999996</v>
      </c>
      <c r="P54" s="33">
        <v>872.03906755999992</v>
      </c>
      <c r="Q54" s="33">
        <v>878.66308514000002</v>
      </c>
      <c r="R54" s="33">
        <v>836.96451253000009</v>
      </c>
      <c r="S54" s="33">
        <v>772.64963293999995</v>
      </c>
      <c r="T54" s="33">
        <v>731.28508675000012</v>
      </c>
      <c r="U54" s="33">
        <v>768.31823692000012</v>
      </c>
      <c r="V54" s="33">
        <v>766.89540948000013</v>
      </c>
      <c r="W54" s="33">
        <v>754.93438106000008</v>
      </c>
      <c r="X54" s="33">
        <v>765.43096345000004</v>
      </c>
      <c r="Y54" s="33">
        <v>793.76433199000007</v>
      </c>
    </row>
    <row r="55" spans="1:25" x14ac:dyDescent="0.2">
      <c r="A55" s="32">
        <v>10</v>
      </c>
      <c r="B55" s="33">
        <v>848.04028332999997</v>
      </c>
      <c r="C55" s="33">
        <v>927.64175352000007</v>
      </c>
      <c r="D55" s="33">
        <v>1001.32264119</v>
      </c>
      <c r="E55" s="33">
        <v>1030.6930920899999</v>
      </c>
      <c r="F55" s="33">
        <v>1031.3096265199999</v>
      </c>
      <c r="G55" s="33">
        <v>1014.68507927</v>
      </c>
      <c r="H55" s="33">
        <v>997.49194295999996</v>
      </c>
      <c r="I55" s="33">
        <v>967.70883888999992</v>
      </c>
      <c r="J55" s="33">
        <v>878.61043773999995</v>
      </c>
      <c r="K55" s="33">
        <v>823.82711640000002</v>
      </c>
      <c r="L55" s="33">
        <v>816.29022299999997</v>
      </c>
      <c r="M55" s="33">
        <v>809.7564392700001</v>
      </c>
      <c r="N55" s="33">
        <v>815.94780930000002</v>
      </c>
      <c r="O55" s="33">
        <v>867.35175763000007</v>
      </c>
      <c r="P55" s="33">
        <v>893.60898152000004</v>
      </c>
      <c r="Q55" s="33">
        <v>882.94587294999997</v>
      </c>
      <c r="R55" s="33">
        <v>827.28199691999998</v>
      </c>
      <c r="S55" s="33">
        <v>805.37997422000012</v>
      </c>
      <c r="T55" s="33">
        <v>785.59580124000013</v>
      </c>
      <c r="U55" s="33">
        <v>783.88910856000007</v>
      </c>
      <c r="V55" s="33">
        <v>744.88143953999997</v>
      </c>
      <c r="W55" s="33">
        <v>738.88318613000001</v>
      </c>
      <c r="X55" s="33">
        <v>727.48983206999992</v>
      </c>
      <c r="Y55" s="33">
        <v>770.13390838000009</v>
      </c>
    </row>
    <row r="56" spans="1:25" x14ac:dyDescent="0.2">
      <c r="A56" s="32">
        <v>11</v>
      </c>
      <c r="B56" s="33">
        <v>855.15587445999995</v>
      </c>
      <c r="C56" s="33">
        <v>945.51391078999995</v>
      </c>
      <c r="D56" s="33">
        <v>1041.8438776200001</v>
      </c>
      <c r="E56" s="33">
        <v>1072.87605601</v>
      </c>
      <c r="F56" s="33">
        <v>1078.39504981</v>
      </c>
      <c r="G56" s="33">
        <v>1069.3417836900001</v>
      </c>
      <c r="H56" s="33">
        <v>1050.6445713000001</v>
      </c>
      <c r="I56" s="33">
        <v>1031.00226679</v>
      </c>
      <c r="J56" s="33">
        <v>931.25285540000004</v>
      </c>
      <c r="K56" s="33">
        <v>857.88442276000001</v>
      </c>
      <c r="L56" s="33">
        <v>849.09358722000002</v>
      </c>
      <c r="M56" s="33">
        <v>849.87024395000003</v>
      </c>
      <c r="N56" s="33">
        <v>859.96814640000002</v>
      </c>
      <c r="O56" s="33">
        <v>903.93904765999991</v>
      </c>
      <c r="P56" s="33">
        <v>939.90314048000005</v>
      </c>
      <c r="Q56" s="33">
        <v>893.56171500999994</v>
      </c>
      <c r="R56" s="33">
        <v>840.88405667000006</v>
      </c>
      <c r="S56" s="33">
        <v>798.64059908000013</v>
      </c>
      <c r="T56" s="33">
        <v>817.22361417999991</v>
      </c>
      <c r="U56" s="33">
        <v>828.74846653999998</v>
      </c>
      <c r="V56" s="33">
        <v>798.02434117999996</v>
      </c>
      <c r="W56" s="33">
        <v>780.66072908000001</v>
      </c>
      <c r="X56" s="33">
        <v>757.03356656000005</v>
      </c>
      <c r="Y56" s="33">
        <v>793.19883170999992</v>
      </c>
    </row>
    <row r="57" spans="1:25" x14ac:dyDescent="0.2">
      <c r="A57" s="32">
        <v>12</v>
      </c>
      <c r="B57" s="33">
        <v>849.84639003999996</v>
      </c>
      <c r="C57" s="33">
        <v>925.92454263000013</v>
      </c>
      <c r="D57" s="33">
        <v>996.94203773999993</v>
      </c>
      <c r="E57" s="33">
        <v>1014.6127564600001</v>
      </c>
      <c r="F57" s="33">
        <v>1009.1110844899999</v>
      </c>
      <c r="G57" s="33">
        <v>992.26295350999999</v>
      </c>
      <c r="H57" s="33">
        <v>944.54969217000007</v>
      </c>
      <c r="I57" s="33">
        <v>904.19070237000005</v>
      </c>
      <c r="J57" s="33">
        <v>828.59280138999998</v>
      </c>
      <c r="K57" s="33">
        <v>778.0067260400001</v>
      </c>
      <c r="L57" s="33">
        <v>771.54874717999996</v>
      </c>
      <c r="M57" s="33">
        <v>771.14642795999998</v>
      </c>
      <c r="N57" s="33">
        <v>778.06598738999992</v>
      </c>
      <c r="O57" s="33">
        <v>801.20296477000011</v>
      </c>
      <c r="P57" s="33">
        <v>838.04002171000002</v>
      </c>
      <c r="Q57" s="33">
        <v>824.19613916999992</v>
      </c>
      <c r="R57" s="33">
        <v>777.51391512000009</v>
      </c>
      <c r="S57" s="33">
        <v>727.27901414999997</v>
      </c>
      <c r="T57" s="33">
        <v>737.47031124</v>
      </c>
      <c r="U57" s="33">
        <v>763.68640875999995</v>
      </c>
      <c r="V57" s="33">
        <v>766.93327691000013</v>
      </c>
      <c r="W57" s="33">
        <v>759.69110745000012</v>
      </c>
      <c r="X57" s="33">
        <v>734.25367871000003</v>
      </c>
      <c r="Y57" s="33">
        <v>768.37174983</v>
      </c>
    </row>
    <row r="58" spans="1:25" x14ac:dyDescent="0.2">
      <c r="A58" s="32">
        <v>13</v>
      </c>
      <c r="B58" s="33">
        <v>837.04069385000003</v>
      </c>
      <c r="C58" s="33">
        <v>909.97474454999997</v>
      </c>
      <c r="D58" s="33">
        <v>972.50664310999991</v>
      </c>
      <c r="E58" s="33">
        <v>987.46929287000012</v>
      </c>
      <c r="F58" s="33">
        <v>982.82038968999996</v>
      </c>
      <c r="G58" s="33">
        <v>971.87864850999995</v>
      </c>
      <c r="H58" s="33">
        <v>944.59116992999998</v>
      </c>
      <c r="I58" s="33">
        <v>939.43484867999996</v>
      </c>
      <c r="J58" s="33">
        <v>882.50116541000011</v>
      </c>
      <c r="K58" s="33">
        <v>842.12630334000005</v>
      </c>
      <c r="L58" s="33">
        <v>845.31217414999992</v>
      </c>
      <c r="M58" s="33">
        <v>855.81420662999994</v>
      </c>
      <c r="N58" s="33">
        <v>861.59972790000006</v>
      </c>
      <c r="O58" s="33">
        <v>899.9372456000001</v>
      </c>
      <c r="P58" s="33">
        <v>930.99164330999997</v>
      </c>
      <c r="Q58" s="33">
        <v>891.12732357999994</v>
      </c>
      <c r="R58" s="33">
        <v>840.32772122000006</v>
      </c>
      <c r="S58" s="33">
        <v>796.16290785000001</v>
      </c>
      <c r="T58" s="33">
        <v>794.43169439999997</v>
      </c>
      <c r="U58" s="33">
        <v>811.54171586999996</v>
      </c>
      <c r="V58" s="33">
        <v>806.50290543000006</v>
      </c>
      <c r="W58" s="33">
        <v>800.15317660999995</v>
      </c>
      <c r="X58" s="33">
        <v>780.31765294000002</v>
      </c>
      <c r="Y58" s="33">
        <v>805.3464057000001</v>
      </c>
    </row>
    <row r="59" spans="1:25" x14ac:dyDescent="0.2">
      <c r="A59" s="32">
        <v>14</v>
      </c>
      <c r="B59" s="33">
        <v>876.26803984999992</v>
      </c>
      <c r="C59" s="33">
        <v>940.75148285</v>
      </c>
      <c r="D59" s="33">
        <v>1006.72406905</v>
      </c>
      <c r="E59" s="33">
        <v>1020.9374651000001</v>
      </c>
      <c r="F59" s="33">
        <v>1012.4843291899999</v>
      </c>
      <c r="G59" s="33">
        <v>1005.17379022</v>
      </c>
      <c r="H59" s="33">
        <v>957.96881604000009</v>
      </c>
      <c r="I59" s="33">
        <v>915.05813196999998</v>
      </c>
      <c r="J59" s="33">
        <v>852.81013553000003</v>
      </c>
      <c r="K59" s="33">
        <v>816.97871476</v>
      </c>
      <c r="L59" s="33">
        <v>824.31608527000003</v>
      </c>
      <c r="M59" s="33">
        <v>840.64044076000005</v>
      </c>
      <c r="N59" s="33">
        <v>848.04127764000009</v>
      </c>
      <c r="O59" s="33">
        <v>895.92542802000003</v>
      </c>
      <c r="P59" s="33">
        <v>928.68976272999998</v>
      </c>
      <c r="Q59" s="33">
        <v>891.06706366999992</v>
      </c>
      <c r="R59" s="33">
        <v>839.68065915000011</v>
      </c>
      <c r="S59" s="33">
        <v>784.36105021000003</v>
      </c>
      <c r="T59" s="33">
        <v>766.62896645000001</v>
      </c>
      <c r="U59" s="33">
        <v>796.66759406999995</v>
      </c>
      <c r="V59" s="33">
        <v>789.74868053</v>
      </c>
      <c r="W59" s="33">
        <v>774.11976023000011</v>
      </c>
      <c r="X59" s="33">
        <v>757.78937194000014</v>
      </c>
      <c r="Y59" s="33">
        <v>791.81800715999998</v>
      </c>
    </row>
    <row r="60" spans="1:25" x14ac:dyDescent="0.2">
      <c r="A60" s="32">
        <v>15</v>
      </c>
      <c r="B60" s="33">
        <v>895.17694438000012</v>
      </c>
      <c r="C60" s="33">
        <v>979.43308275999993</v>
      </c>
      <c r="D60" s="33">
        <v>1044.7852212099999</v>
      </c>
      <c r="E60" s="33">
        <v>1048.7610849299999</v>
      </c>
      <c r="F60" s="33">
        <v>1036.42854487</v>
      </c>
      <c r="G60" s="33">
        <v>1015.26528755</v>
      </c>
      <c r="H60" s="33">
        <v>970.99179458999993</v>
      </c>
      <c r="I60" s="33">
        <v>931.24409265999998</v>
      </c>
      <c r="J60" s="33">
        <v>870.0631031800001</v>
      </c>
      <c r="K60" s="33">
        <v>830.88976606999995</v>
      </c>
      <c r="L60" s="33">
        <v>834.06423261999998</v>
      </c>
      <c r="M60" s="33">
        <v>841.84839742000008</v>
      </c>
      <c r="N60" s="33">
        <v>852.99269860999993</v>
      </c>
      <c r="O60" s="33">
        <v>872.27858343999992</v>
      </c>
      <c r="P60" s="33">
        <v>891.53694601000007</v>
      </c>
      <c r="Q60" s="33">
        <v>854.16055856000003</v>
      </c>
      <c r="R60" s="33">
        <v>806.07434211000009</v>
      </c>
      <c r="S60" s="33">
        <v>751.94135748999997</v>
      </c>
      <c r="T60" s="33">
        <v>756.53167183000005</v>
      </c>
      <c r="U60" s="33">
        <v>784.32650940000008</v>
      </c>
      <c r="V60" s="33">
        <v>777.52770529999998</v>
      </c>
      <c r="W60" s="33">
        <v>765.8962156</v>
      </c>
      <c r="X60" s="33">
        <v>741.61777308000001</v>
      </c>
      <c r="Y60" s="33">
        <v>793.5121410700001</v>
      </c>
    </row>
    <row r="61" spans="1:25" x14ac:dyDescent="0.2">
      <c r="A61" s="32">
        <v>16</v>
      </c>
      <c r="B61" s="33">
        <v>838.14857742999993</v>
      </c>
      <c r="C61" s="33">
        <v>916.65438829999994</v>
      </c>
      <c r="D61" s="33">
        <v>970.53897452000001</v>
      </c>
      <c r="E61" s="33">
        <v>975.51125846000014</v>
      </c>
      <c r="F61" s="33">
        <v>972.33032503000004</v>
      </c>
      <c r="G61" s="33">
        <v>958.45204934000003</v>
      </c>
      <c r="H61" s="33">
        <v>927.98753424000006</v>
      </c>
      <c r="I61" s="33">
        <v>902.35070298000005</v>
      </c>
      <c r="J61" s="33">
        <v>873.73290049999991</v>
      </c>
      <c r="K61" s="33">
        <v>840.38711265000006</v>
      </c>
      <c r="L61" s="33">
        <v>838.04750433000004</v>
      </c>
      <c r="M61" s="33">
        <v>842.11075621000009</v>
      </c>
      <c r="N61" s="33">
        <v>854.09501483999998</v>
      </c>
      <c r="O61" s="33">
        <v>890.36346262000006</v>
      </c>
      <c r="P61" s="33">
        <v>933.96937789999993</v>
      </c>
      <c r="Q61" s="33">
        <v>900.49879329000009</v>
      </c>
      <c r="R61" s="33">
        <v>854.54601176000006</v>
      </c>
      <c r="S61" s="33">
        <v>793.98064810999995</v>
      </c>
      <c r="T61" s="33">
        <v>767.28617405</v>
      </c>
      <c r="U61" s="33">
        <v>769.23001795999994</v>
      </c>
      <c r="V61" s="33">
        <v>757.53275191000012</v>
      </c>
      <c r="W61" s="33">
        <v>753.30094365000014</v>
      </c>
      <c r="X61" s="33">
        <v>752.77447428000005</v>
      </c>
      <c r="Y61" s="33">
        <v>783.97536506999995</v>
      </c>
    </row>
    <row r="62" spans="1:25" x14ac:dyDescent="0.2">
      <c r="A62" s="32">
        <v>17</v>
      </c>
      <c r="B62" s="33">
        <v>835.60179850000009</v>
      </c>
      <c r="C62" s="33">
        <v>911.69785116000003</v>
      </c>
      <c r="D62" s="33">
        <v>973.22208666999995</v>
      </c>
      <c r="E62" s="33">
        <v>981.42816633000007</v>
      </c>
      <c r="F62" s="33">
        <v>984.89022212000009</v>
      </c>
      <c r="G62" s="33">
        <v>974.8333861000001</v>
      </c>
      <c r="H62" s="33">
        <v>962.20632634999993</v>
      </c>
      <c r="I62" s="33">
        <v>959.58757966999997</v>
      </c>
      <c r="J62" s="33">
        <v>904.5476579000001</v>
      </c>
      <c r="K62" s="33">
        <v>880.26503443000001</v>
      </c>
      <c r="L62" s="33">
        <v>851.96482738999998</v>
      </c>
      <c r="M62" s="33">
        <v>859.70246485000007</v>
      </c>
      <c r="N62" s="33">
        <v>872.81622390000007</v>
      </c>
      <c r="O62" s="33">
        <v>913.61489738</v>
      </c>
      <c r="P62" s="33">
        <v>957.70976558000007</v>
      </c>
      <c r="Q62" s="33">
        <v>929.15096599999993</v>
      </c>
      <c r="R62" s="33">
        <v>884.21644863999995</v>
      </c>
      <c r="S62" s="33">
        <v>819.31095357999993</v>
      </c>
      <c r="T62" s="33">
        <v>782.54830934000006</v>
      </c>
      <c r="U62" s="33">
        <v>771.19710721000001</v>
      </c>
      <c r="V62" s="33">
        <v>771.83992905000014</v>
      </c>
      <c r="W62" s="33">
        <v>773.27275712000005</v>
      </c>
      <c r="X62" s="33">
        <v>793.59921349000001</v>
      </c>
      <c r="Y62" s="33">
        <v>824.79969058000006</v>
      </c>
    </row>
    <row r="63" spans="1:25" x14ac:dyDescent="0.2">
      <c r="A63" s="32">
        <v>18</v>
      </c>
      <c r="B63" s="33">
        <v>924.91695359999994</v>
      </c>
      <c r="C63" s="33">
        <v>1014.38979795</v>
      </c>
      <c r="D63" s="33">
        <v>1084.2838490300001</v>
      </c>
      <c r="E63" s="33">
        <v>1091.6038929700001</v>
      </c>
      <c r="F63" s="33">
        <v>1100.76802161</v>
      </c>
      <c r="G63" s="33">
        <v>1092.8568143800001</v>
      </c>
      <c r="H63" s="33">
        <v>1072.23762502</v>
      </c>
      <c r="I63" s="33">
        <v>1039.2214731000001</v>
      </c>
      <c r="J63" s="33">
        <v>953.26969454999994</v>
      </c>
      <c r="K63" s="33">
        <v>886.73841152</v>
      </c>
      <c r="L63" s="33">
        <v>877.07308050999995</v>
      </c>
      <c r="M63" s="33">
        <v>878.43787926000005</v>
      </c>
      <c r="N63" s="33">
        <v>885.47015620999991</v>
      </c>
      <c r="O63" s="33">
        <v>935.4656693500001</v>
      </c>
      <c r="P63" s="33">
        <v>983.78130233000002</v>
      </c>
      <c r="Q63" s="33">
        <v>948.42893758000014</v>
      </c>
      <c r="R63" s="33">
        <v>892.64005573999998</v>
      </c>
      <c r="S63" s="33">
        <v>819.65391573000011</v>
      </c>
      <c r="T63" s="33">
        <v>780.44647734</v>
      </c>
      <c r="U63" s="33">
        <v>776.70025231</v>
      </c>
      <c r="V63" s="33">
        <v>775.54838012000005</v>
      </c>
      <c r="W63" s="33">
        <v>774.56991367000001</v>
      </c>
      <c r="X63" s="33">
        <v>774.62200363000011</v>
      </c>
      <c r="Y63" s="33">
        <v>815.32736305999993</v>
      </c>
    </row>
    <row r="64" spans="1:25" x14ac:dyDescent="0.2">
      <c r="A64" s="32">
        <v>19</v>
      </c>
      <c r="B64" s="33">
        <v>881.52272570000014</v>
      </c>
      <c r="C64" s="33">
        <v>956.91303981999999</v>
      </c>
      <c r="D64" s="33">
        <v>1024.0718269000001</v>
      </c>
      <c r="E64" s="33">
        <v>1031.87810362</v>
      </c>
      <c r="F64" s="33">
        <v>1034.7297293500001</v>
      </c>
      <c r="G64" s="33">
        <v>1015.4712320000001</v>
      </c>
      <c r="H64" s="33">
        <v>965.89451680000002</v>
      </c>
      <c r="I64" s="33">
        <v>910.47352116000002</v>
      </c>
      <c r="J64" s="33">
        <v>854.15989476000004</v>
      </c>
      <c r="K64" s="33">
        <v>819.85816548000003</v>
      </c>
      <c r="L64" s="33">
        <v>821.86342545000002</v>
      </c>
      <c r="M64" s="33">
        <v>827.57306665999999</v>
      </c>
      <c r="N64" s="33">
        <v>840.08664847</v>
      </c>
      <c r="O64" s="33">
        <v>883.12906380000004</v>
      </c>
      <c r="P64" s="33">
        <v>922.60276709000004</v>
      </c>
      <c r="Q64" s="33">
        <v>891.28987903999996</v>
      </c>
      <c r="R64" s="33">
        <v>847.18251219000012</v>
      </c>
      <c r="S64" s="33">
        <v>790.79150772999992</v>
      </c>
      <c r="T64" s="33">
        <v>761.07412786999998</v>
      </c>
      <c r="U64" s="33">
        <v>769.66871558999992</v>
      </c>
      <c r="V64" s="33">
        <v>759.70309066999994</v>
      </c>
      <c r="W64" s="33">
        <v>764.84437315000014</v>
      </c>
      <c r="X64" s="33">
        <v>777.83605192999994</v>
      </c>
      <c r="Y64" s="33">
        <v>810.04576214000008</v>
      </c>
    </row>
    <row r="65" spans="1:25" x14ac:dyDescent="0.2">
      <c r="A65" s="32">
        <v>20</v>
      </c>
      <c r="B65" s="33">
        <v>918.24918399000012</v>
      </c>
      <c r="C65" s="33">
        <v>999.78981687999999</v>
      </c>
      <c r="D65" s="33">
        <v>1070.6407852500001</v>
      </c>
      <c r="E65" s="33">
        <v>1082.3612978000001</v>
      </c>
      <c r="F65" s="33">
        <v>1090.97005698</v>
      </c>
      <c r="G65" s="33">
        <v>1068.2123601800001</v>
      </c>
      <c r="H65" s="33">
        <v>1011.021397</v>
      </c>
      <c r="I65" s="33">
        <v>961.79411210000012</v>
      </c>
      <c r="J65" s="33">
        <v>894.12716780000005</v>
      </c>
      <c r="K65" s="33">
        <v>849.46763605000001</v>
      </c>
      <c r="L65" s="33">
        <v>849.32333524000001</v>
      </c>
      <c r="M65" s="33">
        <v>860.98088316999997</v>
      </c>
      <c r="N65" s="33">
        <v>874.79588882000007</v>
      </c>
      <c r="O65" s="33">
        <v>917.77205198000001</v>
      </c>
      <c r="P65" s="33">
        <v>967.61785142999997</v>
      </c>
      <c r="Q65" s="33">
        <v>937.57209310000007</v>
      </c>
      <c r="R65" s="33">
        <v>885.33571260999997</v>
      </c>
      <c r="S65" s="33">
        <v>816.12929239999994</v>
      </c>
      <c r="T65" s="33">
        <v>782.33421240000007</v>
      </c>
      <c r="U65" s="33">
        <v>797.63575835999995</v>
      </c>
      <c r="V65" s="33">
        <v>794.35117876999993</v>
      </c>
      <c r="W65" s="33">
        <v>783.92831528000011</v>
      </c>
      <c r="X65" s="33">
        <v>796.79248037999992</v>
      </c>
      <c r="Y65" s="33">
        <v>832.58781623999994</v>
      </c>
    </row>
    <row r="66" spans="1:25" x14ac:dyDescent="0.2">
      <c r="A66" s="32">
        <v>21</v>
      </c>
      <c r="B66" s="33">
        <v>915.74879678000002</v>
      </c>
      <c r="C66" s="33">
        <v>995.92329100999996</v>
      </c>
      <c r="D66" s="33">
        <v>1053.7719876000001</v>
      </c>
      <c r="E66" s="33">
        <v>1061.37305141</v>
      </c>
      <c r="F66" s="33">
        <v>1061.59471018</v>
      </c>
      <c r="G66" s="33">
        <v>1044.30339265</v>
      </c>
      <c r="H66" s="33">
        <v>991.01688800000011</v>
      </c>
      <c r="I66" s="33">
        <v>947.73327558999995</v>
      </c>
      <c r="J66" s="33">
        <v>891.32090513999992</v>
      </c>
      <c r="K66" s="33">
        <v>845.23990144000004</v>
      </c>
      <c r="L66" s="33">
        <v>844.96192780000001</v>
      </c>
      <c r="M66" s="33">
        <v>849.67458985999997</v>
      </c>
      <c r="N66" s="33">
        <v>859.18299182999999</v>
      </c>
      <c r="O66" s="33">
        <v>893.00203742999997</v>
      </c>
      <c r="P66" s="33">
        <v>933.45368925000002</v>
      </c>
      <c r="Q66" s="33">
        <v>897.23196537000013</v>
      </c>
      <c r="R66" s="33">
        <v>843.58353282000007</v>
      </c>
      <c r="S66" s="33">
        <v>780.6014542800001</v>
      </c>
      <c r="T66" s="33">
        <v>771.02160993999996</v>
      </c>
      <c r="U66" s="33">
        <v>791.93493588000001</v>
      </c>
      <c r="V66" s="33">
        <v>789.18641273999992</v>
      </c>
      <c r="W66" s="33">
        <v>786.21959104999996</v>
      </c>
      <c r="X66" s="33">
        <v>778.09860529000002</v>
      </c>
      <c r="Y66" s="33">
        <v>808.81122187000005</v>
      </c>
    </row>
    <row r="67" spans="1:25" x14ac:dyDescent="0.2">
      <c r="A67" s="32">
        <v>22</v>
      </c>
      <c r="B67" s="33">
        <v>922.22213502</v>
      </c>
      <c r="C67" s="33">
        <v>1013.01086175</v>
      </c>
      <c r="D67" s="33">
        <v>1069.2656728300001</v>
      </c>
      <c r="E67" s="33">
        <v>1075.7388718</v>
      </c>
      <c r="F67" s="33">
        <v>1076.49383549</v>
      </c>
      <c r="G67" s="33">
        <v>1055.94246047</v>
      </c>
      <c r="H67" s="33">
        <v>1006.1139563199999</v>
      </c>
      <c r="I67" s="33">
        <v>960.06868830000008</v>
      </c>
      <c r="J67" s="33">
        <v>897.88174322000009</v>
      </c>
      <c r="K67" s="33">
        <v>857.15112977000013</v>
      </c>
      <c r="L67" s="33">
        <v>855.85872397999992</v>
      </c>
      <c r="M67" s="33">
        <v>867.79185011000004</v>
      </c>
      <c r="N67" s="33">
        <v>875.77102022000008</v>
      </c>
      <c r="O67" s="33">
        <v>923.00839837000012</v>
      </c>
      <c r="P67" s="33">
        <v>965.49244253999996</v>
      </c>
      <c r="Q67" s="33">
        <v>926.11833217000003</v>
      </c>
      <c r="R67" s="33">
        <v>869.65767114000005</v>
      </c>
      <c r="S67" s="33">
        <v>807.69186919999993</v>
      </c>
      <c r="T67" s="33">
        <v>788.75245158000007</v>
      </c>
      <c r="U67" s="33">
        <v>805.13870433000011</v>
      </c>
      <c r="V67" s="33">
        <v>799.30088283999999</v>
      </c>
      <c r="W67" s="33">
        <v>799.5975113500001</v>
      </c>
      <c r="X67" s="33">
        <v>790.04678977000003</v>
      </c>
      <c r="Y67" s="33">
        <v>821.35510685000008</v>
      </c>
    </row>
    <row r="68" spans="1:25" x14ac:dyDescent="0.2">
      <c r="A68" s="32">
        <v>23</v>
      </c>
      <c r="B68" s="33">
        <v>938.28352481000002</v>
      </c>
      <c r="C68" s="33">
        <v>1018.10491914</v>
      </c>
      <c r="D68" s="33">
        <v>1072.9479568700001</v>
      </c>
      <c r="E68" s="33">
        <v>1081.86515274</v>
      </c>
      <c r="F68" s="33">
        <v>1081.2390324600001</v>
      </c>
      <c r="G68" s="33">
        <v>1060.6366546900001</v>
      </c>
      <c r="H68" s="33">
        <v>1012.6158070700001</v>
      </c>
      <c r="I68" s="33">
        <v>964.70986175000007</v>
      </c>
      <c r="J68" s="33">
        <v>904.90576342999998</v>
      </c>
      <c r="K68" s="33">
        <v>884.56815761000007</v>
      </c>
      <c r="L68" s="33">
        <v>884.39904558000012</v>
      </c>
      <c r="M68" s="33">
        <v>885.78400766000004</v>
      </c>
      <c r="N68" s="33">
        <v>892.04942654000001</v>
      </c>
      <c r="O68" s="33">
        <v>923.43445392000012</v>
      </c>
      <c r="P68" s="33">
        <v>964.87586002000012</v>
      </c>
      <c r="Q68" s="33">
        <v>925.37104451999994</v>
      </c>
      <c r="R68" s="33">
        <v>875.47539477000009</v>
      </c>
      <c r="S68" s="33">
        <v>902.01141849999999</v>
      </c>
      <c r="T68" s="33">
        <v>897.35229531000004</v>
      </c>
      <c r="U68" s="33">
        <v>846.53711640999995</v>
      </c>
      <c r="V68" s="33">
        <v>843.24870989999999</v>
      </c>
      <c r="W68" s="33">
        <v>838.25537061</v>
      </c>
      <c r="X68" s="33">
        <v>819.02178950000007</v>
      </c>
      <c r="Y68" s="33">
        <v>812.47746882000001</v>
      </c>
    </row>
    <row r="69" spans="1:25" x14ac:dyDescent="0.2">
      <c r="A69" s="32">
        <v>24</v>
      </c>
      <c r="B69" s="33">
        <v>904.45125380000013</v>
      </c>
      <c r="C69" s="33">
        <v>981.68176926000001</v>
      </c>
      <c r="D69" s="33">
        <v>1049.38081326</v>
      </c>
      <c r="E69" s="33">
        <v>1063.7762100100001</v>
      </c>
      <c r="F69" s="33">
        <v>1065.34502241</v>
      </c>
      <c r="G69" s="33">
        <v>1044.6895250600001</v>
      </c>
      <c r="H69" s="33">
        <v>1022.7383366199999</v>
      </c>
      <c r="I69" s="33">
        <v>994.42005788000006</v>
      </c>
      <c r="J69" s="33">
        <v>920.60796815000003</v>
      </c>
      <c r="K69" s="33">
        <v>890.04078774000004</v>
      </c>
      <c r="L69" s="33">
        <v>878.31823078999992</v>
      </c>
      <c r="M69" s="33">
        <v>869.52888654000003</v>
      </c>
      <c r="N69" s="33">
        <v>866.12263733000009</v>
      </c>
      <c r="O69" s="33">
        <v>911.52941331000011</v>
      </c>
      <c r="P69" s="33">
        <v>963.03883915000006</v>
      </c>
      <c r="Q69" s="33">
        <v>953.33668310000007</v>
      </c>
      <c r="R69" s="33">
        <v>920.22000963999994</v>
      </c>
      <c r="S69" s="33">
        <v>874.90651492000006</v>
      </c>
      <c r="T69" s="33">
        <v>902.57857682000008</v>
      </c>
      <c r="U69" s="33">
        <v>904.74100797000006</v>
      </c>
      <c r="V69" s="33">
        <v>820.55706950000013</v>
      </c>
      <c r="W69" s="33">
        <v>835.90706935000003</v>
      </c>
      <c r="X69" s="33">
        <v>862.27016475999994</v>
      </c>
      <c r="Y69" s="33">
        <v>901.33703671000012</v>
      </c>
    </row>
    <row r="70" spans="1:25" x14ac:dyDescent="0.2">
      <c r="A70" s="32">
        <v>25</v>
      </c>
      <c r="B70" s="33">
        <v>971.88751806000005</v>
      </c>
      <c r="C70" s="33">
        <v>1022.8441883600001</v>
      </c>
      <c r="D70" s="33">
        <v>1092.36129654</v>
      </c>
      <c r="E70" s="33">
        <v>1100.7592586600001</v>
      </c>
      <c r="F70" s="33">
        <v>1103.9674023499999</v>
      </c>
      <c r="G70" s="33">
        <v>1103.07231918</v>
      </c>
      <c r="H70" s="33">
        <v>1081.04450677</v>
      </c>
      <c r="I70" s="33">
        <v>1056.2033410900001</v>
      </c>
      <c r="J70" s="33">
        <v>961.82622923999998</v>
      </c>
      <c r="K70" s="33">
        <v>890.61173174999999</v>
      </c>
      <c r="L70" s="33">
        <v>884.00763847000007</v>
      </c>
      <c r="M70" s="33">
        <v>882.65716380000003</v>
      </c>
      <c r="N70" s="33">
        <v>891.14998041000013</v>
      </c>
      <c r="O70" s="33">
        <v>936.00896362000003</v>
      </c>
      <c r="P70" s="33">
        <v>986.44160353999996</v>
      </c>
      <c r="Q70" s="33">
        <v>948.19737275000011</v>
      </c>
      <c r="R70" s="33">
        <v>895.22642427999995</v>
      </c>
      <c r="S70" s="33">
        <v>885.29697506000002</v>
      </c>
      <c r="T70" s="33">
        <v>912.35484433000011</v>
      </c>
      <c r="U70" s="33">
        <v>848.77359423999997</v>
      </c>
      <c r="V70" s="33">
        <v>830.11201838000011</v>
      </c>
      <c r="W70" s="33">
        <v>809.33474511999998</v>
      </c>
      <c r="X70" s="33">
        <v>815.74339886999996</v>
      </c>
      <c r="Y70" s="33">
        <v>857.01519189999999</v>
      </c>
    </row>
    <row r="71" spans="1:25" x14ac:dyDescent="0.2">
      <c r="A71" s="32">
        <v>26</v>
      </c>
      <c r="B71" s="33">
        <v>962.98448783999993</v>
      </c>
      <c r="C71" s="33">
        <v>1044.7949580300001</v>
      </c>
      <c r="D71" s="33">
        <v>1107.5362498</v>
      </c>
      <c r="E71" s="33">
        <v>1110.30416175</v>
      </c>
      <c r="F71" s="33">
        <v>1107.5900712299999</v>
      </c>
      <c r="G71" s="33">
        <v>1084.73956604</v>
      </c>
      <c r="H71" s="33">
        <v>1034.1265449</v>
      </c>
      <c r="I71" s="33">
        <v>995.92167984999992</v>
      </c>
      <c r="J71" s="33">
        <v>923.77069585999993</v>
      </c>
      <c r="K71" s="33">
        <v>873.97287140000003</v>
      </c>
      <c r="L71" s="33">
        <v>870.3786742100001</v>
      </c>
      <c r="M71" s="33">
        <v>893.23561696000002</v>
      </c>
      <c r="N71" s="33">
        <v>893.61227630000008</v>
      </c>
      <c r="O71" s="33">
        <v>932.74127979000014</v>
      </c>
      <c r="P71" s="33">
        <v>976.41643416000011</v>
      </c>
      <c r="Q71" s="33">
        <v>938.49438811999994</v>
      </c>
      <c r="R71" s="33">
        <v>890.86902443000008</v>
      </c>
      <c r="S71" s="33">
        <v>826.22019367000007</v>
      </c>
      <c r="T71" s="33">
        <v>790.20702142999994</v>
      </c>
      <c r="U71" s="33">
        <v>790.38605422000001</v>
      </c>
      <c r="V71" s="33">
        <v>791.19449843000007</v>
      </c>
      <c r="W71" s="33">
        <v>791.38474431999998</v>
      </c>
      <c r="X71" s="33">
        <v>790.60154319000003</v>
      </c>
      <c r="Y71" s="33">
        <v>831.92271260000007</v>
      </c>
    </row>
    <row r="72" spans="1:25" x14ac:dyDescent="0.2">
      <c r="A72" s="32">
        <v>27</v>
      </c>
      <c r="B72" s="33">
        <v>940.09413659000006</v>
      </c>
      <c r="C72" s="33">
        <v>1033.96810884</v>
      </c>
      <c r="D72" s="33">
        <v>1109.2678923000001</v>
      </c>
      <c r="E72" s="33">
        <v>1126.6176949000001</v>
      </c>
      <c r="F72" s="33">
        <v>1115.7649967500001</v>
      </c>
      <c r="G72" s="33">
        <v>1104.7886837600001</v>
      </c>
      <c r="H72" s="33">
        <v>1069.6603248900001</v>
      </c>
      <c r="I72" s="33">
        <v>1039.18134313</v>
      </c>
      <c r="J72" s="33">
        <v>957.34532153000009</v>
      </c>
      <c r="K72" s="33">
        <v>916.90348999000003</v>
      </c>
      <c r="L72" s="33">
        <v>925.09619128999998</v>
      </c>
      <c r="M72" s="33">
        <v>931.89907244000005</v>
      </c>
      <c r="N72" s="33">
        <v>938.86812727999995</v>
      </c>
      <c r="O72" s="33">
        <v>990.61628347999999</v>
      </c>
      <c r="P72" s="33">
        <v>1029.7318973500001</v>
      </c>
      <c r="Q72" s="33">
        <v>985.87156950000008</v>
      </c>
      <c r="R72" s="33">
        <v>923.90665375999993</v>
      </c>
      <c r="S72" s="33">
        <v>876.51743591000013</v>
      </c>
      <c r="T72" s="33">
        <v>892.47826684000006</v>
      </c>
      <c r="U72" s="33">
        <v>890.27096686999994</v>
      </c>
      <c r="V72" s="33">
        <v>892.61531919000004</v>
      </c>
      <c r="W72" s="33">
        <v>886.62409756000011</v>
      </c>
      <c r="X72" s="33">
        <v>866.45282947999999</v>
      </c>
      <c r="Y72" s="33">
        <v>905.00167929000008</v>
      </c>
    </row>
    <row r="73" spans="1:25" x14ac:dyDescent="0.2">
      <c r="A73" s="32">
        <v>28</v>
      </c>
      <c r="B73" s="33">
        <v>1008.8879675200001</v>
      </c>
      <c r="C73" s="33">
        <v>1072.95970556</v>
      </c>
      <c r="D73" s="33">
        <v>1076.15305098</v>
      </c>
      <c r="E73" s="33">
        <v>1079.63067226</v>
      </c>
      <c r="F73" s="33">
        <v>1087.81602864</v>
      </c>
      <c r="G73" s="33">
        <v>1073.3337725200001</v>
      </c>
      <c r="H73" s="33">
        <v>1084.7614961199999</v>
      </c>
      <c r="I73" s="33">
        <v>1067.38982919</v>
      </c>
      <c r="J73" s="33">
        <v>1002.8682747800001</v>
      </c>
      <c r="K73" s="33">
        <v>950.87389991000009</v>
      </c>
      <c r="L73" s="33">
        <v>948.55358128000012</v>
      </c>
      <c r="M73" s="33">
        <v>954.45523559999992</v>
      </c>
      <c r="N73" s="33">
        <v>965.45897545999992</v>
      </c>
      <c r="O73" s="33">
        <v>999.89323516000013</v>
      </c>
      <c r="P73" s="33">
        <v>1039.7662332100001</v>
      </c>
      <c r="Q73" s="33">
        <v>997.52763978000007</v>
      </c>
      <c r="R73" s="33">
        <v>938.91447902000004</v>
      </c>
      <c r="S73" s="33">
        <v>891.61116966999998</v>
      </c>
      <c r="T73" s="33">
        <v>892.93435369000008</v>
      </c>
      <c r="U73" s="33">
        <v>897.10454720999996</v>
      </c>
      <c r="V73" s="33">
        <v>889.18535702000008</v>
      </c>
      <c r="W73" s="33">
        <v>887.92844196999999</v>
      </c>
      <c r="X73" s="33">
        <v>892.34998466000002</v>
      </c>
      <c r="Y73" s="33">
        <v>919.05011403000003</v>
      </c>
    </row>
    <row r="74" spans="1:25" x14ac:dyDescent="0.2">
      <c r="A74" s="32">
        <v>29</v>
      </c>
      <c r="B74" s="33">
        <v>975.71221949999995</v>
      </c>
      <c r="C74" s="33">
        <v>1044.8815212</v>
      </c>
      <c r="D74" s="33">
        <v>1056.4726666199999</v>
      </c>
      <c r="E74" s="33">
        <v>1049.97516038</v>
      </c>
      <c r="F74" s="33">
        <v>1055.28519867</v>
      </c>
      <c r="G74" s="33">
        <v>1120.6971285700001</v>
      </c>
      <c r="H74" s="33">
        <v>1134.6954129600001</v>
      </c>
      <c r="I74" s="33">
        <v>1040.1345857700001</v>
      </c>
      <c r="J74" s="33">
        <v>947.87732449000009</v>
      </c>
      <c r="K74" s="33">
        <v>895.31544523999992</v>
      </c>
      <c r="L74" s="33">
        <v>903.32208923000007</v>
      </c>
      <c r="M74" s="33">
        <v>904.86377570000013</v>
      </c>
      <c r="N74" s="33">
        <v>893.98837703000004</v>
      </c>
      <c r="O74" s="33">
        <v>897.29732153000009</v>
      </c>
      <c r="P74" s="33">
        <v>935.34642679000012</v>
      </c>
      <c r="Q74" s="33">
        <v>896.20345911999993</v>
      </c>
      <c r="R74" s="33">
        <v>890.58833383000001</v>
      </c>
      <c r="S74" s="33">
        <v>890.89566553000009</v>
      </c>
      <c r="T74" s="33">
        <v>918.36016418999998</v>
      </c>
      <c r="U74" s="33">
        <v>917.67533126000012</v>
      </c>
      <c r="V74" s="33">
        <v>901.68396725000002</v>
      </c>
      <c r="W74" s="33">
        <v>887.18759169000009</v>
      </c>
      <c r="X74" s="33">
        <v>936.20299872999999</v>
      </c>
      <c r="Y74" s="33">
        <v>960.93883221999999</v>
      </c>
    </row>
    <row r="75" spans="1:25" x14ac:dyDescent="0.2">
      <c r="A75" s="32">
        <v>30</v>
      </c>
      <c r="B75" s="33">
        <v>961.26914067999996</v>
      </c>
      <c r="C75" s="33">
        <v>1022.90874242</v>
      </c>
      <c r="D75" s="33">
        <v>1120.4311298299999</v>
      </c>
      <c r="E75" s="33">
        <v>1137.41587086</v>
      </c>
      <c r="F75" s="33">
        <v>1130.9360652800001</v>
      </c>
      <c r="G75" s="33">
        <v>1114.7415302300001</v>
      </c>
      <c r="H75" s="33">
        <v>1039.02938563</v>
      </c>
      <c r="I75" s="33">
        <v>1025.9994120700001</v>
      </c>
      <c r="J75" s="33">
        <v>949.27009586999998</v>
      </c>
      <c r="K75" s="33">
        <v>931.49727327000005</v>
      </c>
      <c r="L75" s="33">
        <v>933.89070029000004</v>
      </c>
      <c r="M75" s="33">
        <v>930.34529072999999</v>
      </c>
      <c r="N75" s="33">
        <v>929.21299294000005</v>
      </c>
      <c r="O75" s="33">
        <v>964.88721149999992</v>
      </c>
      <c r="P75" s="33">
        <v>989.61958602999994</v>
      </c>
      <c r="Q75" s="33">
        <v>975.41130481999994</v>
      </c>
      <c r="R75" s="33">
        <v>940.90384844000005</v>
      </c>
      <c r="S75" s="33">
        <v>888.18650731999992</v>
      </c>
      <c r="T75" s="33">
        <v>915.71825934999993</v>
      </c>
      <c r="U75" s="33">
        <v>915.13901127000008</v>
      </c>
      <c r="V75" s="33">
        <v>899.73463205999997</v>
      </c>
      <c r="W75" s="33">
        <v>888.97926613000004</v>
      </c>
      <c r="X75" s="33">
        <v>877.5934142000001</v>
      </c>
      <c r="Y75" s="33">
        <v>920.57859101999998</v>
      </c>
    </row>
    <row r="76" spans="1:25" x14ac:dyDescent="0.2">
      <c r="A76" s="32">
        <v>31</v>
      </c>
      <c r="B76" s="33">
        <v>903.8874222500001</v>
      </c>
      <c r="C76" s="33">
        <v>970.0756823700001</v>
      </c>
      <c r="D76" s="33">
        <v>1017.2618582800001</v>
      </c>
      <c r="E76" s="33">
        <v>1016.72351445</v>
      </c>
      <c r="F76" s="33">
        <v>1028.9929276099999</v>
      </c>
      <c r="G76" s="33">
        <v>1017.96211735</v>
      </c>
      <c r="H76" s="33">
        <v>997.99207683000009</v>
      </c>
      <c r="I76" s="33">
        <v>973.6522223500001</v>
      </c>
      <c r="J76" s="33">
        <v>891.95921478000014</v>
      </c>
      <c r="K76" s="33">
        <v>840.10983155999998</v>
      </c>
      <c r="L76" s="33">
        <v>857.5157822000001</v>
      </c>
      <c r="M76" s="33">
        <v>844.12250338000013</v>
      </c>
      <c r="N76" s="33">
        <v>834.31648562000009</v>
      </c>
      <c r="O76" s="33">
        <v>871.22726996000006</v>
      </c>
      <c r="P76" s="33">
        <v>920.88518317000012</v>
      </c>
      <c r="Q76" s="33">
        <v>886.28453715000001</v>
      </c>
      <c r="R76" s="33">
        <v>851.82292256000005</v>
      </c>
      <c r="S76" s="33">
        <v>841.81850877000011</v>
      </c>
      <c r="T76" s="33">
        <v>871.02042795000011</v>
      </c>
      <c r="U76" s="33">
        <v>877.54789224000001</v>
      </c>
      <c r="V76" s="33">
        <v>865.37862169000005</v>
      </c>
      <c r="W76" s="33">
        <v>853.22699383999998</v>
      </c>
      <c r="X76" s="33">
        <v>813.86190542000008</v>
      </c>
      <c r="Y76" s="33">
        <v>823.8636574300001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863.42238612999995</v>
      </c>
      <c r="C81" s="33">
        <v>924.33923407999998</v>
      </c>
      <c r="D81" s="33">
        <v>968.64249304999998</v>
      </c>
      <c r="E81" s="33">
        <v>990.65132453000001</v>
      </c>
      <c r="F81" s="33">
        <v>991.45506579999994</v>
      </c>
      <c r="G81" s="33">
        <v>974.59453012999995</v>
      </c>
      <c r="H81" s="33">
        <v>927.33192673999997</v>
      </c>
      <c r="I81" s="33">
        <v>871.58513468000001</v>
      </c>
      <c r="J81" s="33">
        <v>810.16446457999996</v>
      </c>
      <c r="K81" s="33">
        <v>776.76113663000001</v>
      </c>
      <c r="L81" s="33">
        <v>774.40543810999998</v>
      </c>
      <c r="M81" s="33">
        <v>781.00709210000002</v>
      </c>
      <c r="N81" s="33">
        <v>793.61612371000001</v>
      </c>
      <c r="O81" s="33">
        <v>819.34132785999998</v>
      </c>
      <c r="P81" s="33">
        <v>841.46028358000001</v>
      </c>
      <c r="Q81" s="33">
        <v>808.41692771999999</v>
      </c>
      <c r="R81" s="33">
        <v>770.86884081000005</v>
      </c>
      <c r="S81" s="33">
        <v>730.35975169000005</v>
      </c>
      <c r="T81" s="33">
        <v>718.89185358999998</v>
      </c>
      <c r="U81" s="33">
        <v>722.41308861000005</v>
      </c>
      <c r="V81" s="33">
        <v>722.38452497000003</v>
      </c>
      <c r="W81" s="33">
        <v>720.66450333</v>
      </c>
      <c r="X81" s="33">
        <v>727.25247435000006</v>
      </c>
      <c r="Y81" s="33">
        <v>757.73943108000003</v>
      </c>
    </row>
    <row r="82" spans="1:25" x14ac:dyDescent="0.2">
      <c r="A82" s="32">
        <v>2</v>
      </c>
      <c r="B82" s="33">
        <v>830.59022144999994</v>
      </c>
      <c r="C82" s="33">
        <v>906.78578821999997</v>
      </c>
      <c r="D82" s="33">
        <v>963.19756403999997</v>
      </c>
      <c r="E82" s="33">
        <v>982.61729931000002</v>
      </c>
      <c r="F82" s="33">
        <v>990.01495863000002</v>
      </c>
      <c r="G82" s="33">
        <v>970.47816049999994</v>
      </c>
      <c r="H82" s="33">
        <v>915.96907345</v>
      </c>
      <c r="I82" s="33">
        <v>860.82596215000001</v>
      </c>
      <c r="J82" s="33">
        <v>804.17672192999999</v>
      </c>
      <c r="K82" s="33">
        <v>774.00705256000003</v>
      </c>
      <c r="L82" s="33">
        <v>772.63807038000004</v>
      </c>
      <c r="M82" s="33">
        <v>777.55563411000003</v>
      </c>
      <c r="N82" s="33">
        <v>788.81397434999997</v>
      </c>
      <c r="O82" s="33">
        <v>815.55038879999995</v>
      </c>
      <c r="P82" s="33">
        <v>848.10615701999996</v>
      </c>
      <c r="Q82" s="33">
        <v>815.74689437999996</v>
      </c>
      <c r="R82" s="33">
        <v>775.64839054000004</v>
      </c>
      <c r="S82" s="33">
        <v>737.64417496999999</v>
      </c>
      <c r="T82" s="33">
        <v>712.93222028000002</v>
      </c>
      <c r="U82" s="33">
        <v>705.24411029999999</v>
      </c>
      <c r="V82" s="33">
        <v>709.43947281999999</v>
      </c>
      <c r="W82" s="33">
        <v>708.94564231000004</v>
      </c>
      <c r="X82" s="33">
        <v>729.53795423999998</v>
      </c>
      <c r="Y82" s="33">
        <v>756.55515296999999</v>
      </c>
    </row>
    <row r="83" spans="1:25" x14ac:dyDescent="0.2">
      <c r="A83" s="32">
        <v>3</v>
      </c>
      <c r="B83" s="33">
        <v>819.31188309000004</v>
      </c>
      <c r="C83" s="33">
        <v>898.34092104000001</v>
      </c>
      <c r="D83" s="33">
        <v>967.32774756000003</v>
      </c>
      <c r="E83" s="33">
        <v>978.49970485999995</v>
      </c>
      <c r="F83" s="33">
        <v>982.81610748000003</v>
      </c>
      <c r="G83" s="33">
        <v>972.27001069000005</v>
      </c>
      <c r="H83" s="33">
        <v>949.02998349999996</v>
      </c>
      <c r="I83" s="33">
        <v>911.11585210999999</v>
      </c>
      <c r="J83" s="33">
        <v>826.52697117000002</v>
      </c>
      <c r="K83" s="33">
        <v>770.19949009000004</v>
      </c>
      <c r="L83" s="33">
        <v>764.64313077999998</v>
      </c>
      <c r="M83" s="33">
        <v>770.21184765999999</v>
      </c>
      <c r="N83" s="33">
        <v>780.50058618000003</v>
      </c>
      <c r="O83" s="33">
        <v>817.62071981999998</v>
      </c>
      <c r="P83" s="33">
        <v>852.64197485</v>
      </c>
      <c r="Q83" s="33">
        <v>822.43014906999997</v>
      </c>
      <c r="R83" s="33">
        <v>781.83016341999996</v>
      </c>
      <c r="S83" s="33">
        <v>730.26750702000004</v>
      </c>
      <c r="T83" s="33">
        <v>713.60901803000002</v>
      </c>
      <c r="U83" s="33">
        <v>704.9786378</v>
      </c>
      <c r="V83" s="33">
        <v>699.14123319999999</v>
      </c>
      <c r="W83" s="33">
        <v>706.92930346000003</v>
      </c>
      <c r="X83" s="33">
        <v>719.93115067000008</v>
      </c>
      <c r="Y83" s="33">
        <v>755.60460928999998</v>
      </c>
    </row>
    <row r="84" spans="1:25" x14ac:dyDescent="0.2">
      <c r="A84" s="32">
        <v>4</v>
      </c>
      <c r="B84" s="33">
        <v>851.06371486</v>
      </c>
      <c r="C84" s="33">
        <v>928.05913566000004</v>
      </c>
      <c r="D84" s="33">
        <v>1002.10865412</v>
      </c>
      <c r="E84" s="33">
        <v>1030.78991157</v>
      </c>
      <c r="F84" s="33">
        <v>1035.29984618</v>
      </c>
      <c r="G84" s="33">
        <v>1026.63459005</v>
      </c>
      <c r="H84" s="33">
        <v>1012.12916252</v>
      </c>
      <c r="I84" s="33">
        <v>979.29488219999996</v>
      </c>
      <c r="J84" s="33">
        <v>885.63773306999997</v>
      </c>
      <c r="K84" s="33">
        <v>814.88987678000001</v>
      </c>
      <c r="L84" s="33">
        <v>781.43849661000002</v>
      </c>
      <c r="M84" s="33">
        <v>786.78511232000005</v>
      </c>
      <c r="N84" s="33">
        <v>797.24633136</v>
      </c>
      <c r="O84" s="33">
        <v>856.51817581</v>
      </c>
      <c r="P84" s="33">
        <v>888.09847947000003</v>
      </c>
      <c r="Q84" s="33">
        <v>849.53619222999998</v>
      </c>
      <c r="R84" s="33">
        <v>806.76963369999999</v>
      </c>
      <c r="S84" s="33">
        <v>766.60056070999997</v>
      </c>
      <c r="T84" s="33">
        <v>738.16646165999998</v>
      </c>
      <c r="U84" s="33">
        <v>729.59233939000001</v>
      </c>
      <c r="V84" s="33">
        <v>750.42692097999998</v>
      </c>
      <c r="W84" s="33">
        <v>749.99253595999994</v>
      </c>
      <c r="X84" s="33">
        <v>768.94136289999994</v>
      </c>
      <c r="Y84" s="33">
        <v>813.38332288000004</v>
      </c>
    </row>
    <row r="85" spans="1:25" x14ac:dyDescent="0.2">
      <c r="A85" s="32">
        <v>5</v>
      </c>
      <c r="B85" s="33">
        <v>872.11203421999994</v>
      </c>
      <c r="C85" s="33">
        <v>957.94539336000003</v>
      </c>
      <c r="D85" s="33">
        <v>1035.22467667</v>
      </c>
      <c r="E85" s="33">
        <v>1052.8946041299998</v>
      </c>
      <c r="F85" s="33">
        <v>1049.84839246</v>
      </c>
      <c r="G85" s="33">
        <v>1030.23750591</v>
      </c>
      <c r="H85" s="33">
        <v>968.16563339000004</v>
      </c>
      <c r="I85" s="33">
        <v>911.17689239000003</v>
      </c>
      <c r="J85" s="33">
        <v>846.20051806000004</v>
      </c>
      <c r="K85" s="33">
        <v>815.11192583000002</v>
      </c>
      <c r="L85" s="33">
        <v>814.79636130999995</v>
      </c>
      <c r="M85" s="33">
        <v>835.47741438000003</v>
      </c>
      <c r="N85" s="33">
        <v>845.26934468000002</v>
      </c>
      <c r="O85" s="33">
        <v>871.90928924000002</v>
      </c>
      <c r="P85" s="33">
        <v>900.05031954000003</v>
      </c>
      <c r="Q85" s="33">
        <v>863.49331362999999</v>
      </c>
      <c r="R85" s="33">
        <v>828.47161904999996</v>
      </c>
      <c r="S85" s="33">
        <v>815.48694495999996</v>
      </c>
      <c r="T85" s="33">
        <v>838.58334027000001</v>
      </c>
      <c r="U85" s="33">
        <v>811.98767182999995</v>
      </c>
      <c r="V85" s="33">
        <v>814.55455816999995</v>
      </c>
      <c r="W85" s="33">
        <v>845.49837364999996</v>
      </c>
      <c r="X85" s="33">
        <v>843.36517790999994</v>
      </c>
      <c r="Y85" s="33">
        <v>880.47894117999999</v>
      </c>
    </row>
    <row r="86" spans="1:25" x14ac:dyDescent="0.2">
      <c r="A86" s="32">
        <v>6</v>
      </c>
      <c r="B86" s="33">
        <v>951.46385539000005</v>
      </c>
      <c r="C86" s="33">
        <v>1034.1589255599999</v>
      </c>
      <c r="D86" s="33">
        <v>1096.3358085</v>
      </c>
      <c r="E86" s="33">
        <v>1118.27388941</v>
      </c>
      <c r="F86" s="33">
        <v>1121.5839433800002</v>
      </c>
      <c r="G86" s="33">
        <v>1107.93224055</v>
      </c>
      <c r="H86" s="33">
        <v>1042.8881487799999</v>
      </c>
      <c r="I86" s="33">
        <v>991.48463515000003</v>
      </c>
      <c r="J86" s="33">
        <v>923.58694976000004</v>
      </c>
      <c r="K86" s="33">
        <v>888.79679183999997</v>
      </c>
      <c r="L86" s="33">
        <v>891.82160756999997</v>
      </c>
      <c r="M86" s="33">
        <v>895.69904239000005</v>
      </c>
      <c r="N86" s="33">
        <v>910.60686634000001</v>
      </c>
      <c r="O86" s="33">
        <v>948.25015726000004</v>
      </c>
      <c r="P86" s="33">
        <v>981.69367605000002</v>
      </c>
      <c r="Q86" s="33">
        <v>938.44268281999996</v>
      </c>
      <c r="R86" s="33">
        <v>890.43467579000003</v>
      </c>
      <c r="S86" s="33">
        <v>846.05549395000003</v>
      </c>
      <c r="T86" s="33">
        <v>821.69739327000002</v>
      </c>
      <c r="U86" s="33">
        <v>820.37087844999996</v>
      </c>
      <c r="V86" s="33">
        <v>813.65699468000003</v>
      </c>
      <c r="W86" s="33">
        <v>815.79613755000003</v>
      </c>
      <c r="X86" s="33">
        <v>839.09462961999998</v>
      </c>
      <c r="Y86" s="33">
        <v>880.39519597000003</v>
      </c>
    </row>
    <row r="87" spans="1:25" x14ac:dyDescent="0.2">
      <c r="A87" s="32">
        <v>7</v>
      </c>
      <c r="B87" s="33">
        <v>935.06796471999996</v>
      </c>
      <c r="C87" s="33">
        <v>1020.06245046</v>
      </c>
      <c r="D87" s="33">
        <v>1091.85426188</v>
      </c>
      <c r="E87" s="33">
        <v>1115.81168361</v>
      </c>
      <c r="F87" s="33">
        <v>1112.5535120500001</v>
      </c>
      <c r="G87" s="33">
        <v>1092.4537323300001</v>
      </c>
      <c r="H87" s="33">
        <v>1043.2511401000002</v>
      </c>
      <c r="I87" s="33">
        <v>992.15081011999996</v>
      </c>
      <c r="J87" s="33">
        <v>926.58371385999999</v>
      </c>
      <c r="K87" s="33">
        <v>898.11343316</v>
      </c>
      <c r="L87" s="33">
        <v>902.14326603999996</v>
      </c>
      <c r="M87" s="33">
        <v>909.50634992999994</v>
      </c>
      <c r="N87" s="33">
        <v>915.52205412000001</v>
      </c>
      <c r="O87" s="33">
        <v>943.52063750000002</v>
      </c>
      <c r="P87" s="33">
        <v>969.58563855</v>
      </c>
      <c r="Q87" s="33">
        <v>929.73430279000002</v>
      </c>
      <c r="R87" s="33">
        <v>877.21171435999997</v>
      </c>
      <c r="S87" s="33">
        <v>827.69813307000004</v>
      </c>
      <c r="T87" s="33">
        <v>819.44534855999996</v>
      </c>
      <c r="U87" s="33">
        <v>826.84537716</v>
      </c>
      <c r="V87" s="33">
        <v>824.30872911999995</v>
      </c>
      <c r="W87" s="33">
        <v>821.91268928</v>
      </c>
      <c r="X87" s="33">
        <v>823.35873064999998</v>
      </c>
      <c r="Y87" s="33">
        <v>867.76978613999995</v>
      </c>
    </row>
    <row r="88" spans="1:25" x14ac:dyDescent="0.2">
      <c r="A88" s="32">
        <v>8</v>
      </c>
      <c r="B88" s="33">
        <v>912.19195694999996</v>
      </c>
      <c r="C88" s="33">
        <v>994.37710888000004</v>
      </c>
      <c r="D88" s="33">
        <v>1059.3055396299999</v>
      </c>
      <c r="E88" s="33">
        <v>1074.8012878500001</v>
      </c>
      <c r="F88" s="33">
        <v>1072.2064841599999</v>
      </c>
      <c r="G88" s="33">
        <v>1053.1284838199999</v>
      </c>
      <c r="H88" s="33">
        <v>1004.1183013</v>
      </c>
      <c r="I88" s="33">
        <v>945.82794071000001</v>
      </c>
      <c r="J88" s="33">
        <v>886.55659678999996</v>
      </c>
      <c r="K88" s="33">
        <v>855.11176321000005</v>
      </c>
      <c r="L88" s="33">
        <v>861.59675625</v>
      </c>
      <c r="M88" s="33">
        <v>867.48778335999998</v>
      </c>
      <c r="N88" s="33">
        <v>877.54719891000002</v>
      </c>
      <c r="O88" s="33">
        <v>914.92249083000002</v>
      </c>
      <c r="P88" s="33">
        <v>940.10792758000002</v>
      </c>
      <c r="Q88" s="33">
        <v>897.35326433</v>
      </c>
      <c r="R88" s="33">
        <v>849.45653738999999</v>
      </c>
      <c r="S88" s="33">
        <v>805.18013244999997</v>
      </c>
      <c r="T88" s="33">
        <v>805.37935655000001</v>
      </c>
      <c r="U88" s="33">
        <v>820.78097136999997</v>
      </c>
      <c r="V88" s="33">
        <v>815.25872628000002</v>
      </c>
      <c r="W88" s="33">
        <v>809.92088181999998</v>
      </c>
      <c r="X88" s="33">
        <v>820.30902980999997</v>
      </c>
      <c r="Y88" s="33">
        <v>856.23995552999997</v>
      </c>
    </row>
    <row r="89" spans="1:25" x14ac:dyDescent="0.2">
      <c r="A89" s="32">
        <v>9</v>
      </c>
      <c r="B89" s="33">
        <v>906.91193346</v>
      </c>
      <c r="C89" s="33">
        <v>987.07597526999996</v>
      </c>
      <c r="D89" s="33">
        <v>1057.3144516299999</v>
      </c>
      <c r="E89" s="33">
        <v>1071.3610551199999</v>
      </c>
      <c r="F89" s="33">
        <v>1078.1295105900001</v>
      </c>
      <c r="G89" s="33">
        <v>1055.16401238</v>
      </c>
      <c r="H89" s="33">
        <v>1004.61948479</v>
      </c>
      <c r="I89" s="33">
        <v>952.52764924999997</v>
      </c>
      <c r="J89" s="33">
        <v>895.39784956999995</v>
      </c>
      <c r="K89" s="33">
        <v>882.97335412999996</v>
      </c>
      <c r="L89" s="33">
        <v>881.75374657999998</v>
      </c>
      <c r="M89" s="33">
        <v>894.63491226999997</v>
      </c>
      <c r="N89" s="33">
        <v>907.53747485999997</v>
      </c>
      <c r="O89" s="33">
        <v>908.69963103999999</v>
      </c>
      <c r="P89" s="33">
        <v>917.75906755999995</v>
      </c>
      <c r="Q89" s="33">
        <v>924.38308514000005</v>
      </c>
      <c r="R89" s="33">
        <v>882.68451253000001</v>
      </c>
      <c r="S89" s="33">
        <v>818.36963293999997</v>
      </c>
      <c r="T89" s="33">
        <v>777.00508675000003</v>
      </c>
      <c r="U89" s="33">
        <v>814.03823692000003</v>
      </c>
      <c r="V89" s="33">
        <v>812.61540948000004</v>
      </c>
      <c r="W89" s="33">
        <v>800.65438105999999</v>
      </c>
      <c r="X89" s="33">
        <v>811.15096344999995</v>
      </c>
      <c r="Y89" s="33">
        <v>839.48433198999999</v>
      </c>
    </row>
    <row r="90" spans="1:25" x14ac:dyDescent="0.2">
      <c r="A90" s="32">
        <v>10</v>
      </c>
      <c r="B90" s="33">
        <v>893.76028332999999</v>
      </c>
      <c r="C90" s="33">
        <v>973.36175351999998</v>
      </c>
      <c r="D90" s="33">
        <v>1047.04264119</v>
      </c>
      <c r="E90" s="33">
        <v>1076.41309209</v>
      </c>
      <c r="F90" s="33">
        <v>1077.02962652</v>
      </c>
      <c r="G90" s="33">
        <v>1060.40507927</v>
      </c>
      <c r="H90" s="33">
        <v>1043.21194296</v>
      </c>
      <c r="I90" s="33">
        <v>1013.42883889</v>
      </c>
      <c r="J90" s="33">
        <v>924.33043773999998</v>
      </c>
      <c r="K90" s="33">
        <v>869.54711640000005</v>
      </c>
      <c r="L90" s="33">
        <v>862.010223</v>
      </c>
      <c r="M90" s="33">
        <v>855.47643927000001</v>
      </c>
      <c r="N90" s="33">
        <v>861.66780930000004</v>
      </c>
      <c r="O90" s="33">
        <v>913.07175762999998</v>
      </c>
      <c r="P90" s="33">
        <v>939.32898151999996</v>
      </c>
      <c r="Q90" s="33">
        <v>928.66587294999999</v>
      </c>
      <c r="R90" s="33">
        <v>873.00199692000001</v>
      </c>
      <c r="S90" s="33">
        <v>851.09997422000004</v>
      </c>
      <c r="T90" s="33">
        <v>831.31580124000004</v>
      </c>
      <c r="U90" s="33">
        <v>829.60910855999998</v>
      </c>
      <c r="V90" s="33">
        <v>790.60143954</v>
      </c>
      <c r="W90" s="33">
        <v>784.60318613000004</v>
      </c>
      <c r="X90" s="33">
        <v>773.20983206999995</v>
      </c>
      <c r="Y90" s="33">
        <v>815.85390838000001</v>
      </c>
    </row>
    <row r="91" spans="1:25" x14ac:dyDescent="0.2">
      <c r="A91" s="32">
        <v>11</v>
      </c>
      <c r="B91" s="33">
        <v>900.87587445999998</v>
      </c>
      <c r="C91" s="33">
        <v>991.23391078999998</v>
      </c>
      <c r="D91" s="33">
        <v>1087.5638776200001</v>
      </c>
      <c r="E91" s="33">
        <v>1118.59605601</v>
      </c>
      <c r="F91" s="33">
        <v>1124.1150498100001</v>
      </c>
      <c r="G91" s="33">
        <v>1115.0617836900001</v>
      </c>
      <c r="H91" s="33">
        <v>1096.3645713000001</v>
      </c>
      <c r="I91" s="33">
        <v>1076.72226679</v>
      </c>
      <c r="J91" s="33">
        <v>976.97285539999996</v>
      </c>
      <c r="K91" s="33">
        <v>903.60442276000003</v>
      </c>
      <c r="L91" s="33">
        <v>894.81358722000004</v>
      </c>
      <c r="M91" s="33">
        <v>895.59024394999994</v>
      </c>
      <c r="N91" s="33">
        <v>905.68814640000005</v>
      </c>
      <c r="O91" s="33">
        <v>949.65904765999994</v>
      </c>
      <c r="P91" s="33">
        <v>985.62314047999996</v>
      </c>
      <c r="Q91" s="33">
        <v>939.28171500999997</v>
      </c>
      <c r="R91" s="33">
        <v>886.60405666999998</v>
      </c>
      <c r="S91" s="33">
        <v>844.36059908000004</v>
      </c>
      <c r="T91" s="33">
        <v>862.94361417999994</v>
      </c>
      <c r="U91" s="33">
        <v>874.46846654000001</v>
      </c>
      <c r="V91" s="33">
        <v>843.74434117999999</v>
      </c>
      <c r="W91" s="33">
        <v>826.38072908000004</v>
      </c>
      <c r="X91" s="33">
        <v>802.75356655999997</v>
      </c>
      <c r="Y91" s="33">
        <v>838.91883170999995</v>
      </c>
    </row>
    <row r="92" spans="1:25" x14ac:dyDescent="0.2">
      <c r="A92" s="32">
        <v>12</v>
      </c>
      <c r="B92" s="33">
        <v>895.56639003999999</v>
      </c>
      <c r="C92" s="33">
        <v>971.64454263000005</v>
      </c>
      <c r="D92" s="33">
        <v>1042.66203774</v>
      </c>
      <c r="E92" s="33">
        <v>1060.3327564599999</v>
      </c>
      <c r="F92" s="33">
        <v>1054.83108449</v>
      </c>
      <c r="G92" s="33">
        <v>1037.98295351</v>
      </c>
      <c r="H92" s="33">
        <v>990.26969216999998</v>
      </c>
      <c r="I92" s="33">
        <v>949.91070236999997</v>
      </c>
      <c r="J92" s="33">
        <v>874.31280139</v>
      </c>
      <c r="K92" s="33">
        <v>823.72672604000002</v>
      </c>
      <c r="L92" s="33">
        <v>817.26874717999999</v>
      </c>
      <c r="M92" s="33">
        <v>816.86642796000001</v>
      </c>
      <c r="N92" s="33">
        <v>823.78598738999995</v>
      </c>
      <c r="O92" s="33">
        <v>846.92296477000002</v>
      </c>
      <c r="P92" s="33">
        <v>883.76002171000005</v>
      </c>
      <c r="Q92" s="33">
        <v>869.91613916999995</v>
      </c>
      <c r="R92" s="33">
        <v>823.23391512000001</v>
      </c>
      <c r="S92" s="33">
        <v>772.99901414999999</v>
      </c>
      <c r="T92" s="33">
        <v>783.19031124000003</v>
      </c>
      <c r="U92" s="33">
        <v>809.40640875999998</v>
      </c>
      <c r="V92" s="33">
        <v>812.65327691000005</v>
      </c>
      <c r="W92" s="33">
        <v>805.41110745000003</v>
      </c>
      <c r="X92" s="33">
        <v>779.97367870999994</v>
      </c>
      <c r="Y92" s="33">
        <v>814.09174983000003</v>
      </c>
    </row>
    <row r="93" spans="1:25" x14ac:dyDescent="0.2">
      <c r="A93" s="32">
        <v>13</v>
      </c>
      <c r="B93" s="33">
        <v>882.76069385000005</v>
      </c>
      <c r="C93" s="33">
        <v>955.69474455</v>
      </c>
      <c r="D93" s="33">
        <v>1018.2266431099999</v>
      </c>
      <c r="E93" s="33">
        <v>1033.1892928699999</v>
      </c>
      <c r="F93" s="33">
        <v>1028.54038969</v>
      </c>
      <c r="G93" s="33">
        <v>1017.59864851</v>
      </c>
      <c r="H93" s="33">
        <v>990.31116993000001</v>
      </c>
      <c r="I93" s="33">
        <v>985.15484867999999</v>
      </c>
      <c r="J93" s="33">
        <v>928.22116541000003</v>
      </c>
      <c r="K93" s="33">
        <v>887.84630333999996</v>
      </c>
      <c r="L93" s="33">
        <v>891.03217414999995</v>
      </c>
      <c r="M93" s="33">
        <v>901.53420662999997</v>
      </c>
      <c r="N93" s="33">
        <v>907.31972789999998</v>
      </c>
      <c r="O93" s="33">
        <v>945.65724560000001</v>
      </c>
      <c r="P93" s="33">
        <v>976.71164331</v>
      </c>
      <c r="Q93" s="33">
        <v>936.84732357999997</v>
      </c>
      <c r="R93" s="33">
        <v>886.04772121999997</v>
      </c>
      <c r="S93" s="33">
        <v>841.88290785000004</v>
      </c>
      <c r="T93" s="33">
        <v>840.1516944</v>
      </c>
      <c r="U93" s="33">
        <v>857.26171586999999</v>
      </c>
      <c r="V93" s="33">
        <v>852.22290542999997</v>
      </c>
      <c r="W93" s="33">
        <v>845.87317660999997</v>
      </c>
      <c r="X93" s="33">
        <v>826.03765294000004</v>
      </c>
      <c r="Y93" s="33">
        <v>851.06640570000002</v>
      </c>
    </row>
    <row r="94" spans="1:25" x14ac:dyDescent="0.2">
      <c r="A94" s="32">
        <v>14</v>
      </c>
      <c r="B94" s="33">
        <v>921.98803984999995</v>
      </c>
      <c r="C94" s="33">
        <v>986.47148285000003</v>
      </c>
      <c r="D94" s="33">
        <v>1052.4440690500001</v>
      </c>
      <c r="E94" s="33">
        <v>1066.6574651000001</v>
      </c>
      <c r="F94" s="33">
        <v>1058.20432919</v>
      </c>
      <c r="G94" s="33">
        <v>1050.89379022</v>
      </c>
      <c r="H94" s="33">
        <v>1003.68881604</v>
      </c>
      <c r="I94" s="33">
        <v>960.77813197</v>
      </c>
      <c r="J94" s="33">
        <v>898.53013553000005</v>
      </c>
      <c r="K94" s="33">
        <v>862.69871476000003</v>
      </c>
      <c r="L94" s="33">
        <v>870.03608526999994</v>
      </c>
      <c r="M94" s="33">
        <v>886.36044075999996</v>
      </c>
      <c r="N94" s="33">
        <v>893.76127764</v>
      </c>
      <c r="O94" s="33">
        <v>941.64542801999994</v>
      </c>
      <c r="P94" s="33">
        <v>974.40976273000001</v>
      </c>
      <c r="Q94" s="33">
        <v>936.78706366999995</v>
      </c>
      <c r="R94" s="33">
        <v>885.40065915000002</v>
      </c>
      <c r="S94" s="33">
        <v>830.08105020999994</v>
      </c>
      <c r="T94" s="33">
        <v>812.34896645000003</v>
      </c>
      <c r="U94" s="33">
        <v>842.38759406999998</v>
      </c>
      <c r="V94" s="33">
        <v>835.46868053000003</v>
      </c>
      <c r="W94" s="33">
        <v>819.83976023000002</v>
      </c>
      <c r="X94" s="33">
        <v>803.50937194000005</v>
      </c>
      <c r="Y94" s="33">
        <v>837.53800716000001</v>
      </c>
    </row>
    <row r="95" spans="1:25" x14ac:dyDescent="0.2">
      <c r="A95" s="32">
        <v>15</v>
      </c>
      <c r="B95" s="33">
        <v>940.89694438000004</v>
      </c>
      <c r="C95" s="33">
        <v>1025.15308276</v>
      </c>
      <c r="D95" s="33">
        <v>1090.5052212099999</v>
      </c>
      <c r="E95" s="33">
        <v>1094.48108493</v>
      </c>
      <c r="F95" s="33">
        <v>1082.14854487</v>
      </c>
      <c r="G95" s="33">
        <v>1060.9852875500001</v>
      </c>
      <c r="H95" s="33">
        <v>1016.71179459</v>
      </c>
      <c r="I95" s="33">
        <v>976.96409266000001</v>
      </c>
      <c r="J95" s="33">
        <v>915.78310318000001</v>
      </c>
      <c r="K95" s="33">
        <v>876.60976606999998</v>
      </c>
      <c r="L95" s="33">
        <v>879.78423262000001</v>
      </c>
      <c r="M95" s="33">
        <v>887.56839742</v>
      </c>
      <c r="N95" s="33">
        <v>898.71269860999996</v>
      </c>
      <c r="O95" s="33">
        <v>917.99858343999995</v>
      </c>
      <c r="P95" s="33">
        <v>937.25694600999998</v>
      </c>
      <c r="Q95" s="33">
        <v>899.88055855999994</v>
      </c>
      <c r="R95" s="33">
        <v>851.79434211</v>
      </c>
      <c r="S95" s="33">
        <v>797.66135749</v>
      </c>
      <c r="T95" s="33">
        <v>802.25167182999996</v>
      </c>
      <c r="U95" s="33">
        <v>830.04650939999999</v>
      </c>
      <c r="V95" s="33">
        <v>823.24770530000001</v>
      </c>
      <c r="W95" s="33">
        <v>811.61621560000003</v>
      </c>
      <c r="X95" s="33">
        <v>787.33777308000003</v>
      </c>
      <c r="Y95" s="33">
        <v>839.23214107000001</v>
      </c>
    </row>
    <row r="96" spans="1:25" x14ac:dyDescent="0.2">
      <c r="A96" s="32">
        <v>16</v>
      </c>
      <c r="B96" s="33">
        <v>883.86857742999996</v>
      </c>
      <c r="C96" s="33">
        <v>962.37438829999996</v>
      </c>
      <c r="D96" s="33">
        <v>1016.25897452</v>
      </c>
      <c r="E96" s="33">
        <v>1021.23125846</v>
      </c>
      <c r="F96" s="33">
        <v>1018.05032503</v>
      </c>
      <c r="G96" s="33">
        <v>1004.1720493399999</v>
      </c>
      <c r="H96" s="33">
        <v>973.70753423999997</v>
      </c>
      <c r="I96" s="33">
        <v>948.07070297999996</v>
      </c>
      <c r="J96" s="33">
        <v>919.45290049999994</v>
      </c>
      <c r="K96" s="33">
        <v>886.10711264999998</v>
      </c>
      <c r="L96" s="33">
        <v>883.76750432999995</v>
      </c>
      <c r="M96" s="33">
        <v>887.83075621</v>
      </c>
      <c r="N96" s="33">
        <v>899.81501484</v>
      </c>
      <c r="O96" s="33">
        <v>936.08346261999998</v>
      </c>
      <c r="P96" s="33">
        <v>979.68937789999995</v>
      </c>
      <c r="Q96" s="33">
        <v>946.21879329000001</v>
      </c>
      <c r="R96" s="33">
        <v>900.26601175999997</v>
      </c>
      <c r="S96" s="33">
        <v>839.70064810999997</v>
      </c>
      <c r="T96" s="33">
        <v>813.00617405000003</v>
      </c>
      <c r="U96" s="33">
        <v>814.95001795999997</v>
      </c>
      <c r="V96" s="33">
        <v>803.25275191000003</v>
      </c>
      <c r="W96" s="33">
        <v>799.02094365000005</v>
      </c>
      <c r="X96" s="33">
        <v>798.49447427999996</v>
      </c>
      <c r="Y96" s="33">
        <v>829.69536506999998</v>
      </c>
    </row>
    <row r="97" spans="1:25" x14ac:dyDescent="0.2">
      <c r="A97" s="32">
        <v>17</v>
      </c>
      <c r="B97" s="33">
        <v>881.3217985</v>
      </c>
      <c r="C97" s="33">
        <v>957.41785115999994</v>
      </c>
      <c r="D97" s="33">
        <v>1018.94208667</v>
      </c>
      <c r="E97" s="33">
        <v>1027.1481663300001</v>
      </c>
      <c r="F97" s="33">
        <v>1030.6102221199999</v>
      </c>
      <c r="G97" s="33">
        <v>1020.5533861</v>
      </c>
      <c r="H97" s="33">
        <v>1007.92632635</v>
      </c>
      <c r="I97" s="33">
        <v>1005.30757967</v>
      </c>
      <c r="J97" s="33">
        <v>950.26765790000002</v>
      </c>
      <c r="K97" s="33">
        <v>925.98503443000004</v>
      </c>
      <c r="L97" s="33">
        <v>897.68482739000001</v>
      </c>
      <c r="M97" s="33">
        <v>905.42246484999998</v>
      </c>
      <c r="N97" s="33">
        <v>918.53622389999998</v>
      </c>
      <c r="O97" s="33">
        <v>959.33489738000003</v>
      </c>
      <c r="P97" s="33">
        <v>1003.42976558</v>
      </c>
      <c r="Q97" s="33">
        <v>974.87096599999995</v>
      </c>
      <c r="R97" s="33">
        <v>929.93644863999998</v>
      </c>
      <c r="S97" s="33">
        <v>865.03095357999996</v>
      </c>
      <c r="T97" s="33">
        <v>828.26830933999997</v>
      </c>
      <c r="U97" s="33">
        <v>816.91710721000004</v>
      </c>
      <c r="V97" s="33">
        <v>817.55992905000005</v>
      </c>
      <c r="W97" s="33">
        <v>818.99275711999996</v>
      </c>
      <c r="X97" s="33">
        <v>839.31921349000004</v>
      </c>
      <c r="Y97" s="33">
        <v>870.51969057999997</v>
      </c>
    </row>
    <row r="98" spans="1:25" x14ac:dyDescent="0.2">
      <c r="A98" s="32">
        <v>18</v>
      </c>
      <c r="B98" s="33">
        <v>970.63695359999997</v>
      </c>
      <c r="C98" s="33">
        <v>1060.10979795</v>
      </c>
      <c r="D98" s="33">
        <v>1130.0038490300001</v>
      </c>
      <c r="E98" s="33">
        <v>1137.3238929700001</v>
      </c>
      <c r="F98" s="33">
        <v>1146.48802161</v>
      </c>
      <c r="G98" s="33">
        <v>1138.5768143800001</v>
      </c>
      <c r="H98" s="33">
        <v>1117.95762502</v>
      </c>
      <c r="I98" s="33">
        <v>1084.9414731000002</v>
      </c>
      <c r="J98" s="33">
        <v>998.98969454999997</v>
      </c>
      <c r="K98" s="33">
        <v>932.45841152000003</v>
      </c>
      <c r="L98" s="33">
        <v>922.79308050999998</v>
      </c>
      <c r="M98" s="33">
        <v>924.15787925999996</v>
      </c>
      <c r="N98" s="33">
        <v>931.19015620999994</v>
      </c>
      <c r="O98" s="33">
        <v>981.18566935000001</v>
      </c>
      <c r="P98" s="33">
        <v>1029.50130233</v>
      </c>
      <c r="Q98" s="33">
        <v>994.14893758000005</v>
      </c>
      <c r="R98" s="33">
        <v>938.36005574000001</v>
      </c>
      <c r="S98" s="33">
        <v>865.37391573000002</v>
      </c>
      <c r="T98" s="33">
        <v>826.16647734000003</v>
      </c>
      <c r="U98" s="33">
        <v>822.42025231000002</v>
      </c>
      <c r="V98" s="33">
        <v>821.26838011999996</v>
      </c>
      <c r="W98" s="33">
        <v>820.28991367000003</v>
      </c>
      <c r="X98" s="33">
        <v>820.34200363000002</v>
      </c>
      <c r="Y98" s="33">
        <v>861.04736305999995</v>
      </c>
    </row>
    <row r="99" spans="1:25" x14ac:dyDescent="0.2">
      <c r="A99" s="32">
        <v>19</v>
      </c>
      <c r="B99" s="33">
        <v>927.24272570000005</v>
      </c>
      <c r="C99" s="33">
        <v>1002.63303982</v>
      </c>
      <c r="D99" s="33">
        <v>1069.7918269000002</v>
      </c>
      <c r="E99" s="33">
        <v>1077.5981036200001</v>
      </c>
      <c r="F99" s="33">
        <v>1080.4497293500001</v>
      </c>
      <c r="G99" s="33">
        <v>1061.1912320000001</v>
      </c>
      <c r="H99" s="33">
        <v>1011.6145168</v>
      </c>
      <c r="I99" s="33">
        <v>956.19352116000005</v>
      </c>
      <c r="J99" s="33">
        <v>899.87989475999996</v>
      </c>
      <c r="K99" s="33">
        <v>865.57816548000005</v>
      </c>
      <c r="L99" s="33">
        <v>867.58342545000005</v>
      </c>
      <c r="M99" s="33">
        <v>873.29306666000002</v>
      </c>
      <c r="N99" s="33">
        <v>885.80664847000003</v>
      </c>
      <c r="O99" s="33">
        <v>928.84906379999995</v>
      </c>
      <c r="P99" s="33">
        <v>968.32276708999996</v>
      </c>
      <c r="Q99" s="33">
        <v>937.00987903999999</v>
      </c>
      <c r="R99" s="33">
        <v>892.90251219000004</v>
      </c>
      <c r="S99" s="33">
        <v>836.51150772999995</v>
      </c>
      <c r="T99" s="33">
        <v>806.79412787000001</v>
      </c>
      <c r="U99" s="33">
        <v>815.38871558999995</v>
      </c>
      <c r="V99" s="33">
        <v>805.42309066999997</v>
      </c>
      <c r="W99" s="33">
        <v>810.56437315000005</v>
      </c>
      <c r="X99" s="33">
        <v>823.55605192999997</v>
      </c>
      <c r="Y99" s="33">
        <v>855.76576213999999</v>
      </c>
    </row>
    <row r="100" spans="1:25" x14ac:dyDescent="0.2">
      <c r="A100" s="32">
        <v>20</v>
      </c>
      <c r="B100" s="33">
        <v>963.96918399000003</v>
      </c>
      <c r="C100" s="33">
        <v>1045.50981688</v>
      </c>
      <c r="D100" s="33">
        <v>1116.3607852500002</v>
      </c>
      <c r="E100" s="33">
        <v>1128.0812978000001</v>
      </c>
      <c r="F100" s="33">
        <v>1136.69005698</v>
      </c>
      <c r="G100" s="33">
        <v>1113.9323601800002</v>
      </c>
      <c r="H100" s="33">
        <v>1056.741397</v>
      </c>
      <c r="I100" s="33">
        <v>1007.5141121</v>
      </c>
      <c r="J100" s="33">
        <v>939.84716779999997</v>
      </c>
      <c r="K100" s="33">
        <v>895.18763605000004</v>
      </c>
      <c r="L100" s="33">
        <v>895.04333524000003</v>
      </c>
      <c r="M100" s="33">
        <v>906.70088317</v>
      </c>
      <c r="N100" s="33">
        <v>920.51588881999999</v>
      </c>
      <c r="O100" s="33">
        <v>963.49205198000004</v>
      </c>
      <c r="P100" s="33">
        <v>1013.33785143</v>
      </c>
      <c r="Q100" s="33">
        <v>983.29209309999999</v>
      </c>
      <c r="R100" s="33">
        <v>931.05571261</v>
      </c>
      <c r="S100" s="33">
        <v>861.84929239999997</v>
      </c>
      <c r="T100" s="33">
        <v>828.05421239999998</v>
      </c>
      <c r="U100" s="33">
        <v>843.35575835999998</v>
      </c>
      <c r="V100" s="33">
        <v>840.07117876999996</v>
      </c>
      <c r="W100" s="33">
        <v>829.64831528000002</v>
      </c>
      <c r="X100" s="33">
        <v>842.51248037999994</v>
      </c>
      <c r="Y100" s="33">
        <v>878.30781623999997</v>
      </c>
    </row>
    <row r="101" spans="1:25" x14ac:dyDescent="0.2">
      <c r="A101" s="32">
        <v>21</v>
      </c>
      <c r="B101" s="33">
        <v>961.46879678000005</v>
      </c>
      <c r="C101" s="33">
        <v>1041.64329101</v>
      </c>
      <c r="D101" s="33">
        <v>1099.4919876000001</v>
      </c>
      <c r="E101" s="33">
        <v>1107.09305141</v>
      </c>
      <c r="F101" s="33">
        <v>1107.31471018</v>
      </c>
      <c r="G101" s="33">
        <v>1090.02339265</v>
      </c>
      <c r="H101" s="33">
        <v>1036.7368879999999</v>
      </c>
      <c r="I101" s="33">
        <v>993.45327558999998</v>
      </c>
      <c r="J101" s="33">
        <v>937.04090513999995</v>
      </c>
      <c r="K101" s="33">
        <v>890.95990143999995</v>
      </c>
      <c r="L101" s="33">
        <v>890.68192780000004</v>
      </c>
      <c r="M101" s="33">
        <v>895.39458986</v>
      </c>
      <c r="N101" s="33">
        <v>904.90299183000002</v>
      </c>
      <c r="O101" s="33">
        <v>938.72203743</v>
      </c>
      <c r="P101" s="33">
        <v>979.17368925000005</v>
      </c>
      <c r="Q101" s="33">
        <v>942.95196537000004</v>
      </c>
      <c r="R101" s="33">
        <v>889.30353281999999</v>
      </c>
      <c r="S101" s="33">
        <v>826.32145428000001</v>
      </c>
      <c r="T101" s="33">
        <v>816.74160993999999</v>
      </c>
      <c r="U101" s="33">
        <v>837.65493588000004</v>
      </c>
      <c r="V101" s="33">
        <v>834.90641273999995</v>
      </c>
      <c r="W101" s="33">
        <v>831.93959104999999</v>
      </c>
      <c r="X101" s="33">
        <v>823.81860529000005</v>
      </c>
      <c r="Y101" s="33">
        <v>854.53122186999997</v>
      </c>
    </row>
    <row r="102" spans="1:25" x14ac:dyDescent="0.2">
      <c r="A102" s="32">
        <v>22</v>
      </c>
      <c r="B102" s="33">
        <v>967.94213502000002</v>
      </c>
      <c r="C102" s="33">
        <v>1058.73086175</v>
      </c>
      <c r="D102" s="33">
        <v>1114.9856728300001</v>
      </c>
      <c r="E102" s="33">
        <v>1121.4588718</v>
      </c>
      <c r="F102" s="33">
        <v>1122.2138354900001</v>
      </c>
      <c r="G102" s="33">
        <v>1101.66246047</v>
      </c>
      <c r="H102" s="33">
        <v>1051.83395632</v>
      </c>
      <c r="I102" s="33">
        <v>1005.7886883</v>
      </c>
      <c r="J102" s="33">
        <v>943.60174322</v>
      </c>
      <c r="K102" s="33">
        <v>902.87112977000004</v>
      </c>
      <c r="L102" s="33">
        <v>901.57872397999995</v>
      </c>
      <c r="M102" s="33">
        <v>913.51185010999995</v>
      </c>
      <c r="N102" s="33">
        <v>921.49102022</v>
      </c>
      <c r="O102" s="33">
        <v>968.72839837000004</v>
      </c>
      <c r="P102" s="33">
        <v>1011.21244254</v>
      </c>
      <c r="Q102" s="33">
        <v>971.83833216999994</v>
      </c>
      <c r="R102" s="33">
        <v>915.37767113999996</v>
      </c>
      <c r="S102" s="33">
        <v>853.41186919999996</v>
      </c>
      <c r="T102" s="33">
        <v>834.47245157999998</v>
      </c>
      <c r="U102" s="33">
        <v>850.85870433000002</v>
      </c>
      <c r="V102" s="33">
        <v>845.02088284000001</v>
      </c>
      <c r="W102" s="33">
        <v>845.31751135000002</v>
      </c>
      <c r="X102" s="33">
        <v>835.76678976999995</v>
      </c>
      <c r="Y102" s="33">
        <v>867.07510685</v>
      </c>
    </row>
    <row r="103" spans="1:25" x14ac:dyDescent="0.2">
      <c r="A103" s="32">
        <v>23</v>
      </c>
      <c r="B103" s="33">
        <v>984.00352481000004</v>
      </c>
      <c r="C103" s="33">
        <v>1063.82491914</v>
      </c>
      <c r="D103" s="33">
        <v>1118.6679568700001</v>
      </c>
      <c r="E103" s="33">
        <v>1127.58515274</v>
      </c>
      <c r="F103" s="33">
        <v>1126.9590324600001</v>
      </c>
      <c r="G103" s="33">
        <v>1106.3566546900001</v>
      </c>
      <c r="H103" s="33">
        <v>1058.3358070699999</v>
      </c>
      <c r="I103" s="33">
        <v>1010.42986175</v>
      </c>
      <c r="J103" s="33">
        <v>950.62576343000001</v>
      </c>
      <c r="K103" s="33">
        <v>930.28815760999998</v>
      </c>
      <c r="L103" s="33">
        <v>930.11904558000003</v>
      </c>
      <c r="M103" s="33">
        <v>931.50400765999996</v>
      </c>
      <c r="N103" s="33">
        <v>937.76942654000004</v>
      </c>
      <c r="O103" s="33">
        <v>969.15445392000004</v>
      </c>
      <c r="P103" s="33">
        <v>1010.59586002</v>
      </c>
      <c r="Q103" s="33">
        <v>971.09104451999997</v>
      </c>
      <c r="R103" s="33">
        <v>921.19539477000001</v>
      </c>
      <c r="S103" s="33">
        <v>947.73141850000002</v>
      </c>
      <c r="T103" s="33">
        <v>943.07229530999996</v>
      </c>
      <c r="U103" s="33">
        <v>892.25711640999998</v>
      </c>
      <c r="V103" s="33">
        <v>888.96870990000002</v>
      </c>
      <c r="W103" s="33">
        <v>883.97537061000003</v>
      </c>
      <c r="X103" s="33">
        <v>864.74178949999998</v>
      </c>
      <c r="Y103" s="33">
        <v>858.19746882000004</v>
      </c>
    </row>
    <row r="104" spans="1:25" x14ac:dyDescent="0.2">
      <c r="A104" s="32">
        <v>24</v>
      </c>
      <c r="B104" s="33">
        <v>950.17125380000004</v>
      </c>
      <c r="C104" s="33">
        <v>1027.40176926</v>
      </c>
      <c r="D104" s="33">
        <v>1095.10081326</v>
      </c>
      <c r="E104" s="33">
        <v>1109.4962100100001</v>
      </c>
      <c r="F104" s="33">
        <v>1111.06502241</v>
      </c>
      <c r="G104" s="33">
        <v>1090.4095250600001</v>
      </c>
      <c r="H104" s="33">
        <v>1068.45833662</v>
      </c>
      <c r="I104" s="33">
        <v>1040.1400578799999</v>
      </c>
      <c r="J104" s="33">
        <v>966.32796814999995</v>
      </c>
      <c r="K104" s="33">
        <v>935.76078773999996</v>
      </c>
      <c r="L104" s="33">
        <v>924.03823078999994</v>
      </c>
      <c r="M104" s="33">
        <v>915.24888653999994</v>
      </c>
      <c r="N104" s="33">
        <v>911.84263733</v>
      </c>
      <c r="O104" s="33">
        <v>957.24941331000002</v>
      </c>
      <c r="P104" s="33">
        <v>1008.75883915</v>
      </c>
      <c r="Q104" s="33">
        <v>999.05668309999999</v>
      </c>
      <c r="R104" s="33">
        <v>965.94000963999997</v>
      </c>
      <c r="S104" s="33">
        <v>920.62651491999998</v>
      </c>
      <c r="T104" s="33">
        <v>948.29857681999999</v>
      </c>
      <c r="U104" s="33">
        <v>950.46100796999997</v>
      </c>
      <c r="V104" s="33">
        <v>866.27706950000004</v>
      </c>
      <c r="W104" s="33">
        <v>881.62706934999994</v>
      </c>
      <c r="X104" s="33">
        <v>907.99016475999997</v>
      </c>
      <c r="Y104" s="33">
        <v>947.05703671000003</v>
      </c>
    </row>
    <row r="105" spans="1:25" x14ac:dyDescent="0.2">
      <c r="A105" s="32">
        <v>25</v>
      </c>
      <c r="B105" s="33">
        <v>1017.60751806</v>
      </c>
      <c r="C105" s="33">
        <v>1068.5641883600001</v>
      </c>
      <c r="D105" s="33">
        <v>1138.08129654</v>
      </c>
      <c r="E105" s="33">
        <v>1146.4792586600001</v>
      </c>
      <c r="F105" s="33">
        <v>1149.68740235</v>
      </c>
      <c r="G105" s="33">
        <v>1148.79231918</v>
      </c>
      <c r="H105" s="33">
        <v>1126.76450677</v>
      </c>
      <c r="I105" s="33">
        <v>1101.9233410900001</v>
      </c>
      <c r="J105" s="33">
        <v>1007.54622924</v>
      </c>
      <c r="K105" s="33">
        <v>936.33173175000002</v>
      </c>
      <c r="L105" s="33">
        <v>929.72763846999999</v>
      </c>
      <c r="M105" s="33">
        <v>928.37716379999995</v>
      </c>
      <c r="N105" s="33">
        <v>936.86998041000004</v>
      </c>
      <c r="O105" s="33">
        <v>981.72896361999994</v>
      </c>
      <c r="P105" s="33">
        <v>1032.16160354</v>
      </c>
      <c r="Q105" s="33">
        <v>993.91737275000003</v>
      </c>
      <c r="R105" s="33">
        <v>940.94642427999997</v>
      </c>
      <c r="S105" s="33">
        <v>931.01697506000005</v>
      </c>
      <c r="T105" s="33">
        <v>958.07484433000002</v>
      </c>
      <c r="U105" s="33">
        <v>894.49359423999999</v>
      </c>
      <c r="V105" s="33">
        <v>875.83201838000002</v>
      </c>
      <c r="W105" s="33">
        <v>855.05474512000001</v>
      </c>
      <c r="X105" s="33">
        <v>861.46339886999999</v>
      </c>
      <c r="Y105" s="33">
        <v>902.73519190000002</v>
      </c>
    </row>
    <row r="106" spans="1:25" x14ac:dyDescent="0.2">
      <c r="A106" s="32">
        <v>26</v>
      </c>
      <c r="B106" s="33">
        <v>1008.70448784</v>
      </c>
      <c r="C106" s="33">
        <v>1090.5149580300001</v>
      </c>
      <c r="D106" s="33">
        <v>1153.2562498</v>
      </c>
      <c r="E106" s="33">
        <v>1156.0241617500001</v>
      </c>
      <c r="F106" s="33">
        <v>1153.3100712299999</v>
      </c>
      <c r="G106" s="33">
        <v>1130.45956604</v>
      </c>
      <c r="H106" s="33">
        <v>1079.8465449</v>
      </c>
      <c r="I106" s="33">
        <v>1041.6416798499999</v>
      </c>
      <c r="J106" s="33">
        <v>969.49069585999996</v>
      </c>
      <c r="K106" s="33">
        <v>919.69287139999994</v>
      </c>
      <c r="L106" s="33">
        <v>916.09867421000001</v>
      </c>
      <c r="M106" s="33">
        <v>938.95561696000004</v>
      </c>
      <c r="N106" s="33">
        <v>939.33227629999999</v>
      </c>
      <c r="O106" s="33">
        <v>978.46127979000005</v>
      </c>
      <c r="P106" s="33">
        <v>1022.13643416</v>
      </c>
      <c r="Q106" s="33">
        <v>984.21438811999997</v>
      </c>
      <c r="R106" s="33">
        <v>936.58902442999999</v>
      </c>
      <c r="S106" s="33">
        <v>871.94019366999999</v>
      </c>
      <c r="T106" s="33">
        <v>835.92702142999997</v>
      </c>
      <c r="U106" s="33">
        <v>836.10605422000003</v>
      </c>
      <c r="V106" s="33">
        <v>836.91449842999998</v>
      </c>
      <c r="W106" s="33">
        <v>837.10474432000001</v>
      </c>
      <c r="X106" s="33">
        <v>836.32154318999994</v>
      </c>
      <c r="Y106" s="33">
        <v>877.64271259999998</v>
      </c>
    </row>
    <row r="107" spans="1:25" x14ac:dyDescent="0.2">
      <c r="A107" s="32">
        <v>27</v>
      </c>
      <c r="B107" s="33">
        <v>985.81413658999998</v>
      </c>
      <c r="C107" s="33">
        <v>1079.68810884</v>
      </c>
      <c r="D107" s="33">
        <v>1154.9878923000001</v>
      </c>
      <c r="E107" s="33">
        <v>1172.3376949000001</v>
      </c>
      <c r="F107" s="33">
        <v>1161.4849967500002</v>
      </c>
      <c r="G107" s="33">
        <v>1150.5086837600002</v>
      </c>
      <c r="H107" s="33">
        <v>1115.3803248900001</v>
      </c>
      <c r="I107" s="33">
        <v>1084.90134313</v>
      </c>
      <c r="J107" s="33">
        <v>1003.06532153</v>
      </c>
      <c r="K107" s="33">
        <v>962.62348999000005</v>
      </c>
      <c r="L107" s="33">
        <v>970.81619129000001</v>
      </c>
      <c r="M107" s="33">
        <v>977.61907243999997</v>
      </c>
      <c r="N107" s="33">
        <v>984.58812727999998</v>
      </c>
      <c r="O107" s="33">
        <v>1036.33628348</v>
      </c>
      <c r="P107" s="33">
        <v>1075.4518973500001</v>
      </c>
      <c r="Q107" s="33">
        <v>1031.5915694999999</v>
      </c>
      <c r="R107" s="33">
        <v>969.62665375999995</v>
      </c>
      <c r="S107" s="33">
        <v>922.23743591000004</v>
      </c>
      <c r="T107" s="33">
        <v>938.19826683999997</v>
      </c>
      <c r="U107" s="33">
        <v>935.99096686999997</v>
      </c>
      <c r="V107" s="33">
        <v>938.33531918999995</v>
      </c>
      <c r="W107" s="33">
        <v>932.34409756000002</v>
      </c>
      <c r="X107" s="33">
        <v>912.17282948000002</v>
      </c>
      <c r="Y107" s="33">
        <v>950.72167929</v>
      </c>
    </row>
    <row r="108" spans="1:25" x14ac:dyDescent="0.2">
      <c r="A108" s="32">
        <v>28</v>
      </c>
      <c r="B108" s="33">
        <v>1054.6079675199999</v>
      </c>
      <c r="C108" s="33">
        <v>1118.67970556</v>
      </c>
      <c r="D108" s="33">
        <v>1121.87305098</v>
      </c>
      <c r="E108" s="33">
        <v>1125.35067226</v>
      </c>
      <c r="F108" s="33">
        <v>1133.53602864</v>
      </c>
      <c r="G108" s="33">
        <v>1119.0537725200002</v>
      </c>
      <c r="H108" s="33">
        <v>1130.48149612</v>
      </c>
      <c r="I108" s="33">
        <v>1113.10982919</v>
      </c>
      <c r="J108" s="33">
        <v>1048.5882747800001</v>
      </c>
      <c r="K108" s="33">
        <v>996.59389991</v>
      </c>
      <c r="L108" s="33">
        <v>994.27358128000003</v>
      </c>
      <c r="M108" s="33">
        <v>1000.1752356</v>
      </c>
      <c r="N108" s="33">
        <v>1011.1789754599999</v>
      </c>
      <c r="O108" s="33">
        <v>1045.6132351599999</v>
      </c>
      <c r="P108" s="33">
        <v>1085.4862332100001</v>
      </c>
      <c r="Q108" s="33">
        <v>1043.2476397800001</v>
      </c>
      <c r="R108" s="33">
        <v>984.63447901999996</v>
      </c>
      <c r="S108" s="33">
        <v>937.33116967000001</v>
      </c>
      <c r="T108" s="33">
        <v>938.65435368999999</v>
      </c>
      <c r="U108" s="33">
        <v>942.82454720999999</v>
      </c>
      <c r="V108" s="33">
        <v>934.90535702</v>
      </c>
      <c r="W108" s="33">
        <v>933.64844197000002</v>
      </c>
      <c r="X108" s="33">
        <v>938.06998466000005</v>
      </c>
      <c r="Y108" s="33">
        <v>964.77011402999995</v>
      </c>
    </row>
    <row r="109" spans="1:25" x14ac:dyDescent="0.2">
      <c r="A109" s="32">
        <v>29</v>
      </c>
      <c r="B109" s="33">
        <v>1021.4322195</v>
      </c>
      <c r="C109" s="33">
        <v>1090.6015212</v>
      </c>
      <c r="D109" s="33">
        <v>1102.19266662</v>
      </c>
      <c r="E109" s="33">
        <v>1095.6951603800001</v>
      </c>
      <c r="F109" s="33">
        <v>1101.00519867</v>
      </c>
      <c r="G109" s="33">
        <v>1166.4171285700002</v>
      </c>
      <c r="H109" s="33">
        <v>1180.4154129600001</v>
      </c>
      <c r="I109" s="33">
        <v>1085.8545857700001</v>
      </c>
      <c r="J109" s="33">
        <v>993.59732449000001</v>
      </c>
      <c r="K109" s="33">
        <v>941.03544523999994</v>
      </c>
      <c r="L109" s="33">
        <v>949.04208922999999</v>
      </c>
      <c r="M109" s="33">
        <v>950.58377570000005</v>
      </c>
      <c r="N109" s="33">
        <v>939.70837702999995</v>
      </c>
      <c r="O109" s="33">
        <v>943.01732153</v>
      </c>
      <c r="P109" s="33">
        <v>981.06642679000004</v>
      </c>
      <c r="Q109" s="33">
        <v>941.92345911999996</v>
      </c>
      <c r="R109" s="33">
        <v>936.30833383000004</v>
      </c>
      <c r="S109" s="33">
        <v>936.61566553</v>
      </c>
      <c r="T109" s="33">
        <v>964.08016419</v>
      </c>
      <c r="U109" s="33">
        <v>963.39533126000003</v>
      </c>
      <c r="V109" s="33">
        <v>947.40396725000005</v>
      </c>
      <c r="W109" s="33">
        <v>932.90759169</v>
      </c>
      <c r="X109" s="33">
        <v>981.92299873000002</v>
      </c>
      <c r="Y109" s="33">
        <v>1006.65883222</v>
      </c>
    </row>
    <row r="110" spans="1:25" x14ac:dyDescent="0.2">
      <c r="A110" s="32">
        <v>30</v>
      </c>
      <c r="B110" s="33">
        <v>1006.98914068</v>
      </c>
      <c r="C110" s="33">
        <v>1068.62874242</v>
      </c>
      <c r="D110" s="33">
        <v>1166.1511298299999</v>
      </c>
      <c r="E110" s="33">
        <v>1183.1358708600001</v>
      </c>
      <c r="F110" s="33">
        <v>1176.6560652800001</v>
      </c>
      <c r="G110" s="33">
        <v>1160.4615302300001</v>
      </c>
      <c r="H110" s="33">
        <v>1084.74938563</v>
      </c>
      <c r="I110" s="33">
        <v>1071.7194120700001</v>
      </c>
      <c r="J110" s="33">
        <v>994.99009587</v>
      </c>
      <c r="K110" s="33">
        <v>977.21727326999996</v>
      </c>
      <c r="L110" s="33">
        <v>979.61070028999995</v>
      </c>
      <c r="M110" s="33">
        <v>976.06529073000002</v>
      </c>
      <c r="N110" s="33">
        <v>974.93299293999996</v>
      </c>
      <c r="O110" s="33">
        <v>1010.6072114999999</v>
      </c>
      <c r="P110" s="33">
        <v>1035.33958603</v>
      </c>
      <c r="Q110" s="33">
        <v>1021.13130482</v>
      </c>
      <c r="R110" s="33">
        <v>986.62384843999996</v>
      </c>
      <c r="S110" s="33">
        <v>933.90650731999995</v>
      </c>
      <c r="T110" s="33">
        <v>961.43825934999995</v>
      </c>
      <c r="U110" s="33">
        <v>960.85901127</v>
      </c>
      <c r="V110" s="33">
        <v>945.45463205999999</v>
      </c>
      <c r="W110" s="33">
        <v>934.69926612999996</v>
      </c>
      <c r="X110" s="33">
        <v>923.31341420000001</v>
      </c>
      <c r="Y110" s="33">
        <v>966.29859102</v>
      </c>
    </row>
    <row r="111" spans="1:25" x14ac:dyDescent="0.2">
      <c r="A111" s="32">
        <v>31</v>
      </c>
      <c r="B111" s="33">
        <v>949.60742225000001</v>
      </c>
      <c r="C111" s="33">
        <v>1015.79568237</v>
      </c>
      <c r="D111" s="33">
        <v>1062.9818582800001</v>
      </c>
      <c r="E111" s="33">
        <v>1062.4435144500001</v>
      </c>
      <c r="F111" s="33">
        <v>1074.71292761</v>
      </c>
      <c r="G111" s="33">
        <v>1063.68211735</v>
      </c>
      <c r="H111" s="33">
        <v>1043.7120768300001</v>
      </c>
      <c r="I111" s="33">
        <v>1019.37222235</v>
      </c>
      <c r="J111" s="33">
        <v>937.67921478000005</v>
      </c>
      <c r="K111" s="33">
        <v>885.82983156</v>
      </c>
      <c r="L111" s="33">
        <v>903.23578220000002</v>
      </c>
      <c r="M111" s="33">
        <v>889.84250338000004</v>
      </c>
      <c r="N111" s="33">
        <v>880.03648562000001</v>
      </c>
      <c r="O111" s="33">
        <v>916.94726995999997</v>
      </c>
      <c r="P111" s="33">
        <v>966.60518317000003</v>
      </c>
      <c r="Q111" s="33">
        <v>932.00453715000003</v>
      </c>
      <c r="R111" s="33">
        <v>897.54292255999997</v>
      </c>
      <c r="S111" s="33">
        <v>887.53850877000002</v>
      </c>
      <c r="T111" s="33">
        <v>916.74042795000003</v>
      </c>
      <c r="U111" s="33">
        <v>923.26789224000004</v>
      </c>
      <c r="V111" s="33">
        <v>911.09862168999996</v>
      </c>
      <c r="W111" s="33">
        <v>898.94699384</v>
      </c>
      <c r="X111" s="33">
        <v>859.58190542</v>
      </c>
      <c r="Y111" s="33">
        <v>869.58365743000002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1176.12238613</v>
      </c>
      <c r="C116" s="33">
        <v>1237.0392340799999</v>
      </c>
      <c r="D116" s="33">
        <v>1281.34249305</v>
      </c>
      <c r="E116" s="33">
        <v>1303.3513245300001</v>
      </c>
      <c r="F116" s="33">
        <v>1304.1550658000001</v>
      </c>
      <c r="G116" s="33">
        <v>1287.2945301300001</v>
      </c>
      <c r="H116" s="33">
        <v>1240.03192674</v>
      </c>
      <c r="I116" s="33">
        <v>1184.2851346800001</v>
      </c>
      <c r="J116" s="33">
        <v>1122.86446458</v>
      </c>
      <c r="K116" s="33">
        <v>1089.4611366300001</v>
      </c>
      <c r="L116" s="33">
        <v>1087.10543811</v>
      </c>
      <c r="M116" s="33">
        <v>1093.7070921</v>
      </c>
      <c r="N116" s="33">
        <v>1106.3161237100001</v>
      </c>
      <c r="O116" s="33">
        <v>1132.0413278599999</v>
      </c>
      <c r="P116" s="33">
        <v>1154.1602835799999</v>
      </c>
      <c r="Q116" s="33">
        <v>1121.1169277200001</v>
      </c>
      <c r="R116" s="33">
        <v>1083.56884081</v>
      </c>
      <c r="S116" s="33">
        <v>1043.05975169</v>
      </c>
      <c r="T116" s="33">
        <v>1031.59185359</v>
      </c>
      <c r="U116" s="33">
        <v>1035.11308861</v>
      </c>
      <c r="V116" s="33">
        <v>1035.0845249700001</v>
      </c>
      <c r="W116" s="33">
        <v>1033.3645033299999</v>
      </c>
      <c r="X116" s="33">
        <v>1039.9524743500001</v>
      </c>
      <c r="Y116" s="33">
        <v>1070.4394310800001</v>
      </c>
    </row>
    <row r="117" spans="1:25" x14ac:dyDescent="0.2">
      <c r="A117" s="32">
        <v>2</v>
      </c>
      <c r="B117" s="33">
        <v>1143.29022145</v>
      </c>
      <c r="C117" s="33">
        <v>1219.4857882199999</v>
      </c>
      <c r="D117" s="33">
        <v>1275.8975640399999</v>
      </c>
      <c r="E117" s="33">
        <v>1295.3172993100002</v>
      </c>
      <c r="F117" s="33">
        <v>1302.7149586300002</v>
      </c>
      <c r="G117" s="33">
        <v>1283.1781605000001</v>
      </c>
      <c r="H117" s="33">
        <v>1228.66907345</v>
      </c>
      <c r="I117" s="33">
        <v>1173.5259621499999</v>
      </c>
      <c r="J117" s="33">
        <v>1116.87672193</v>
      </c>
      <c r="K117" s="33">
        <v>1086.7070525600002</v>
      </c>
      <c r="L117" s="33">
        <v>1085.3380703800001</v>
      </c>
      <c r="M117" s="33">
        <v>1090.2556341100001</v>
      </c>
      <c r="N117" s="33">
        <v>1101.5139743499999</v>
      </c>
      <c r="O117" s="33">
        <v>1128.2503888000001</v>
      </c>
      <c r="P117" s="33">
        <v>1160.80615702</v>
      </c>
      <c r="Q117" s="33">
        <v>1128.44689438</v>
      </c>
      <c r="R117" s="33">
        <v>1088.3483905400001</v>
      </c>
      <c r="S117" s="33">
        <v>1050.34417497</v>
      </c>
      <c r="T117" s="33">
        <v>1025.6322202800002</v>
      </c>
      <c r="U117" s="33">
        <v>1017.9441103</v>
      </c>
      <c r="V117" s="33">
        <v>1022.13947282</v>
      </c>
      <c r="W117" s="33">
        <v>1021.6456423100001</v>
      </c>
      <c r="X117" s="33">
        <v>1042.2379542399999</v>
      </c>
      <c r="Y117" s="33">
        <v>1069.2551529699999</v>
      </c>
    </row>
    <row r="118" spans="1:25" x14ac:dyDescent="0.2">
      <c r="A118" s="32">
        <v>3</v>
      </c>
      <c r="B118" s="33">
        <v>1132.0118830900001</v>
      </c>
      <c r="C118" s="33">
        <v>1211.0409210400001</v>
      </c>
      <c r="D118" s="33">
        <v>1280.0277475600001</v>
      </c>
      <c r="E118" s="33">
        <v>1291.1997048600001</v>
      </c>
      <c r="F118" s="33">
        <v>1295.5161074800001</v>
      </c>
      <c r="G118" s="33">
        <v>1284.97001069</v>
      </c>
      <c r="H118" s="33">
        <v>1261.7299834999999</v>
      </c>
      <c r="I118" s="33">
        <v>1223.8158521099999</v>
      </c>
      <c r="J118" s="33">
        <v>1139.2269711700001</v>
      </c>
      <c r="K118" s="33">
        <v>1082.8994900900002</v>
      </c>
      <c r="L118" s="33">
        <v>1077.3431307800001</v>
      </c>
      <c r="M118" s="33">
        <v>1082.9118476600001</v>
      </c>
      <c r="N118" s="33">
        <v>1093.2005861800001</v>
      </c>
      <c r="O118" s="33">
        <v>1130.32071982</v>
      </c>
      <c r="P118" s="33">
        <v>1165.34197485</v>
      </c>
      <c r="Q118" s="33">
        <v>1135.13014907</v>
      </c>
      <c r="R118" s="33">
        <v>1094.53016342</v>
      </c>
      <c r="S118" s="33">
        <v>1042.9675070200001</v>
      </c>
      <c r="T118" s="33">
        <v>1026.3090180300001</v>
      </c>
      <c r="U118" s="33">
        <v>1017.6786378</v>
      </c>
      <c r="V118" s="33">
        <v>1011.8412332</v>
      </c>
      <c r="W118" s="33">
        <v>1019.6293034600001</v>
      </c>
      <c r="X118" s="33">
        <v>1032.6311506700001</v>
      </c>
      <c r="Y118" s="33">
        <v>1068.3046092899999</v>
      </c>
    </row>
    <row r="119" spans="1:25" x14ac:dyDescent="0.2">
      <c r="A119" s="32">
        <v>4</v>
      </c>
      <c r="B119" s="33">
        <v>1163.7637148600002</v>
      </c>
      <c r="C119" s="33">
        <v>1240.7591356600001</v>
      </c>
      <c r="D119" s="33">
        <v>1314.80865412</v>
      </c>
      <c r="E119" s="33">
        <v>1343.48991157</v>
      </c>
      <c r="F119" s="33">
        <v>1347.9998461800001</v>
      </c>
      <c r="G119" s="33">
        <v>1339.3345900500001</v>
      </c>
      <c r="H119" s="33">
        <v>1324.82916252</v>
      </c>
      <c r="I119" s="33">
        <v>1291.9948822000001</v>
      </c>
      <c r="J119" s="33">
        <v>1198.33773307</v>
      </c>
      <c r="K119" s="33">
        <v>1127.5898767799999</v>
      </c>
      <c r="L119" s="33">
        <v>1094.1384966099999</v>
      </c>
      <c r="M119" s="33">
        <v>1099.4851123200001</v>
      </c>
      <c r="N119" s="33">
        <v>1109.9463313599999</v>
      </c>
      <c r="O119" s="33">
        <v>1169.21817581</v>
      </c>
      <c r="P119" s="33">
        <v>1200.7984794700001</v>
      </c>
      <c r="Q119" s="33">
        <v>1162.2361922300001</v>
      </c>
      <c r="R119" s="33">
        <v>1119.4696337</v>
      </c>
      <c r="S119" s="33">
        <v>1079.3005607099999</v>
      </c>
      <c r="T119" s="33">
        <v>1050.8664616599999</v>
      </c>
      <c r="U119" s="33">
        <v>1042.2923393900001</v>
      </c>
      <c r="V119" s="33">
        <v>1063.12692098</v>
      </c>
      <c r="W119" s="33">
        <v>1062.69253596</v>
      </c>
      <c r="X119" s="33">
        <v>1081.6413628999999</v>
      </c>
      <c r="Y119" s="33">
        <v>1126.0833228800002</v>
      </c>
    </row>
    <row r="120" spans="1:25" x14ac:dyDescent="0.2">
      <c r="A120" s="32">
        <v>5</v>
      </c>
      <c r="B120" s="33">
        <v>1184.81203422</v>
      </c>
      <c r="C120" s="33">
        <v>1270.6453933600001</v>
      </c>
      <c r="D120" s="33">
        <v>1347.9246766700001</v>
      </c>
      <c r="E120" s="33">
        <v>1365.5946041299999</v>
      </c>
      <c r="F120" s="33">
        <v>1362.5483924600001</v>
      </c>
      <c r="G120" s="33">
        <v>1342.93750591</v>
      </c>
      <c r="H120" s="33">
        <v>1280.8656333900001</v>
      </c>
      <c r="I120" s="33">
        <v>1223.8768923900002</v>
      </c>
      <c r="J120" s="33">
        <v>1158.9005180600002</v>
      </c>
      <c r="K120" s="33">
        <v>1127.8119258300001</v>
      </c>
      <c r="L120" s="33">
        <v>1127.4963613099999</v>
      </c>
      <c r="M120" s="33">
        <v>1148.1774143800001</v>
      </c>
      <c r="N120" s="33">
        <v>1157.9693446800002</v>
      </c>
      <c r="O120" s="33">
        <v>1184.6092892400002</v>
      </c>
      <c r="P120" s="33">
        <v>1212.75031954</v>
      </c>
      <c r="Q120" s="33">
        <v>1176.1933136299999</v>
      </c>
      <c r="R120" s="33">
        <v>1141.1716190500001</v>
      </c>
      <c r="S120" s="33">
        <v>1128.1869449599999</v>
      </c>
      <c r="T120" s="33">
        <v>1151.2833402700001</v>
      </c>
      <c r="U120" s="33">
        <v>1124.68767183</v>
      </c>
      <c r="V120" s="33">
        <v>1127.2545581700001</v>
      </c>
      <c r="W120" s="33">
        <v>1158.1983736500001</v>
      </c>
      <c r="X120" s="33">
        <v>1156.0651779099999</v>
      </c>
      <c r="Y120" s="33">
        <v>1193.17894118</v>
      </c>
    </row>
    <row r="121" spans="1:25" x14ac:dyDescent="0.2">
      <c r="A121" s="32">
        <v>6</v>
      </c>
      <c r="B121" s="33">
        <v>1264.1638553900002</v>
      </c>
      <c r="C121" s="33">
        <v>1346.85892556</v>
      </c>
      <c r="D121" s="33">
        <v>1409.0358085</v>
      </c>
      <c r="E121" s="33">
        <v>1430.9738894100001</v>
      </c>
      <c r="F121" s="33">
        <v>1434.28394338</v>
      </c>
      <c r="G121" s="33">
        <v>1420.63224055</v>
      </c>
      <c r="H121" s="33">
        <v>1355.5881487800002</v>
      </c>
      <c r="I121" s="33">
        <v>1304.1846351500001</v>
      </c>
      <c r="J121" s="33">
        <v>1236.28694976</v>
      </c>
      <c r="K121" s="33">
        <v>1201.49679184</v>
      </c>
      <c r="L121" s="33">
        <v>1204.52160757</v>
      </c>
      <c r="M121" s="33">
        <v>1208.39904239</v>
      </c>
      <c r="N121" s="33">
        <v>1223.3068663399999</v>
      </c>
      <c r="O121" s="33">
        <v>1260.9501572600002</v>
      </c>
      <c r="P121" s="33">
        <v>1294.3936760500001</v>
      </c>
      <c r="Q121" s="33">
        <v>1251.1426828200001</v>
      </c>
      <c r="R121" s="33">
        <v>1203.1346757900001</v>
      </c>
      <c r="S121" s="33">
        <v>1158.7554939500001</v>
      </c>
      <c r="T121" s="33">
        <v>1134.3973932700001</v>
      </c>
      <c r="U121" s="33">
        <v>1133.07087845</v>
      </c>
      <c r="V121" s="33">
        <v>1126.3569946800001</v>
      </c>
      <c r="W121" s="33">
        <v>1128.4961375500002</v>
      </c>
      <c r="X121" s="33">
        <v>1151.79462962</v>
      </c>
      <c r="Y121" s="33">
        <v>1193.0951959700001</v>
      </c>
    </row>
    <row r="122" spans="1:25" x14ac:dyDescent="0.2">
      <c r="A122" s="32">
        <v>7</v>
      </c>
      <c r="B122" s="33">
        <v>1247.76796472</v>
      </c>
      <c r="C122" s="33">
        <v>1332.7624504600001</v>
      </c>
      <c r="D122" s="33">
        <v>1404.55426188</v>
      </c>
      <c r="E122" s="33">
        <v>1428.5116836100001</v>
      </c>
      <c r="F122" s="33">
        <v>1425.2535120500002</v>
      </c>
      <c r="G122" s="33">
        <v>1405.1537323299999</v>
      </c>
      <c r="H122" s="33">
        <v>1355.9511401</v>
      </c>
      <c r="I122" s="33">
        <v>1304.85081012</v>
      </c>
      <c r="J122" s="33">
        <v>1239.28371386</v>
      </c>
      <c r="K122" s="33">
        <v>1210.8134331599999</v>
      </c>
      <c r="L122" s="33">
        <v>1214.8432660399999</v>
      </c>
      <c r="M122" s="33">
        <v>1222.20634993</v>
      </c>
      <c r="N122" s="33">
        <v>1228.2220541199999</v>
      </c>
      <c r="O122" s="33">
        <v>1256.2206375000001</v>
      </c>
      <c r="P122" s="33">
        <v>1282.2856385499999</v>
      </c>
      <c r="Q122" s="33">
        <v>1242.4343027899999</v>
      </c>
      <c r="R122" s="33">
        <v>1189.9117143600001</v>
      </c>
      <c r="S122" s="33">
        <v>1140.3981330700001</v>
      </c>
      <c r="T122" s="33">
        <v>1132.14534856</v>
      </c>
      <c r="U122" s="33">
        <v>1139.54537716</v>
      </c>
      <c r="V122" s="33">
        <v>1137.00872912</v>
      </c>
      <c r="W122" s="33">
        <v>1134.61268928</v>
      </c>
      <c r="X122" s="33">
        <v>1136.0587306500001</v>
      </c>
      <c r="Y122" s="33">
        <v>1180.46978614</v>
      </c>
    </row>
    <row r="123" spans="1:25" x14ac:dyDescent="0.2">
      <c r="A123" s="32">
        <v>8</v>
      </c>
      <c r="B123" s="33">
        <v>1224.8919569499999</v>
      </c>
      <c r="C123" s="33">
        <v>1307.0771088800002</v>
      </c>
      <c r="D123" s="33">
        <v>1372.0055396299999</v>
      </c>
      <c r="E123" s="33">
        <v>1387.5012878500002</v>
      </c>
      <c r="F123" s="33">
        <v>1384.90648416</v>
      </c>
      <c r="G123" s="33">
        <v>1365.8284838200002</v>
      </c>
      <c r="H123" s="33">
        <v>1316.8183013</v>
      </c>
      <c r="I123" s="33">
        <v>1258.5279407100002</v>
      </c>
      <c r="J123" s="33">
        <v>1199.25659679</v>
      </c>
      <c r="K123" s="33">
        <v>1167.8117632100002</v>
      </c>
      <c r="L123" s="33">
        <v>1174.29675625</v>
      </c>
      <c r="M123" s="33">
        <v>1180.1877833600001</v>
      </c>
      <c r="N123" s="33">
        <v>1190.24719891</v>
      </c>
      <c r="O123" s="33">
        <v>1227.6224908300001</v>
      </c>
      <c r="P123" s="33">
        <v>1252.8079275800001</v>
      </c>
      <c r="Q123" s="33">
        <v>1210.05326433</v>
      </c>
      <c r="R123" s="33">
        <v>1162.15653739</v>
      </c>
      <c r="S123" s="33">
        <v>1117.88013245</v>
      </c>
      <c r="T123" s="33">
        <v>1118.0793565500001</v>
      </c>
      <c r="U123" s="33">
        <v>1133.4809713700001</v>
      </c>
      <c r="V123" s="33">
        <v>1127.9587262800001</v>
      </c>
      <c r="W123" s="33">
        <v>1122.62088182</v>
      </c>
      <c r="X123" s="33">
        <v>1133.0090298099999</v>
      </c>
      <c r="Y123" s="33">
        <v>1168.9399555300001</v>
      </c>
    </row>
    <row r="124" spans="1:25" x14ac:dyDescent="0.2">
      <c r="A124" s="32">
        <v>9</v>
      </c>
      <c r="B124" s="33">
        <v>1219.61193346</v>
      </c>
      <c r="C124" s="33">
        <v>1299.7759752699999</v>
      </c>
      <c r="D124" s="33">
        <v>1370.0144516300002</v>
      </c>
      <c r="E124" s="33">
        <v>1384.06105512</v>
      </c>
      <c r="F124" s="33">
        <v>1390.8295105900002</v>
      </c>
      <c r="G124" s="33">
        <v>1367.8640123800001</v>
      </c>
      <c r="H124" s="33">
        <v>1317.3194847899999</v>
      </c>
      <c r="I124" s="33">
        <v>1265.22764925</v>
      </c>
      <c r="J124" s="33">
        <v>1208.0978495700001</v>
      </c>
      <c r="K124" s="33">
        <v>1195.67335413</v>
      </c>
      <c r="L124" s="33">
        <v>1194.4537465799999</v>
      </c>
      <c r="M124" s="33">
        <v>1207.3349122700001</v>
      </c>
      <c r="N124" s="33">
        <v>1220.23747486</v>
      </c>
      <c r="O124" s="33">
        <v>1221.39963104</v>
      </c>
      <c r="P124" s="33">
        <v>1230.45906756</v>
      </c>
      <c r="Q124" s="33">
        <v>1237.0830851400001</v>
      </c>
      <c r="R124" s="33">
        <v>1195.3845125299999</v>
      </c>
      <c r="S124" s="33">
        <v>1131.06963294</v>
      </c>
      <c r="T124" s="33">
        <v>1089.7050867500002</v>
      </c>
      <c r="U124" s="33">
        <v>1126.73823692</v>
      </c>
      <c r="V124" s="33">
        <v>1125.3154094800002</v>
      </c>
      <c r="W124" s="33">
        <v>1113.3543810599999</v>
      </c>
      <c r="X124" s="33">
        <v>1123.8509634500001</v>
      </c>
      <c r="Y124" s="33">
        <v>1152.1843319899999</v>
      </c>
    </row>
    <row r="125" spans="1:25" x14ac:dyDescent="0.2">
      <c r="A125" s="32">
        <v>10</v>
      </c>
      <c r="B125" s="33">
        <v>1206.46028333</v>
      </c>
      <c r="C125" s="33">
        <v>1286.0617535199999</v>
      </c>
      <c r="D125" s="33">
        <v>1359.7426411900001</v>
      </c>
      <c r="E125" s="33">
        <v>1389.11309209</v>
      </c>
      <c r="F125" s="33">
        <v>1389.72962652</v>
      </c>
      <c r="G125" s="33">
        <v>1373.10507927</v>
      </c>
      <c r="H125" s="33">
        <v>1355.91194296</v>
      </c>
      <c r="I125" s="33">
        <v>1326.12883889</v>
      </c>
      <c r="J125" s="33">
        <v>1237.03043774</v>
      </c>
      <c r="K125" s="33">
        <v>1182.2471164000001</v>
      </c>
      <c r="L125" s="33">
        <v>1174.710223</v>
      </c>
      <c r="M125" s="33">
        <v>1168.1764392700002</v>
      </c>
      <c r="N125" s="33">
        <v>1174.3678093000001</v>
      </c>
      <c r="O125" s="33">
        <v>1225.7717576300001</v>
      </c>
      <c r="P125" s="33">
        <v>1252.0289815199999</v>
      </c>
      <c r="Q125" s="33">
        <v>1241.36587295</v>
      </c>
      <c r="R125" s="33">
        <v>1185.7019969200001</v>
      </c>
      <c r="S125" s="33">
        <v>1163.79997422</v>
      </c>
      <c r="T125" s="33">
        <v>1144.0158012400002</v>
      </c>
      <c r="U125" s="33">
        <v>1142.3091085599999</v>
      </c>
      <c r="V125" s="33">
        <v>1103.30143954</v>
      </c>
      <c r="W125" s="33">
        <v>1097.3031861300001</v>
      </c>
      <c r="X125" s="33">
        <v>1085.90983207</v>
      </c>
      <c r="Y125" s="33">
        <v>1128.5539083799999</v>
      </c>
    </row>
    <row r="126" spans="1:25" x14ac:dyDescent="0.2">
      <c r="A126" s="32">
        <v>11</v>
      </c>
      <c r="B126" s="33">
        <v>1213.57587446</v>
      </c>
      <c r="C126" s="33">
        <v>1303.93391079</v>
      </c>
      <c r="D126" s="33">
        <v>1400.2638776200001</v>
      </c>
      <c r="E126" s="33">
        <v>1431.29605601</v>
      </c>
      <c r="F126" s="33">
        <v>1436.8150498099999</v>
      </c>
      <c r="G126" s="33">
        <v>1427.7617836899999</v>
      </c>
      <c r="H126" s="33">
        <v>1409.0645712999999</v>
      </c>
      <c r="I126" s="33">
        <v>1389.4222667900001</v>
      </c>
      <c r="J126" s="33">
        <v>1289.6728554000001</v>
      </c>
      <c r="K126" s="33">
        <v>1216.3044227600001</v>
      </c>
      <c r="L126" s="33">
        <v>1207.5135872200001</v>
      </c>
      <c r="M126" s="33">
        <v>1208.2902439499999</v>
      </c>
      <c r="N126" s="33">
        <v>1218.3881464000001</v>
      </c>
      <c r="O126" s="33">
        <v>1262.35904766</v>
      </c>
      <c r="P126" s="33">
        <v>1298.3231404799999</v>
      </c>
      <c r="Q126" s="33">
        <v>1251.98171501</v>
      </c>
      <c r="R126" s="33">
        <v>1199.3040566700001</v>
      </c>
      <c r="S126" s="33">
        <v>1157.06059908</v>
      </c>
      <c r="T126" s="33">
        <v>1175.64361418</v>
      </c>
      <c r="U126" s="33">
        <v>1187.1684665400001</v>
      </c>
      <c r="V126" s="33">
        <v>1156.44434118</v>
      </c>
      <c r="W126" s="33">
        <v>1139.0807290800001</v>
      </c>
      <c r="X126" s="33">
        <v>1115.4535665600001</v>
      </c>
      <c r="Y126" s="33">
        <v>1151.61883171</v>
      </c>
    </row>
    <row r="127" spans="1:25" x14ac:dyDescent="0.2">
      <c r="A127" s="32">
        <v>12</v>
      </c>
      <c r="B127" s="33">
        <v>1208.26639004</v>
      </c>
      <c r="C127" s="33">
        <v>1284.34454263</v>
      </c>
      <c r="D127" s="33">
        <v>1355.36203774</v>
      </c>
      <c r="E127" s="33">
        <v>1373.0327564600002</v>
      </c>
      <c r="F127" s="33">
        <v>1367.53108449</v>
      </c>
      <c r="G127" s="33">
        <v>1350.6829535100001</v>
      </c>
      <c r="H127" s="33">
        <v>1302.9696921700001</v>
      </c>
      <c r="I127" s="33">
        <v>1262.6107023700001</v>
      </c>
      <c r="J127" s="33">
        <v>1187.01280139</v>
      </c>
      <c r="K127" s="33">
        <v>1136.4267260400002</v>
      </c>
      <c r="L127" s="33">
        <v>1129.96874718</v>
      </c>
      <c r="M127" s="33">
        <v>1129.5664279600001</v>
      </c>
      <c r="N127" s="33">
        <v>1136.48598739</v>
      </c>
      <c r="O127" s="33">
        <v>1159.6229647700002</v>
      </c>
      <c r="P127" s="33">
        <v>1196.4600217100001</v>
      </c>
      <c r="Q127" s="33">
        <v>1182.61613917</v>
      </c>
      <c r="R127" s="33">
        <v>1135.9339151200002</v>
      </c>
      <c r="S127" s="33">
        <v>1085.69901415</v>
      </c>
      <c r="T127" s="33">
        <v>1095.8903112400001</v>
      </c>
      <c r="U127" s="33">
        <v>1122.10640876</v>
      </c>
      <c r="V127" s="33">
        <v>1125.3532769100002</v>
      </c>
      <c r="W127" s="33">
        <v>1118.11110745</v>
      </c>
      <c r="X127" s="33">
        <v>1092.6736787099999</v>
      </c>
      <c r="Y127" s="33">
        <v>1126.7917498300001</v>
      </c>
    </row>
    <row r="128" spans="1:25" x14ac:dyDescent="0.2">
      <c r="A128" s="32">
        <v>13</v>
      </c>
      <c r="B128" s="33">
        <v>1195.4606938500001</v>
      </c>
      <c r="C128" s="33">
        <v>1268.39474455</v>
      </c>
      <c r="D128" s="33">
        <v>1330.92664311</v>
      </c>
      <c r="E128" s="33">
        <v>1345.8892928700002</v>
      </c>
      <c r="F128" s="33">
        <v>1341.24038969</v>
      </c>
      <c r="G128" s="33">
        <v>1330.29864851</v>
      </c>
      <c r="H128" s="33">
        <v>1303.0111699300001</v>
      </c>
      <c r="I128" s="33">
        <v>1297.85484868</v>
      </c>
      <c r="J128" s="33">
        <v>1240.92116541</v>
      </c>
      <c r="K128" s="33">
        <v>1200.5463033400001</v>
      </c>
      <c r="L128" s="33">
        <v>1203.73217415</v>
      </c>
      <c r="M128" s="33">
        <v>1214.23420663</v>
      </c>
      <c r="N128" s="33">
        <v>1220.0197278999999</v>
      </c>
      <c r="O128" s="33">
        <v>1258.3572456000002</v>
      </c>
      <c r="P128" s="33">
        <v>1289.41164331</v>
      </c>
      <c r="Q128" s="33">
        <v>1249.54732358</v>
      </c>
      <c r="R128" s="33">
        <v>1198.7477212200001</v>
      </c>
      <c r="S128" s="33">
        <v>1154.5829078500001</v>
      </c>
      <c r="T128" s="33">
        <v>1152.8516944</v>
      </c>
      <c r="U128" s="33">
        <v>1169.96171587</v>
      </c>
      <c r="V128" s="33">
        <v>1164.9229054299999</v>
      </c>
      <c r="W128" s="33">
        <v>1158.57317661</v>
      </c>
      <c r="X128" s="33">
        <v>1138.7376529400001</v>
      </c>
      <c r="Y128" s="33">
        <v>1163.7664057000002</v>
      </c>
    </row>
    <row r="129" spans="1:25" x14ac:dyDescent="0.2">
      <c r="A129" s="32">
        <v>14</v>
      </c>
      <c r="B129" s="33">
        <v>1234.68803985</v>
      </c>
      <c r="C129" s="33">
        <v>1299.1714828500001</v>
      </c>
      <c r="D129" s="33">
        <v>1365.1440690500001</v>
      </c>
      <c r="E129" s="33">
        <v>1379.3574650999999</v>
      </c>
      <c r="F129" s="33">
        <v>1370.90432919</v>
      </c>
      <c r="G129" s="33">
        <v>1363.5937902200001</v>
      </c>
      <c r="H129" s="33">
        <v>1316.3888160400002</v>
      </c>
      <c r="I129" s="33">
        <v>1273.47813197</v>
      </c>
      <c r="J129" s="33">
        <v>1211.2301355300001</v>
      </c>
      <c r="K129" s="33">
        <v>1175.3987147600001</v>
      </c>
      <c r="L129" s="33">
        <v>1182.7360852699999</v>
      </c>
      <c r="M129" s="33">
        <v>1199.0604407599999</v>
      </c>
      <c r="N129" s="33">
        <v>1206.4612776399999</v>
      </c>
      <c r="O129" s="33">
        <v>1254.3454280199999</v>
      </c>
      <c r="P129" s="33">
        <v>1287.1097627300001</v>
      </c>
      <c r="Q129" s="33">
        <v>1249.48706367</v>
      </c>
      <c r="R129" s="33">
        <v>1198.10065915</v>
      </c>
      <c r="S129" s="33">
        <v>1142.7810502100001</v>
      </c>
      <c r="T129" s="33">
        <v>1125.0489664500001</v>
      </c>
      <c r="U129" s="33">
        <v>1155.08759407</v>
      </c>
      <c r="V129" s="33">
        <v>1148.1686805300001</v>
      </c>
      <c r="W129" s="33">
        <v>1132.53976023</v>
      </c>
      <c r="X129" s="33">
        <v>1116.20937194</v>
      </c>
      <c r="Y129" s="33">
        <v>1150.2380071600001</v>
      </c>
    </row>
    <row r="130" spans="1:25" x14ac:dyDescent="0.2">
      <c r="A130" s="32">
        <v>15</v>
      </c>
      <c r="B130" s="33">
        <v>1253.59694438</v>
      </c>
      <c r="C130" s="33">
        <v>1337.85308276</v>
      </c>
      <c r="D130" s="33">
        <v>1403.20522121</v>
      </c>
      <c r="E130" s="33">
        <v>1407.18108493</v>
      </c>
      <c r="F130" s="33">
        <v>1394.8485448700001</v>
      </c>
      <c r="G130" s="33">
        <v>1373.6852875499999</v>
      </c>
      <c r="H130" s="33">
        <v>1329.41179459</v>
      </c>
      <c r="I130" s="33">
        <v>1289.6640926600001</v>
      </c>
      <c r="J130" s="33">
        <v>1228.4831031799999</v>
      </c>
      <c r="K130" s="33">
        <v>1189.30976607</v>
      </c>
      <c r="L130" s="33">
        <v>1192.4842326200001</v>
      </c>
      <c r="M130" s="33">
        <v>1200.2683974199999</v>
      </c>
      <c r="N130" s="33">
        <v>1211.41269861</v>
      </c>
      <c r="O130" s="33">
        <v>1230.69858344</v>
      </c>
      <c r="P130" s="33">
        <v>1249.9569460100001</v>
      </c>
      <c r="Q130" s="33">
        <v>1212.5805585600001</v>
      </c>
      <c r="R130" s="33">
        <v>1164.4943421100002</v>
      </c>
      <c r="S130" s="33">
        <v>1110.36135749</v>
      </c>
      <c r="T130" s="33">
        <v>1114.9516718300001</v>
      </c>
      <c r="U130" s="33">
        <v>1142.7465093999999</v>
      </c>
      <c r="V130" s="33">
        <v>1135.9477053000001</v>
      </c>
      <c r="W130" s="33">
        <v>1124.3162156000001</v>
      </c>
      <c r="X130" s="33">
        <v>1100.0377730800001</v>
      </c>
      <c r="Y130" s="33">
        <v>1151.9321410699999</v>
      </c>
    </row>
    <row r="131" spans="1:25" x14ac:dyDescent="0.2">
      <c r="A131" s="32">
        <v>16</v>
      </c>
      <c r="B131" s="33">
        <v>1196.56857743</v>
      </c>
      <c r="C131" s="33">
        <v>1275.0743883</v>
      </c>
      <c r="D131" s="33">
        <v>1328.9589745200001</v>
      </c>
      <c r="E131" s="33">
        <v>1333.9312584600002</v>
      </c>
      <c r="F131" s="33">
        <v>1330.7503250300001</v>
      </c>
      <c r="G131" s="33">
        <v>1316.8720493400001</v>
      </c>
      <c r="H131" s="33">
        <v>1286.4075342400001</v>
      </c>
      <c r="I131" s="33">
        <v>1260.7707029799999</v>
      </c>
      <c r="J131" s="33">
        <v>1232.1529005</v>
      </c>
      <c r="K131" s="33">
        <v>1198.8071126499999</v>
      </c>
      <c r="L131" s="33">
        <v>1196.4675043299999</v>
      </c>
      <c r="M131" s="33">
        <v>1200.5307562100002</v>
      </c>
      <c r="N131" s="33">
        <v>1212.51501484</v>
      </c>
      <c r="O131" s="33">
        <v>1248.7834626200001</v>
      </c>
      <c r="P131" s="33">
        <v>1292.3893779</v>
      </c>
      <c r="Q131" s="33">
        <v>1258.9187932899999</v>
      </c>
      <c r="R131" s="33">
        <v>1212.9660117600001</v>
      </c>
      <c r="S131" s="33">
        <v>1152.40064811</v>
      </c>
      <c r="T131" s="33">
        <v>1125.7061740500001</v>
      </c>
      <c r="U131" s="33">
        <v>1127.65001796</v>
      </c>
      <c r="V131" s="33">
        <v>1115.9527519100002</v>
      </c>
      <c r="W131" s="33">
        <v>1111.7209436500002</v>
      </c>
      <c r="X131" s="33">
        <v>1111.1944742800001</v>
      </c>
      <c r="Y131" s="33">
        <v>1142.39536507</v>
      </c>
    </row>
    <row r="132" spans="1:25" x14ac:dyDescent="0.2">
      <c r="A132" s="32">
        <v>17</v>
      </c>
      <c r="B132" s="33">
        <v>1194.0217984999999</v>
      </c>
      <c r="C132" s="33">
        <v>1270.1178511600001</v>
      </c>
      <c r="D132" s="33">
        <v>1331.64208667</v>
      </c>
      <c r="E132" s="33">
        <v>1339.8481663299999</v>
      </c>
      <c r="F132" s="33">
        <v>1343.3102221200002</v>
      </c>
      <c r="G132" s="33">
        <v>1333.2533861000002</v>
      </c>
      <c r="H132" s="33">
        <v>1320.62632635</v>
      </c>
      <c r="I132" s="33">
        <v>1318.00757967</v>
      </c>
      <c r="J132" s="33">
        <v>1262.9676579000002</v>
      </c>
      <c r="K132" s="33">
        <v>1238.6850344300001</v>
      </c>
      <c r="L132" s="33">
        <v>1210.3848273900001</v>
      </c>
      <c r="M132" s="33">
        <v>1218.1224648500001</v>
      </c>
      <c r="N132" s="33">
        <v>1231.2362238999999</v>
      </c>
      <c r="O132" s="33">
        <v>1272.0348973800001</v>
      </c>
      <c r="P132" s="33">
        <v>1316.1297655799999</v>
      </c>
      <c r="Q132" s="33">
        <v>1287.570966</v>
      </c>
      <c r="R132" s="33">
        <v>1242.63644864</v>
      </c>
      <c r="S132" s="33">
        <v>1177.73095358</v>
      </c>
      <c r="T132" s="33">
        <v>1140.9683093399999</v>
      </c>
      <c r="U132" s="33">
        <v>1129.6171072100001</v>
      </c>
      <c r="V132" s="33">
        <v>1130.2599290500002</v>
      </c>
      <c r="W132" s="33">
        <v>1131.6927571199999</v>
      </c>
      <c r="X132" s="33">
        <v>1152.0192134900001</v>
      </c>
      <c r="Y132" s="33">
        <v>1183.2196905800001</v>
      </c>
    </row>
    <row r="133" spans="1:25" x14ac:dyDescent="0.2">
      <c r="A133" s="32">
        <v>18</v>
      </c>
      <c r="B133" s="33">
        <v>1283.3369536</v>
      </c>
      <c r="C133" s="33">
        <v>1372.8097979500001</v>
      </c>
      <c r="D133" s="33">
        <v>1442.7038490300001</v>
      </c>
      <c r="E133" s="33">
        <v>1450.0238929699999</v>
      </c>
      <c r="F133" s="33">
        <v>1459.1880216100001</v>
      </c>
      <c r="G133" s="33">
        <v>1451.2768143799999</v>
      </c>
      <c r="H133" s="33">
        <v>1430.6576250200001</v>
      </c>
      <c r="I133" s="33">
        <v>1397.6414731</v>
      </c>
      <c r="J133" s="33">
        <v>1311.68969455</v>
      </c>
      <c r="K133" s="33">
        <v>1245.1584115200001</v>
      </c>
      <c r="L133" s="33">
        <v>1235.49308051</v>
      </c>
      <c r="M133" s="33">
        <v>1236.8578792600001</v>
      </c>
      <c r="N133" s="33">
        <v>1243.89015621</v>
      </c>
      <c r="O133" s="33">
        <v>1293.8856693500002</v>
      </c>
      <c r="P133" s="33">
        <v>1342.2013023300001</v>
      </c>
      <c r="Q133" s="33">
        <v>1306.84893758</v>
      </c>
      <c r="R133" s="33">
        <v>1251.0600557400001</v>
      </c>
      <c r="S133" s="33">
        <v>1178.07391573</v>
      </c>
      <c r="T133" s="33">
        <v>1138.8664773400001</v>
      </c>
      <c r="U133" s="33">
        <v>1135.1202523100001</v>
      </c>
      <c r="V133" s="33">
        <v>1133.9683801199999</v>
      </c>
      <c r="W133" s="33">
        <v>1132.9899136700001</v>
      </c>
      <c r="X133" s="33">
        <v>1133.0420036300002</v>
      </c>
      <c r="Y133" s="33">
        <v>1173.74736306</v>
      </c>
    </row>
    <row r="134" spans="1:25" x14ac:dyDescent="0.2">
      <c r="A134" s="32">
        <v>19</v>
      </c>
      <c r="B134" s="33">
        <v>1239.9427257000002</v>
      </c>
      <c r="C134" s="33">
        <v>1315.3330398200001</v>
      </c>
      <c r="D134" s="33">
        <v>1382.4918269</v>
      </c>
      <c r="E134" s="33">
        <v>1390.2981036199999</v>
      </c>
      <c r="F134" s="33">
        <v>1393.1497293500001</v>
      </c>
      <c r="G134" s="33">
        <v>1373.8912319999999</v>
      </c>
      <c r="H134" s="33">
        <v>1324.3145168000001</v>
      </c>
      <c r="I134" s="33">
        <v>1268.8935211600001</v>
      </c>
      <c r="J134" s="33">
        <v>1212.5798947600001</v>
      </c>
      <c r="K134" s="33">
        <v>1178.2781654800001</v>
      </c>
      <c r="L134" s="33">
        <v>1180.2834254500001</v>
      </c>
      <c r="M134" s="33">
        <v>1185.9930666600001</v>
      </c>
      <c r="N134" s="33">
        <v>1198.5066484700001</v>
      </c>
      <c r="O134" s="33">
        <v>1241.5490638000001</v>
      </c>
      <c r="P134" s="33">
        <v>1281.0227670899999</v>
      </c>
      <c r="Q134" s="33">
        <v>1249.70987904</v>
      </c>
      <c r="R134" s="33">
        <v>1205.6025121900002</v>
      </c>
      <c r="S134" s="33">
        <v>1149.21150773</v>
      </c>
      <c r="T134" s="33">
        <v>1119.4941278700001</v>
      </c>
      <c r="U134" s="33">
        <v>1128.08871559</v>
      </c>
      <c r="V134" s="33">
        <v>1118.12309067</v>
      </c>
      <c r="W134" s="33">
        <v>1123.2643731500002</v>
      </c>
      <c r="X134" s="33">
        <v>1136.25605193</v>
      </c>
      <c r="Y134" s="33">
        <v>1168.4657621400002</v>
      </c>
    </row>
    <row r="135" spans="1:25" x14ac:dyDescent="0.2">
      <c r="A135" s="32">
        <v>20</v>
      </c>
      <c r="B135" s="33">
        <v>1276.66918399</v>
      </c>
      <c r="C135" s="33">
        <v>1358.2098168800001</v>
      </c>
      <c r="D135" s="33">
        <v>1429.0607852500002</v>
      </c>
      <c r="E135" s="33">
        <v>1440.7812978000002</v>
      </c>
      <c r="F135" s="33">
        <v>1449.3900569800001</v>
      </c>
      <c r="G135" s="33">
        <v>1426.63236018</v>
      </c>
      <c r="H135" s="33">
        <v>1369.4413970000001</v>
      </c>
      <c r="I135" s="33">
        <v>1320.2141121</v>
      </c>
      <c r="J135" s="33">
        <v>1252.5471677999999</v>
      </c>
      <c r="K135" s="33">
        <v>1207.8876360500001</v>
      </c>
      <c r="L135" s="33">
        <v>1207.7433352400001</v>
      </c>
      <c r="M135" s="33">
        <v>1219.40088317</v>
      </c>
      <c r="N135" s="33">
        <v>1233.2158888200001</v>
      </c>
      <c r="O135" s="33">
        <v>1276.1920519800001</v>
      </c>
      <c r="P135" s="33">
        <v>1326.03785143</v>
      </c>
      <c r="Q135" s="33">
        <v>1295.9920931000001</v>
      </c>
      <c r="R135" s="33">
        <v>1243.75571261</v>
      </c>
      <c r="S135" s="33">
        <v>1174.5492924</v>
      </c>
      <c r="T135" s="33">
        <v>1140.7542124000001</v>
      </c>
      <c r="U135" s="33">
        <v>1156.05575836</v>
      </c>
      <c r="V135" s="33">
        <v>1152.77117877</v>
      </c>
      <c r="W135" s="33">
        <v>1142.34831528</v>
      </c>
      <c r="X135" s="33">
        <v>1155.21248038</v>
      </c>
      <c r="Y135" s="33">
        <v>1191.00781624</v>
      </c>
    </row>
    <row r="136" spans="1:25" x14ac:dyDescent="0.2">
      <c r="A136" s="32">
        <v>21</v>
      </c>
      <c r="B136" s="33">
        <v>1274.1687967800001</v>
      </c>
      <c r="C136" s="33">
        <v>1354.34329101</v>
      </c>
      <c r="D136" s="33">
        <v>1412.1919876000002</v>
      </c>
      <c r="E136" s="33">
        <v>1419.7930514100001</v>
      </c>
      <c r="F136" s="33">
        <v>1420.0147101800001</v>
      </c>
      <c r="G136" s="33">
        <v>1402.7233926500001</v>
      </c>
      <c r="H136" s="33">
        <v>1349.4368880000002</v>
      </c>
      <c r="I136" s="33">
        <v>1306.15327559</v>
      </c>
      <c r="J136" s="33">
        <v>1249.74090514</v>
      </c>
      <c r="K136" s="33">
        <v>1203.6599014399999</v>
      </c>
      <c r="L136" s="33">
        <v>1203.3819278000001</v>
      </c>
      <c r="M136" s="33">
        <v>1208.09458986</v>
      </c>
      <c r="N136" s="33">
        <v>1217.6029918300001</v>
      </c>
      <c r="O136" s="33">
        <v>1251.42203743</v>
      </c>
      <c r="P136" s="33">
        <v>1291.8736892500001</v>
      </c>
      <c r="Q136" s="33">
        <v>1255.6519653700002</v>
      </c>
      <c r="R136" s="33">
        <v>1202.0035328200001</v>
      </c>
      <c r="S136" s="33">
        <v>1139.0214542799999</v>
      </c>
      <c r="T136" s="33">
        <v>1129.44160994</v>
      </c>
      <c r="U136" s="33">
        <v>1150.3549358800001</v>
      </c>
      <c r="V136" s="33">
        <v>1147.60641274</v>
      </c>
      <c r="W136" s="33">
        <v>1144.63959105</v>
      </c>
      <c r="X136" s="33">
        <v>1136.5186052900001</v>
      </c>
      <c r="Y136" s="33">
        <v>1167.2312218699999</v>
      </c>
    </row>
    <row r="137" spans="1:25" x14ac:dyDescent="0.2">
      <c r="A137" s="32">
        <v>22</v>
      </c>
      <c r="B137" s="33">
        <v>1280.6421350200001</v>
      </c>
      <c r="C137" s="33">
        <v>1371.4308617500001</v>
      </c>
      <c r="D137" s="33">
        <v>1427.6856728299999</v>
      </c>
      <c r="E137" s="33">
        <v>1434.1588718</v>
      </c>
      <c r="F137" s="33">
        <v>1434.9138354900001</v>
      </c>
      <c r="G137" s="33">
        <v>1414.3624604700001</v>
      </c>
      <c r="H137" s="33">
        <v>1364.53395632</v>
      </c>
      <c r="I137" s="33">
        <v>1318.4886882999999</v>
      </c>
      <c r="J137" s="33">
        <v>1256.3017432199999</v>
      </c>
      <c r="K137" s="33">
        <v>1215.57112977</v>
      </c>
      <c r="L137" s="33">
        <v>1214.27872398</v>
      </c>
      <c r="M137" s="33">
        <v>1226.2118501099999</v>
      </c>
      <c r="N137" s="33">
        <v>1234.1910202200002</v>
      </c>
      <c r="O137" s="33">
        <v>1281.4283983700002</v>
      </c>
      <c r="P137" s="33">
        <v>1323.91244254</v>
      </c>
      <c r="Q137" s="33">
        <v>1284.5383321700001</v>
      </c>
      <c r="R137" s="33">
        <v>1228.0776711399999</v>
      </c>
      <c r="S137" s="33">
        <v>1166.1118692</v>
      </c>
      <c r="T137" s="33">
        <v>1147.1724515800001</v>
      </c>
      <c r="U137" s="33">
        <v>1163.5587043300002</v>
      </c>
      <c r="V137" s="33">
        <v>1157.7208828400001</v>
      </c>
      <c r="W137" s="33">
        <v>1158.0175113499999</v>
      </c>
      <c r="X137" s="33">
        <v>1148.4667897700001</v>
      </c>
      <c r="Y137" s="33">
        <v>1179.7751068500002</v>
      </c>
    </row>
    <row r="138" spans="1:25" x14ac:dyDescent="0.2">
      <c r="A138" s="32">
        <v>23</v>
      </c>
      <c r="B138" s="33">
        <v>1296.7035248100001</v>
      </c>
      <c r="C138" s="33">
        <v>1376.5249191400001</v>
      </c>
      <c r="D138" s="33">
        <v>1431.3679568699999</v>
      </c>
      <c r="E138" s="33">
        <v>1440.2851527400001</v>
      </c>
      <c r="F138" s="33">
        <v>1439.6590324600002</v>
      </c>
      <c r="G138" s="33">
        <v>1419.05665469</v>
      </c>
      <c r="H138" s="33">
        <v>1371.0358070699999</v>
      </c>
      <c r="I138" s="33">
        <v>1323.1298617500001</v>
      </c>
      <c r="J138" s="33">
        <v>1263.3257634300001</v>
      </c>
      <c r="K138" s="33">
        <v>1242.9881576100001</v>
      </c>
      <c r="L138" s="33">
        <v>1242.81904558</v>
      </c>
      <c r="M138" s="33">
        <v>1244.2040076600001</v>
      </c>
      <c r="N138" s="33">
        <v>1250.4694265400001</v>
      </c>
      <c r="O138" s="33">
        <v>1281.8544539200002</v>
      </c>
      <c r="P138" s="33">
        <v>1323.29586002</v>
      </c>
      <c r="Q138" s="33">
        <v>1283.79104452</v>
      </c>
      <c r="R138" s="33">
        <v>1233.8953947700002</v>
      </c>
      <c r="S138" s="33">
        <v>1260.4314185000001</v>
      </c>
      <c r="T138" s="33">
        <v>1255.7722953100001</v>
      </c>
      <c r="U138" s="33">
        <v>1204.95711641</v>
      </c>
      <c r="V138" s="33">
        <v>1201.6687099000001</v>
      </c>
      <c r="W138" s="33">
        <v>1196.6753706100001</v>
      </c>
      <c r="X138" s="33">
        <v>1177.4417895000001</v>
      </c>
      <c r="Y138" s="33">
        <v>1170.8974688200001</v>
      </c>
    </row>
    <row r="139" spans="1:25" x14ac:dyDescent="0.2">
      <c r="A139" s="32">
        <v>24</v>
      </c>
      <c r="B139" s="33">
        <v>1262.8712538</v>
      </c>
      <c r="C139" s="33">
        <v>1340.1017692600001</v>
      </c>
      <c r="D139" s="33">
        <v>1407.80081326</v>
      </c>
      <c r="E139" s="33">
        <v>1422.19621001</v>
      </c>
      <c r="F139" s="33">
        <v>1423.76502241</v>
      </c>
      <c r="G139" s="33">
        <v>1403.1095250600001</v>
      </c>
      <c r="H139" s="33">
        <v>1381.15833662</v>
      </c>
      <c r="I139" s="33">
        <v>1352.8400578800001</v>
      </c>
      <c r="J139" s="33">
        <v>1279.0279681500001</v>
      </c>
      <c r="K139" s="33">
        <v>1248.4607877399999</v>
      </c>
      <c r="L139" s="33">
        <v>1236.73823079</v>
      </c>
      <c r="M139" s="33">
        <v>1227.9488865399999</v>
      </c>
      <c r="N139" s="33">
        <v>1224.5426373300002</v>
      </c>
      <c r="O139" s="33">
        <v>1269.9494133100002</v>
      </c>
      <c r="P139" s="33">
        <v>1321.4588391500001</v>
      </c>
      <c r="Q139" s="33">
        <v>1311.7566830999999</v>
      </c>
      <c r="R139" s="33">
        <v>1278.64000964</v>
      </c>
      <c r="S139" s="33">
        <v>1233.3265149200001</v>
      </c>
      <c r="T139" s="33">
        <v>1260.9985768199999</v>
      </c>
      <c r="U139" s="33">
        <v>1263.1610079699999</v>
      </c>
      <c r="V139" s="33">
        <v>1178.9770695000002</v>
      </c>
      <c r="W139" s="33">
        <v>1194.3270693499999</v>
      </c>
      <c r="X139" s="33">
        <v>1220.69016476</v>
      </c>
      <c r="Y139" s="33">
        <v>1259.7570367100002</v>
      </c>
    </row>
    <row r="140" spans="1:25" x14ac:dyDescent="0.2">
      <c r="A140" s="32">
        <v>25</v>
      </c>
      <c r="B140" s="33">
        <v>1330.3075180599999</v>
      </c>
      <c r="C140" s="33">
        <v>1381.2641883599999</v>
      </c>
      <c r="D140" s="33">
        <v>1450.7812965400001</v>
      </c>
      <c r="E140" s="33">
        <v>1459.17925866</v>
      </c>
      <c r="F140" s="33">
        <v>1462.38740235</v>
      </c>
      <c r="G140" s="33">
        <v>1461.4923191800001</v>
      </c>
      <c r="H140" s="33">
        <v>1439.4645067700001</v>
      </c>
      <c r="I140" s="33">
        <v>1414.6233410899999</v>
      </c>
      <c r="J140" s="33">
        <v>1320.24622924</v>
      </c>
      <c r="K140" s="33">
        <v>1249.0317317500001</v>
      </c>
      <c r="L140" s="33">
        <v>1242.4276384700001</v>
      </c>
      <c r="M140" s="33">
        <v>1241.0771638000001</v>
      </c>
      <c r="N140" s="33">
        <v>1249.56998041</v>
      </c>
      <c r="O140" s="33">
        <v>1294.4289636200001</v>
      </c>
      <c r="P140" s="33">
        <v>1344.86160354</v>
      </c>
      <c r="Q140" s="33">
        <v>1306.61737275</v>
      </c>
      <c r="R140" s="33">
        <v>1253.64642428</v>
      </c>
      <c r="S140" s="33">
        <v>1243.7169750600001</v>
      </c>
      <c r="T140" s="33">
        <v>1270.7748443300002</v>
      </c>
      <c r="U140" s="33">
        <v>1207.19359424</v>
      </c>
      <c r="V140" s="33">
        <v>1188.53201838</v>
      </c>
      <c r="W140" s="33">
        <v>1167.7547451200001</v>
      </c>
      <c r="X140" s="33">
        <v>1174.16339887</v>
      </c>
      <c r="Y140" s="33">
        <v>1215.4351919000001</v>
      </c>
    </row>
    <row r="141" spans="1:25" x14ac:dyDescent="0.2">
      <c r="A141" s="32">
        <v>26</v>
      </c>
      <c r="B141" s="33">
        <v>1321.40448784</v>
      </c>
      <c r="C141" s="33">
        <v>1403.2149580300002</v>
      </c>
      <c r="D141" s="33">
        <v>1465.9562498</v>
      </c>
      <c r="E141" s="33">
        <v>1468.7241617499999</v>
      </c>
      <c r="F141" s="33">
        <v>1466.01007123</v>
      </c>
      <c r="G141" s="33">
        <v>1443.1595660400001</v>
      </c>
      <c r="H141" s="33">
        <v>1392.5465449000001</v>
      </c>
      <c r="I141" s="33">
        <v>1354.34167985</v>
      </c>
      <c r="J141" s="33">
        <v>1282.19069586</v>
      </c>
      <c r="K141" s="33">
        <v>1232.3928713999999</v>
      </c>
      <c r="L141" s="33">
        <v>1228.7986742100002</v>
      </c>
      <c r="M141" s="33">
        <v>1251.6556169600001</v>
      </c>
      <c r="N141" s="33">
        <v>1252.0322762999999</v>
      </c>
      <c r="O141" s="33">
        <v>1291.1612797900002</v>
      </c>
      <c r="P141" s="33">
        <v>1334.83643416</v>
      </c>
      <c r="Q141" s="33">
        <v>1296.91438812</v>
      </c>
      <c r="R141" s="33">
        <v>1249.2890244300002</v>
      </c>
      <c r="S141" s="33">
        <v>1184.6401936699999</v>
      </c>
      <c r="T141" s="33">
        <v>1148.62702143</v>
      </c>
      <c r="U141" s="33">
        <v>1148.8060542200001</v>
      </c>
      <c r="V141" s="33">
        <v>1149.6144984299999</v>
      </c>
      <c r="W141" s="33">
        <v>1149.8047443200001</v>
      </c>
      <c r="X141" s="33">
        <v>1149.0215431900001</v>
      </c>
      <c r="Y141" s="33">
        <v>1190.3427126000001</v>
      </c>
    </row>
    <row r="142" spans="1:25" x14ac:dyDescent="0.2">
      <c r="A142" s="32">
        <v>27</v>
      </c>
      <c r="B142" s="33">
        <v>1298.5141365899999</v>
      </c>
      <c r="C142" s="33">
        <v>1392.3881088400001</v>
      </c>
      <c r="D142" s="33">
        <v>1467.6878922999999</v>
      </c>
      <c r="E142" s="33">
        <v>1485.0376949000001</v>
      </c>
      <c r="F142" s="33">
        <v>1474.1849967500002</v>
      </c>
      <c r="G142" s="33">
        <v>1463.20868376</v>
      </c>
      <c r="H142" s="33">
        <v>1428.0803248900002</v>
      </c>
      <c r="I142" s="33">
        <v>1397.60134313</v>
      </c>
      <c r="J142" s="33">
        <v>1315.7653215300002</v>
      </c>
      <c r="K142" s="33">
        <v>1275.3234899900001</v>
      </c>
      <c r="L142" s="33">
        <v>1283.5161912900001</v>
      </c>
      <c r="M142" s="33">
        <v>1290.3190724400001</v>
      </c>
      <c r="N142" s="33">
        <v>1297.28812728</v>
      </c>
      <c r="O142" s="33">
        <v>1349.0362834800001</v>
      </c>
      <c r="P142" s="33">
        <v>1388.1518973500001</v>
      </c>
      <c r="Q142" s="33">
        <v>1344.2915695000002</v>
      </c>
      <c r="R142" s="33">
        <v>1282.32665376</v>
      </c>
      <c r="S142" s="33">
        <v>1234.9374359100002</v>
      </c>
      <c r="T142" s="33">
        <v>1250.8982668399999</v>
      </c>
      <c r="U142" s="33">
        <v>1248.69096687</v>
      </c>
      <c r="V142" s="33">
        <v>1251.0353191899999</v>
      </c>
      <c r="W142" s="33">
        <v>1245.04409756</v>
      </c>
      <c r="X142" s="33">
        <v>1224.8728294800001</v>
      </c>
      <c r="Y142" s="33">
        <v>1263.4216792900002</v>
      </c>
    </row>
    <row r="143" spans="1:25" x14ac:dyDescent="0.2">
      <c r="A143" s="32">
        <v>28</v>
      </c>
      <c r="B143" s="33">
        <v>1367.3079675200001</v>
      </c>
      <c r="C143" s="33">
        <v>1431.37970556</v>
      </c>
      <c r="D143" s="33">
        <v>1434.5730509800001</v>
      </c>
      <c r="E143" s="33">
        <v>1438.0506722600001</v>
      </c>
      <c r="F143" s="33">
        <v>1446.2360286400001</v>
      </c>
      <c r="G143" s="33">
        <v>1431.75377252</v>
      </c>
      <c r="H143" s="33">
        <v>1443.18149612</v>
      </c>
      <c r="I143" s="33">
        <v>1425.8098291900001</v>
      </c>
      <c r="J143" s="33">
        <v>1361.2882747799999</v>
      </c>
      <c r="K143" s="33">
        <v>1309.2938999100002</v>
      </c>
      <c r="L143" s="33">
        <v>1306.97358128</v>
      </c>
      <c r="M143" s="33">
        <v>1312.8752356</v>
      </c>
      <c r="N143" s="33">
        <v>1323.87897546</v>
      </c>
      <c r="O143" s="33">
        <v>1358.3132351600002</v>
      </c>
      <c r="P143" s="33">
        <v>1398.18623321</v>
      </c>
      <c r="Q143" s="33">
        <v>1355.9476397799999</v>
      </c>
      <c r="R143" s="33">
        <v>1297.3344790199999</v>
      </c>
      <c r="S143" s="33">
        <v>1250.0311696700001</v>
      </c>
      <c r="T143" s="33">
        <v>1251.3543536900002</v>
      </c>
      <c r="U143" s="33">
        <v>1255.52454721</v>
      </c>
      <c r="V143" s="33">
        <v>1247.6053570200002</v>
      </c>
      <c r="W143" s="33">
        <v>1246.3484419700001</v>
      </c>
      <c r="X143" s="33">
        <v>1250.7699846600001</v>
      </c>
      <c r="Y143" s="33">
        <v>1277.4701140299999</v>
      </c>
    </row>
    <row r="144" spans="1:25" x14ac:dyDescent="0.2">
      <c r="A144" s="32">
        <v>29</v>
      </c>
      <c r="B144" s="33">
        <v>1334.1322195</v>
      </c>
      <c r="C144" s="33">
        <v>1403.3015212</v>
      </c>
      <c r="D144" s="33">
        <v>1414.89266662</v>
      </c>
      <c r="E144" s="33">
        <v>1408.3951603800001</v>
      </c>
      <c r="F144" s="33">
        <v>1413.7051986700001</v>
      </c>
      <c r="G144" s="33">
        <v>1479.1171285700002</v>
      </c>
      <c r="H144" s="33">
        <v>1493.11541296</v>
      </c>
      <c r="I144" s="33">
        <v>1398.5545857699999</v>
      </c>
      <c r="J144" s="33">
        <v>1306.2973244899999</v>
      </c>
      <c r="K144" s="33">
        <v>1253.73544524</v>
      </c>
      <c r="L144" s="33">
        <v>1261.7420892300001</v>
      </c>
      <c r="M144" s="33">
        <v>1263.2837757000002</v>
      </c>
      <c r="N144" s="33">
        <v>1252.4083770299999</v>
      </c>
      <c r="O144" s="33">
        <v>1255.7173215299999</v>
      </c>
      <c r="P144" s="33">
        <v>1293.76642679</v>
      </c>
      <c r="Q144" s="33">
        <v>1254.62345912</v>
      </c>
      <c r="R144" s="33">
        <v>1249.0083338300001</v>
      </c>
      <c r="S144" s="33">
        <v>1249.3156655299999</v>
      </c>
      <c r="T144" s="33">
        <v>1276.7801641900001</v>
      </c>
      <c r="U144" s="33">
        <v>1276.09533126</v>
      </c>
      <c r="V144" s="33">
        <v>1260.1039672500001</v>
      </c>
      <c r="W144" s="33">
        <v>1245.6075916899999</v>
      </c>
      <c r="X144" s="33">
        <v>1294.6229987300001</v>
      </c>
      <c r="Y144" s="33">
        <v>1319.3588322200001</v>
      </c>
    </row>
    <row r="145" spans="1:25" x14ac:dyDescent="0.2">
      <c r="A145" s="32">
        <v>30</v>
      </c>
      <c r="B145" s="33">
        <v>1319.68914068</v>
      </c>
      <c r="C145" s="33">
        <v>1381.32874242</v>
      </c>
      <c r="D145" s="33">
        <v>1478.85112983</v>
      </c>
      <c r="E145" s="33">
        <v>1495.8358708599999</v>
      </c>
      <c r="F145" s="33">
        <v>1489.3560652800002</v>
      </c>
      <c r="G145" s="33">
        <v>1473.1615302300002</v>
      </c>
      <c r="H145" s="33">
        <v>1397.4493856300001</v>
      </c>
      <c r="I145" s="33">
        <v>1384.4194120699999</v>
      </c>
      <c r="J145" s="33">
        <v>1307.6900958700001</v>
      </c>
      <c r="K145" s="33">
        <v>1289.9172732699999</v>
      </c>
      <c r="L145" s="33">
        <v>1292.3107002900001</v>
      </c>
      <c r="M145" s="33">
        <v>1288.7652907300001</v>
      </c>
      <c r="N145" s="33">
        <v>1287.6329929399999</v>
      </c>
      <c r="O145" s="33">
        <v>1323.3072115</v>
      </c>
      <c r="P145" s="33">
        <v>1348.03958603</v>
      </c>
      <c r="Q145" s="33">
        <v>1333.83130482</v>
      </c>
      <c r="R145" s="33">
        <v>1299.3238484399999</v>
      </c>
      <c r="S145" s="33">
        <v>1246.60650732</v>
      </c>
      <c r="T145" s="33">
        <v>1274.13825935</v>
      </c>
      <c r="U145" s="33">
        <v>1273.5590112700002</v>
      </c>
      <c r="V145" s="33">
        <v>1258.15463206</v>
      </c>
      <c r="W145" s="33">
        <v>1247.3992661299999</v>
      </c>
      <c r="X145" s="33">
        <v>1236.0134142000002</v>
      </c>
      <c r="Y145" s="33">
        <v>1278.99859102</v>
      </c>
    </row>
    <row r="146" spans="1:25" x14ac:dyDescent="0.2">
      <c r="A146" s="32">
        <v>31</v>
      </c>
      <c r="B146" s="33">
        <v>1262.3074222499999</v>
      </c>
      <c r="C146" s="33">
        <v>1328.4956823699999</v>
      </c>
      <c r="D146" s="33">
        <v>1375.6818582800001</v>
      </c>
      <c r="E146" s="33">
        <v>1375.1435144500001</v>
      </c>
      <c r="F146" s="33">
        <v>1387.41292761</v>
      </c>
      <c r="G146" s="33">
        <v>1376.38211735</v>
      </c>
      <c r="H146" s="33">
        <v>1356.4120768299999</v>
      </c>
      <c r="I146" s="33">
        <v>1332.0722223500002</v>
      </c>
      <c r="J146" s="33">
        <v>1250.37921478</v>
      </c>
      <c r="K146" s="33">
        <v>1198.52983156</v>
      </c>
      <c r="L146" s="33">
        <v>1215.9357822000002</v>
      </c>
      <c r="M146" s="33">
        <v>1202.5425033800002</v>
      </c>
      <c r="N146" s="33">
        <v>1192.7364856200002</v>
      </c>
      <c r="O146" s="33">
        <v>1229.6472699599999</v>
      </c>
      <c r="P146" s="33">
        <v>1279.30518317</v>
      </c>
      <c r="Q146" s="33">
        <v>1244.7045371500001</v>
      </c>
      <c r="R146" s="33">
        <v>1210.2429225599999</v>
      </c>
      <c r="S146" s="33">
        <v>1200.23850877</v>
      </c>
      <c r="T146" s="33">
        <v>1229.44042795</v>
      </c>
      <c r="U146" s="33">
        <v>1235.9678922400001</v>
      </c>
      <c r="V146" s="33">
        <v>1223.7986216899999</v>
      </c>
      <c r="W146" s="33">
        <v>1211.6469938400001</v>
      </c>
      <c r="X146" s="33">
        <v>1172.2819054199999</v>
      </c>
      <c r="Y146" s="33">
        <v>1182.2836574299999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x14ac:dyDescent="0.2">
      <c r="A149" s="114" t="s">
        <v>0</v>
      </c>
      <c r="B149" s="115" t="s">
        <v>129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732.84637812999995</v>
      </c>
      <c r="C151" s="33">
        <v>793.76322607999998</v>
      </c>
      <c r="D151" s="33">
        <v>838.06648504999998</v>
      </c>
      <c r="E151" s="33">
        <v>860.07531653000001</v>
      </c>
      <c r="F151" s="33">
        <v>860.87905779999994</v>
      </c>
      <c r="G151" s="33">
        <v>844.01852212999995</v>
      </c>
      <c r="H151" s="33">
        <v>796.75591873999997</v>
      </c>
      <c r="I151" s="33">
        <v>741.00912668000001</v>
      </c>
      <c r="J151" s="33">
        <v>679.58845657999996</v>
      </c>
      <c r="K151" s="33">
        <v>646.18512863000001</v>
      </c>
      <c r="L151" s="33">
        <v>643.82943010999998</v>
      </c>
      <c r="M151" s="33">
        <v>650.43108410000002</v>
      </c>
      <c r="N151" s="33">
        <v>663.04011571000001</v>
      </c>
      <c r="O151" s="33">
        <v>688.76531985999998</v>
      </c>
      <c r="P151" s="33">
        <v>710.88427558000001</v>
      </c>
      <c r="Q151" s="33">
        <v>677.84091971999999</v>
      </c>
      <c r="R151" s="33">
        <v>640.29283281000005</v>
      </c>
      <c r="S151" s="33">
        <v>599.78374369000005</v>
      </c>
      <c r="T151" s="33">
        <v>588.31584558999998</v>
      </c>
      <c r="U151" s="33">
        <v>591.83708061000004</v>
      </c>
      <c r="V151" s="33">
        <v>591.80851697000003</v>
      </c>
      <c r="W151" s="33">
        <v>590.08849533</v>
      </c>
      <c r="X151" s="33">
        <v>596.67646635000006</v>
      </c>
      <c r="Y151" s="33">
        <v>627.16342308000003</v>
      </c>
    </row>
    <row r="152" spans="1:25" x14ac:dyDescent="0.2">
      <c r="A152" s="32">
        <v>2</v>
      </c>
      <c r="B152" s="33">
        <v>700.01421344999994</v>
      </c>
      <c r="C152" s="33">
        <v>776.20978021999997</v>
      </c>
      <c r="D152" s="33">
        <v>832.62155603999997</v>
      </c>
      <c r="E152" s="33">
        <v>852.04129131000002</v>
      </c>
      <c r="F152" s="33">
        <v>859.43895063000002</v>
      </c>
      <c r="G152" s="33">
        <v>839.90215249999994</v>
      </c>
      <c r="H152" s="33">
        <v>785.39306544999999</v>
      </c>
      <c r="I152" s="33">
        <v>730.24995415000001</v>
      </c>
      <c r="J152" s="33">
        <v>673.60071392999998</v>
      </c>
      <c r="K152" s="33">
        <v>643.43104456000003</v>
      </c>
      <c r="L152" s="33">
        <v>642.06206238000004</v>
      </c>
      <c r="M152" s="33">
        <v>646.97962611000003</v>
      </c>
      <c r="N152" s="33">
        <v>658.23796634999997</v>
      </c>
      <c r="O152" s="33">
        <v>684.97438079999995</v>
      </c>
      <c r="P152" s="33">
        <v>717.53014901999995</v>
      </c>
      <c r="Q152" s="33">
        <v>685.17088637999996</v>
      </c>
      <c r="R152" s="33">
        <v>645.07238254000004</v>
      </c>
      <c r="S152" s="33">
        <v>607.06816696999999</v>
      </c>
      <c r="T152" s="33">
        <v>582.35621228000002</v>
      </c>
      <c r="U152" s="33">
        <v>574.66810229999999</v>
      </c>
      <c r="V152" s="33">
        <v>578.86346481999999</v>
      </c>
      <c r="W152" s="33">
        <v>578.36963431000004</v>
      </c>
      <c r="X152" s="33">
        <v>598.96194623999997</v>
      </c>
      <c r="Y152" s="33">
        <v>625.97914496999999</v>
      </c>
    </row>
    <row r="153" spans="1:25" x14ac:dyDescent="0.2">
      <c r="A153" s="32">
        <v>3</v>
      </c>
      <c r="B153" s="33">
        <v>688.73587509000004</v>
      </c>
      <c r="C153" s="33">
        <v>767.76491304000001</v>
      </c>
      <c r="D153" s="33">
        <v>836.75173956000003</v>
      </c>
      <c r="E153" s="33">
        <v>847.92369685999995</v>
      </c>
      <c r="F153" s="33">
        <v>852.24009948000003</v>
      </c>
      <c r="G153" s="33">
        <v>841.69400269000005</v>
      </c>
      <c r="H153" s="33">
        <v>818.45397549999996</v>
      </c>
      <c r="I153" s="33">
        <v>780.53984410999999</v>
      </c>
      <c r="J153" s="33">
        <v>695.95096317000002</v>
      </c>
      <c r="K153" s="33">
        <v>639.62348209000004</v>
      </c>
      <c r="L153" s="33">
        <v>634.06712277999998</v>
      </c>
      <c r="M153" s="33">
        <v>639.63583965999999</v>
      </c>
      <c r="N153" s="33">
        <v>649.92457818000003</v>
      </c>
      <c r="O153" s="33">
        <v>687.04471181999997</v>
      </c>
      <c r="P153" s="33">
        <v>722.06596685</v>
      </c>
      <c r="Q153" s="33">
        <v>691.85414106999997</v>
      </c>
      <c r="R153" s="33">
        <v>651.25415541999996</v>
      </c>
      <c r="S153" s="33">
        <v>599.69149902000004</v>
      </c>
      <c r="T153" s="33">
        <v>583.03301003000001</v>
      </c>
      <c r="U153" s="33">
        <v>574.4026298</v>
      </c>
      <c r="V153" s="33">
        <v>568.56522519999999</v>
      </c>
      <c r="W153" s="33">
        <v>576.35329546000003</v>
      </c>
      <c r="X153" s="33">
        <v>589.35514267000008</v>
      </c>
      <c r="Y153" s="33">
        <v>625.02860128999998</v>
      </c>
    </row>
    <row r="154" spans="1:25" x14ac:dyDescent="0.2">
      <c r="A154" s="32">
        <v>4</v>
      </c>
      <c r="B154" s="33">
        <v>720.48770686</v>
      </c>
      <c r="C154" s="33">
        <v>797.48312766000004</v>
      </c>
      <c r="D154" s="33">
        <v>871.53264611999998</v>
      </c>
      <c r="E154" s="33">
        <v>900.21390356999996</v>
      </c>
      <c r="F154" s="33">
        <v>904.72383818000003</v>
      </c>
      <c r="G154" s="33">
        <v>896.05858205000004</v>
      </c>
      <c r="H154" s="33">
        <v>881.55315452000002</v>
      </c>
      <c r="I154" s="33">
        <v>848.71887419999996</v>
      </c>
      <c r="J154" s="33">
        <v>755.06172506999997</v>
      </c>
      <c r="K154" s="33">
        <v>684.31386878000001</v>
      </c>
      <c r="L154" s="33">
        <v>650.86248861000001</v>
      </c>
      <c r="M154" s="33">
        <v>656.20910432000005</v>
      </c>
      <c r="N154" s="33">
        <v>666.67032336</v>
      </c>
      <c r="O154" s="33">
        <v>725.94216781</v>
      </c>
      <c r="P154" s="33">
        <v>757.52247147000003</v>
      </c>
      <c r="Q154" s="33">
        <v>718.96018422999998</v>
      </c>
      <c r="R154" s="33">
        <v>676.19362569999998</v>
      </c>
      <c r="S154" s="33">
        <v>636.02455270999997</v>
      </c>
      <c r="T154" s="33">
        <v>607.59045365999998</v>
      </c>
      <c r="U154" s="33">
        <v>599.01633139</v>
      </c>
      <c r="V154" s="33">
        <v>619.85091297999998</v>
      </c>
      <c r="W154" s="33">
        <v>619.41652795999994</v>
      </c>
      <c r="X154" s="33">
        <v>638.36535489999994</v>
      </c>
      <c r="Y154" s="33">
        <v>682.80731488000004</v>
      </c>
    </row>
    <row r="155" spans="1:25" x14ac:dyDescent="0.2">
      <c r="A155" s="32">
        <v>5</v>
      </c>
      <c r="B155" s="33">
        <v>741.53602621999994</v>
      </c>
      <c r="C155" s="33">
        <v>827.36938536000002</v>
      </c>
      <c r="D155" s="33">
        <v>904.64866867000001</v>
      </c>
      <c r="E155" s="33">
        <v>922.31859612999995</v>
      </c>
      <c r="F155" s="33">
        <v>919.27238446000001</v>
      </c>
      <c r="G155" s="33">
        <v>899.66149790999998</v>
      </c>
      <c r="H155" s="33">
        <v>837.58962539000004</v>
      </c>
      <c r="I155" s="33">
        <v>780.60088439000003</v>
      </c>
      <c r="J155" s="33">
        <v>715.62451006000003</v>
      </c>
      <c r="K155" s="33">
        <v>684.53591783000002</v>
      </c>
      <c r="L155" s="33">
        <v>684.22035330999995</v>
      </c>
      <c r="M155" s="33">
        <v>704.90140638000003</v>
      </c>
      <c r="N155" s="33">
        <v>714.69333668000002</v>
      </c>
      <c r="O155" s="33">
        <v>741.33328124000002</v>
      </c>
      <c r="P155" s="33">
        <v>769.47431154000003</v>
      </c>
      <c r="Q155" s="33">
        <v>732.91730562999999</v>
      </c>
      <c r="R155" s="33">
        <v>697.89561104999996</v>
      </c>
      <c r="S155" s="33">
        <v>684.91093695999996</v>
      </c>
      <c r="T155" s="33">
        <v>708.00733227000001</v>
      </c>
      <c r="U155" s="33">
        <v>681.41166382999995</v>
      </c>
      <c r="V155" s="33">
        <v>683.97855016999995</v>
      </c>
      <c r="W155" s="33">
        <v>714.92236564999996</v>
      </c>
      <c r="X155" s="33">
        <v>712.78916990999994</v>
      </c>
      <c r="Y155" s="33">
        <v>749.90293317999999</v>
      </c>
    </row>
    <row r="156" spans="1:25" x14ac:dyDescent="0.2">
      <c r="A156" s="32">
        <v>6</v>
      </c>
      <c r="B156" s="33">
        <v>820.88784739000005</v>
      </c>
      <c r="C156" s="33">
        <v>903.58291755999994</v>
      </c>
      <c r="D156" s="33">
        <v>965.75980049999998</v>
      </c>
      <c r="E156" s="33">
        <v>987.69788141000004</v>
      </c>
      <c r="F156" s="33">
        <v>991.00793538000005</v>
      </c>
      <c r="G156" s="33">
        <v>977.35623254999996</v>
      </c>
      <c r="H156" s="33">
        <v>912.31214078000005</v>
      </c>
      <c r="I156" s="33">
        <v>860.90862715000003</v>
      </c>
      <c r="J156" s="33">
        <v>793.01094176000004</v>
      </c>
      <c r="K156" s="33">
        <v>758.22078383999997</v>
      </c>
      <c r="L156" s="33">
        <v>761.24559956999997</v>
      </c>
      <c r="M156" s="33">
        <v>765.12303439000004</v>
      </c>
      <c r="N156" s="33">
        <v>780.03085834000001</v>
      </c>
      <c r="O156" s="33">
        <v>817.67414926000004</v>
      </c>
      <c r="P156" s="33">
        <v>851.11766805000002</v>
      </c>
      <c r="Q156" s="33">
        <v>807.86667481999996</v>
      </c>
      <c r="R156" s="33">
        <v>759.85866779000003</v>
      </c>
      <c r="S156" s="33">
        <v>715.47948595000003</v>
      </c>
      <c r="T156" s="33">
        <v>691.12138527000002</v>
      </c>
      <c r="U156" s="33">
        <v>689.79487044999996</v>
      </c>
      <c r="V156" s="33">
        <v>683.08098668000002</v>
      </c>
      <c r="W156" s="33">
        <v>685.22012955000002</v>
      </c>
      <c r="X156" s="33">
        <v>708.51862161999998</v>
      </c>
      <c r="Y156" s="33">
        <v>749.81918797000003</v>
      </c>
    </row>
    <row r="157" spans="1:25" x14ac:dyDescent="0.2">
      <c r="A157" s="32">
        <v>7</v>
      </c>
      <c r="B157" s="33">
        <v>804.49195671999996</v>
      </c>
      <c r="C157" s="33">
        <v>889.48644246000003</v>
      </c>
      <c r="D157" s="33">
        <v>961.27825387999997</v>
      </c>
      <c r="E157" s="33">
        <v>985.23567561000004</v>
      </c>
      <c r="F157" s="33">
        <v>981.97750404999999</v>
      </c>
      <c r="G157" s="33">
        <v>961.87772432999998</v>
      </c>
      <c r="H157" s="33">
        <v>912.67513210000004</v>
      </c>
      <c r="I157" s="33">
        <v>861.57480211999996</v>
      </c>
      <c r="J157" s="33">
        <v>796.00770585999999</v>
      </c>
      <c r="K157" s="33">
        <v>767.53742516</v>
      </c>
      <c r="L157" s="33">
        <v>771.56725803999996</v>
      </c>
      <c r="M157" s="33">
        <v>778.93034192999994</v>
      </c>
      <c r="N157" s="33">
        <v>784.94604612000001</v>
      </c>
      <c r="O157" s="33">
        <v>812.94462950000002</v>
      </c>
      <c r="P157" s="33">
        <v>839.00963055</v>
      </c>
      <c r="Q157" s="33">
        <v>799.15829479000001</v>
      </c>
      <c r="R157" s="33">
        <v>746.63570635999997</v>
      </c>
      <c r="S157" s="33">
        <v>697.12212507000004</v>
      </c>
      <c r="T157" s="33">
        <v>688.86934055999996</v>
      </c>
      <c r="U157" s="33">
        <v>696.26936916</v>
      </c>
      <c r="V157" s="33">
        <v>693.73272111999995</v>
      </c>
      <c r="W157" s="33">
        <v>691.33668127999999</v>
      </c>
      <c r="X157" s="33">
        <v>692.78272264999998</v>
      </c>
      <c r="Y157" s="33">
        <v>737.19377813999995</v>
      </c>
    </row>
    <row r="158" spans="1:25" x14ac:dyDescent="0.2">
      <c r="A158" s="32">
        <v>8</v>
      </c>
      <c r="B158" s="33">
        <v>781.61594894999996</v>
      </c>
      <c r="C158" s="33">
        <v>863.80110088000004</v>
      </c>
      <c r="D158" s="33">
        <v>928.72953163</v>
      </c>
      <c r="E158" s="33">
        <v>944.22527984999999</v>
      </c>
      <c r="F158" s="33">
        <v>941.63047615999994</v>
      </c>
      <c r="G158" s="33">
        <v>922.55247582000004</v>
      </c>
      <c r="H158" s="33">
        <v>873.54229329999998</v>
      </c>
      <c r="I158" s="33">
        <v>815.25193271000001</v>
      </c>
      <c r="J158" s="33">
        <v>755.98058878999996</v>
      </c>
      <c r="K158" s="33">
        <v>724.53575521000005</v>
      </c>
      <c r="L158" s="33">
        <v>731.02074825</v>
      </c>
      <c r="M158" s="33">
        <v>736.91177535999998</v>
      </c>
      <c r="N158" s="33">
        <v>746.97119091000002</v>
      </c>
      <c r="O158" s="33">
        <v>784.34648283000001</v>
      </c>
      <c r="P158" s="33">
        <v>809.53191958000002</v>
      </c>
      <c r="Q158" s="33">
        <v>766.77725633</v>
      </c>
      <c r="R158" s="33">
        <v>718.88052938999999</v>
      </c>
      <c r="S158" s="33">
        <v>674.60412444999997</v>
      </c>
      <c r="T158" s="33">
        <v>674.80334855000001</v>
      </c>
      <c r="U158" s="33">
        <v>690.20496336999997</v>
      </c>
      <c r="V158" s="33">
        <v>684.68271828000002</v>
      </c>
      <c r="W158" s="33">
        <v>679.34487381999998</v>
      </c>
      <c r="X158" s="33">
        <v>689.73302180999997</v>
      </c>
      <c r="Y158" s="33">
        <v>725.66394752999997</v>
      </c>
    </row>
    <row r="159" spans="1:25" x14ac:dyDescent="0.2">
      <c r="A159" s="32">
        <v>9</v>
      </c>
      <c r="B159" s="33">
        <v>776.33592546</v>
      </c>
      <c r="C159" s="33">
        <v>856.49996726999996</v>
      </c>
      <c r="D159" s="33">
        <v>926.73844363000001</v>
      </c>
      <c r="E159" s="33">
        <v>940.78504711999994</v>
      </c>
      <c r="F159" s="33">
        <v>947.55350258999999</v>
      </c>
      <c r="G159" s="33">
        <v>924.58800438000003</v>
      </c>
      <c r="H159" s="33">
        <v>874.04347679</v>
      </c>
      <c r="I159" s="33">
        <v>821.95164124999997</v>
      </c>
      <c r="J159" s="33">
        <v>764.82184156999995</v>
      </c>
      <c r="K159" s="33">
        <v>752.39734612999996</v>
      </c>
      <c r="L159" s="33">
        <v>751.17773857999998</v>
      </c>
      <c r="M159" s="33">
        <v>764.05890426999997</v>
      </c>
      <c r="N159" s="33">
        <v>776.96146685999997</v>
      </c>
      <c r="O159" s="33">
        <v>778.12362303999998</v>
      </c>
      <c r="P159" s="33">
        <v>787.18305955999995</v>
      </c>
      <c r="Q159" s="33">
        <v>793.80707714000005</v>
      </c>
      <c r="R159" s="33">
        <v>752.10850453</v>
      </c>
      <c r="S159" s="33">
        <v>687.79362493999997</v>
      </c>
      <c r="T159" s="33">
        <v>646.42907875000003</v>
      </c>
      <c r="U159" s="33">
        <v>683.46222892000003</v>
      </c>
      <c r="V159" s="33">
        <v>682.03940148000004</v>
      </c>
      <c r="W159" s="33">
        <v>670.07837305999999</v>
      </c>
      <c r="X159" s="33">
        <v>680.57495544999995</v>
      </c>
      <c r="Y159" s="33">
        <v>708.90832398999999</v>
      </c>
    </row>
    <row r="160" spans="1:25" x14ac:dyDescent="0.2">
      <c r="A160" s="32">
        <v>10</v>
      </c>
      <c r="B160" s="33">
        <v>763.18427532999999</v>
      </c>
      <c r="C160" s="33">
        <v>842.78574551999998</v>
      </c>
      <c r="D160" s="33">
        <v>916.46663319000004</v>
      </c>
      <c r="E160" s="33">
        <v>945.83708408999996</v>
      </c>
      <c r="F160" s="33">
        <v>946.45361851999996</v>
      </c>
      <c r="G160" s="33">
        <v>929.82907126999999</v>
      </c>
      <c r="H160" s="33">
        <v>912.63593495999999</v>
      </c>
      <c r="I160" s="33">
        <v>882.85283088999995</v>
      </c>
      <c r="J160" s="33">
        <v>793.75442973999998</v>
      </c>
      <c r="K160" s="33">
        <v>738.97110840000005</v>
      </c>
      <c r="L160" s="33">
        <v>731.43421499999999</v>
      </c>
      <c r="M160" s="33">
        <v>724.90043127000001</v>
      </c>
      <c r="N160" s="33">
        <v>731.09180130000004</v>
      </c>
      <c r="O160" s="33">
        <v>782.49574962999998</v>
      </c>
      <c r="P160" s="33">
        <v>808.75297351999995</v>
      </c>
      <c r="Q160" s="33">
        <v>798.08986494999999</v>
      </c>
      <c r="R160" s="33">
        <v>742.42598892000001</v>
      </c>
      <c r="S160" s="33">
        <v>720.52396622000003</v>
      </c>
      <c r="T160" s="33">
        <v>700.73979324000004</v>
      </c>
      <c r="U160" s="33">
        <v>699.03310055999998</v>
      </c>
      <c r="V160" s="33">
        <v>660.02543154</v>
      </c>
      <c r="W160" s="33">
        <v>654.02717813000004</v>
      </c>
      <c r="X160" s="33">
        <v>642.63382406999995</v>
      </c>
      <c r="Y160" s="33">
        <v>685.27790038000001</v>
      </c>
    </row>
    <row r="161" spans="1:25" x14ac:dyDescent="0.2">
      <c r="A161" s="32">
        <v>11</v>
      </c>
      <c r="B161" s="33">
        <v>770.29986645999998</v>
      </c>
      <c r="C161" s="33">
        <v>860.65790278999998</v>
      </c>
      <c r="D161" s="33">
        <v>956.98786961999997</v>
      </c>
      <c r="E161" s="33">
        <v>988.02004800999998</v>
      </c>
      <c r="F161" s="33">
        <v>993.53904180999996</v>
      </c>
      <c r="G161" s="33">
        <v>984.48577568999997</v>
      </c>
      <c r="H161" s="33">
        <v>965.78856329999996</v>
      </c>
      <c r="I161" s="33">
        <v>946.14625879000005</v>
      </c>
      <c r="J161" s="33">
        <v>846.39684739999996</v>
      </c>
      <c r="K161" s="33">
        <v>773.02841476000003</v>
      </c>
      <c r="L161" s="33">
        <v>764.23757922000004</v>
      </c>
      <c r="M161" s="33">
        <v>765.01423594999994</v>
      </c>
      <c r="N161" s="33">
        <v>775.11213840000005</v>
      </c>
      <c r="O161" s="33">
        <v>819.08303965999994</v>
      </c>
      <c r="P161" s="33">
        <v>855.04713247999996</v>
      </c>
      <c r="Q161" s="33">
        <v>808.70570700999997</v>
      </c>
      <c r="R161" s="33">
        <v>756.02804866999998</v>
      </c>
      <c r="S161" s="33">
        <v>713.78459108000004</v>
      </c>
      <c r="T161" s="33">
        <v>732.36760617999994</v>
      </c>
      <c r="U161" s="33">
        <v>743.89245854000001</v>
      </c>
      <c r="V161" s="33">
        <v>713.16833317999999</v>
      </c>
      <c r="W161" s="33">
        <v>695.80472108000004</v>
      </c>
      <c r="X161" s="33">
        <v>672.17755855999997</v>
      </c>
      <c r="Y161" s="33">
        <v>708.34282370999995</v>
      </c>
    </row>
    <row r="162" spans="1:25" x14ac:dyDescent="0.2">
      <c r="A162" s="32">
        <v>12</v>
      </c>
      <c r="B162" s="33">
        <v>764.99038203999999</v>
      </c>
      <c r="C162" s="33">
        <v>841.06853463000004</v>
      </c>
      <c r="D162" s="33">
        <v>912.08602973999996</v>
      </c>
      <c r="E162" s="33">
        <v>929.75674846000004</v>
      </c>
      <c r="F162" s="33">
        <v>924.25507648999996</v>
      </c>
      <c r="G162" s="33">
        <v>907.40694551000001</v>
      </c>
      <c r="H162" s="33">
        <v>859.69368416999998</v>
      </c>
      <c r="I162" s="33">
        <v>819.33469436999997</v>
      </c>
      <c r="J162" s="33">
        <v>743.73679339</v>
      </c>
      <c r="K162" s="33">
        <v>693.15071804000002</v>
      </c>
      <c r="L162" s="33">
        <v>686.69273917999999</v>
      </c>
      <c r="M162" s="33">
        <v>686.29041996000001</v>
      </c>
      <c r="N162" s="33">
        <v>693.20997938999994</v>
      </c>
      <c r="O162" s="33">
        <v>716.34695677000002</v>
      </c>
      <c r="P162" s="33">
        <v>753.18401371000004</v>
      </c>
      <c r="Q162" s="33">
        <v>739.34013116999995</v>
      </c>
      <c r="R162" s="33">
        <v>692.65790712</v>
      </c>
      <c r="S162" s="33">
        <v>642.42300614999999</v>
      </c>
      <c r="T162" s="33">
        <v>652.61430324000003</v>
      </c>
      <c r="U162" s="33">
        <v>678.83040075999997</v>
      </c>
      <c r="V162" s="33">
        <v>682.07726891000004</v>
      </c>
      <c r="W162" s="33">
        <v>674.83509945000003</v>
      </c>
      <c r="X162" s="33">
        <v>649.39767070999994</v>
      </c>
      <c r="Y162" s="33">
        <v>683.51574183000002</v>
      </c>
    </row>
    <row r="163" spans="1:25" x14ac:dyDescent="0.2">
      <c r="A163" s="32">
        <v>13</v>
      </c>
      <c r="B163" s="33">
        <v>752.18468585000005</v>
      </c>
      <c r="C163" s="33">
        <v>825.11873654999999</v>
      </c>
      <c r="D163" s="33">
        <v>887.65063510999994</v>
      </c>
      <c r="E163" s="33">
        <v>902.61328487000003</v>
      </c>
      <c r="F163" s="33">
        <v>897.96438168999998</v>
      </c>
      <c r="G163" s="33">
        <v>887.02264050999997</v>
      </c>
      <c r="H163" s="33">
        <v>859.73516193</v>
      </c>
      <c r="I163" s="33">
        <v>854.57884067999998</v>
      </c>
      <c r="J163" s="33">
        <v>797.64515741000002</v>
      </c>
      <c r="K163" s="33">
        <v>757.27029533999996</v>
      </c>
      <c r="L163" s="33">
        <v>760.45616614999994</v>
      </c>
      <c r="M163" s="33">
        <v>770.95819862999997</v>
      </c>
      <c r="N163" s="33">
        <v>776.74371989999997</v>
      </c>
      <c r="O163" s="33">
        <v>815.08123760000001</v>
      </c>
      <c r="P163" s="33">
        <v>846.13563531</v>
      </c>
      <c r="Q163" s="33">
        <v>806.27131557999996</v>
      </c>
      <c r="R163" s="33">
        <v>755.47171321999997</v>
      </c>
      <c r="S163" s="33">
        <v>711.30689985000004</v>
      </c>
      <c r="T163" s="33">
        <v>709.5756864</v>
      </c>
      <c r="U163" s="33">
        <v>726.68570786999999</v>
      </c>
      <c r="V163" s="33">
        <v>721.64689742999997</v>
      </c>
      <c r="W163" s="33">
        <v>715.29716860999997</v>
      </c>
      <c r="X163" s="33">
        <v>695.46164494000004</v>
      </c>
      <c r="Y163" s="33">
        <v>720.49039770000002</v>
      </c>
    </row>
    <row r="164" spans="1:25" x14ac:dyDescent="0.2">
      <c r="A164" s="32">
        <v>14</v>
      </c>
      <c r="B164" s="33">
        <v>791.41203184999995</v>
      </c>
      <c r="C164" s="33">
        <v>855.89547485000003</v>
      </c>
      <c r="D164" s="33">
        <v>921.86806105000005</v>
      </c>
      <c r="E164" s="33">
        <v>936.08145709999997</v>
      </c>
      <c r="F164" s="33">
        <v>927.62832118999995</v>
      </c>
      <c r="G164" s="33">
        <v>920.31778222000003</v>
      </c>
      <c r="H164" s="33">
        <v>873.11280804</v>
      </c>
      <c r="I164" s="33">
        <v>830.20212397</v>
      </c>
      <c r="J164" s="33">
        <v>767.95412753000005</v>
      </c>
      <c r="K164" s="33">
        <v>732.12270676000003</v>
      </c>
      <c r="L164" s="33">
        <v>739.46007726999994</v>
      </c>
      <c r="M164" s="33">
        <v>755.78443275999996</v>
      </c>
      <c r="N164" s="33">
        <v>763.18526964</v>
      </c>
      <c r="O164" s="33">
        <v>811.06942001999994</v>
      </c>
      <c r="P164" s="33">
        <v>843.83375473000001</v>
      </c>
      <c r="Q164" s="33">
        <v>806.21105566999995</v>
      </c>
      <c r="R164" s="33">
        <v>754.82465115000002</v>
      </c>
      <c r="S164" s="33">
        <v>699.50504220999994</v>
      </c>
      <c r="T164" s="33">
        <v>681.77295845000003</v>
      </c>
      <c r="U164" s="33">
        <v>711.81158606999998</v>
      </c>
      <c r="V164" s="33">
        <v>704.89267253000003</v>
      </c>
      <c r="W164" s="33">
        <v>689.26375223000002</v>
      </c>
      <c r="X164" s="33">
        <v>672.93336394000005</v>
      </c>
      <c r="Y164" s="33">
        <v>706.96199916</v>
      </c>
    </row>
    <row r="165" spans="1:25" x14ac:dyDescent="0.2">
      <c r="A165" s="32">
        <v>15</v>
      </c>
      <c r="B165" s="33">
        <v>810.32093638000003</v>
      </c>
      <c r="C165" s="33">
        <v>894.57707475999996</v>
      </c>
      <c r="D165" s="33">
        <v>959.92921320999994</v>
      </c>
      <c r="E165" s="33">
        <v>963.90507692999995</v>
      </c>
      <c r="F165" s="33">
        <v>951.57253687000002</v>
      </c>
      <c r="G165" s="33">
        <v>930.40927954999995</v>
      </c>
      <c r="H165" s="33">
        <v>886.13578658999995</v>
      </c>
      <c r="I165" s="33">
        <v>846.38808466</v>
      </c>
      <c r="J165" s="33">
        <v>785.20709518000001</v>
      </c>
      <c r="K165" s="33">
        <v>746.03375806999998</v>
      </c>
      <c r="L165" s="33">
        <v>749.20822462000001</v>
      </c>
      <c r="M165" s="33">
        <v>756.99238941999999</v>
      </c>
      <c r="N165" s="33">
        <v>768.13669060999996</v>
      </c>
      <c r="O165" s="33">
        <v>787.42257543999995</v>
      </c>
      <c r="P165" s="33">
        <v>806.68093800999998</v>
      </c>
      <c r="Q165" s="33">
        <v>769.30455055999994</v>
      </c>
      <c r="R165" s="33">
        <v>721.21833411</v>
      </c>
      <c r="S165" s="33">
        <v>667.08534949</v>
      </c>
      <c r="T165" s="33">
        <v>671.67566382999996</v>
      </c>
      <c r="U165" s="33">
        <v>699.47050139999999</v>
      </c>
      <c r="V165" s="33">
        <v>692.67169730000001</v>
      </c>
      <c r="W165" s="33">
        <v>681.04020760000003</v>
      </c>
      <c r="X165" s="33">
        <v>656.76176508000003</v>
      </c>
      <c r="Y165" s="33">
        <v>708.65613307000001</v>
      </c>
    </row>
    <row r="166" spans="1:25" x14ac:dyDescent="0.2">
      <c r="A166" s="32">
        <v>16</v>
      </c>
      <c r="B166" s="33">
        <v>753.29256942999996</v>
      </c>
      <c r="C166" s="33">
        <v>831.79838029999996</v>
      </c>
      <c r="D166" s="33">
        <v>885.68296652000004</v>
      </c>
      <c r="E166" s="33">
        <v>890.65525046000005</v>
      </c>
      <c r="F166" s="33">
        <v>887.47431702999995</v>
      </c>
      <c r="G166" s="33">
        <v>873.59604133999994</v>
      </c>
      <c r="H166" s="33">
        <v>843.13152623999997</v>
      </c>
      <c r="I166" s="33">
        <v>817.49469497999996</v>
      </c>
      <c r="J166" s="33">
        <v>788.87689249999994</v>
      </c>
      <c r="K166" s="33">
        <v>755.53110464999997</v>
      </c>
      <c r="L166" s="33">
        <v>753.19149632999995</v>
      </c>
      <c r="M166" s="33">
        <v>757.25474821</v>
      </c>
      <c r="N166" s="33">
        <v>769.23900684</v>
      </c>
      <c r="O166" s="33">
        <v>805.50745461999998</v>
      </c>
      <c r="P166" s="33">
        <v>849.11336989999995</v>
      </c>
      <c r="Q166" s="33">
        <v>815.64278529000001</v>
      </c>
      <c r="R166" s="33">
        <v>769.69000375999997</v>
      </c>
      <c r="S166" s="33">
        <v>709.12464010999997</v>
      </c>
      <c r="T166" s="33">
        <v>682.43016605000003</v>
      </c>
      <c r="U166" s="33">
        <v>684.37400995999997</v>
      </c>
      <c r="V166" s="33">
        <v>672.67674391000003</v>
      </c>
      <c r="W166" s="33">
        <v>668.44493565000005</v>
      </c>
      <c r="X166" s="33">
        <v>667.91846627999996</v>
      </c>
      <c r="Y166" s="33">
        <v>699.11935706999998</v>
      </c>
    </row>
    <row r="167" spans="1:25" x14ac:dyDescent="0.2">
      <c r="A167" s="32">
        <v>17</v>
      </c>
      <c r="B167" s="33">
        <v>750.7457905</v>
      </c>
      <c r="C167" s="33">
        <v>826.84184315999994</v>
      </c>
      <c r="D167" s="33">
        <v>888.36607866999998</v>
      </c>
      <c r="E167" s="33">
        <v>896.57215832999998</v>
      </c>
      <c r="F167" s="33">
        <v>900.03421412</v>
      </c>
      <c r="G167" s="33">
        <v>889.97737810000001</v>
      </c>
      <c r="H167" s="33">
        <v>877.35031834999995</v>
      </c>
      <c r="I167" s="33">
        <v>874.73157166999999</v>
      </c>
      <c r="J167" s="33">
        <v>819.69164990000002</v>
      </c>
      <c r="K167" s="33">
        <v>795.40902643000004</v>
      </c>
      <c r="L167" s="33">
        <v>767.10881939000001</v>
      </c>
      <c r="M167" s="33">
        <v>774.84645684999998</v>
      </c>
      <c r="N167" s="33">
        <v>787.96021589999998</v>
      </c>
      <c r="O167" s="33">
        <v>828.75888938000003</v>
      </c>
      <c r="P167" s="33">
        <v>872.85375757999998</v>
      </c>
      <c r="Q167" s="33">
        <v>844.29495799999995</v>
      </c>
      <c r="R167" s="33">
        <v>799.36044063999998</v>
      </c>
      <c r="S167" s="33">
        <v>734.45494557999996</v>
      </c>
      <c r="T167" s="33">
        <v>697.69230133999997</v>
      </c>
      <c r="U167" s="33">
        <v>686.34109921000004</v>
      </c>
      <c r="V167" s="33">
        <v>686.98392105000005</v>
      </c>
      <c r="W167" s="33">
        <v>688.41674911999996</v>
      </c>
      <c r="X167" s="33">
        <v>708.74320549000004</v>
      </c>
      <c r="Y167" s="33">
        <v>739.94368257999997</v>
      </c>
    </row>
    <row r="168" spans="1:25" x14ac:dyDescent="0.2">
      <c r="A168" s="32">
        <v>18</v>
      </c>
      <c r="B168" s="33">
        <v>840.06094559999997</v>
      </c>
      <c r="C168" s="33">
        <v>929.53378995000003</v>
      </c>
      <c r="D168" s="33">
        <v>999.42784102999997</v>
      </c>
      <c r="E168" s="33">
        <v>1006.74788497</v>
      </c>
      <c r="F168" s="33">
        <v>1015.91201361</v>
      </c>
      <c r="G168" s="33">
        <v>1008.00080638</v>
      </c>
      <c r="H168" s="33">
        <v>987.38161702000002</v>
      </c>
      <c r="I168" s="33">
        <v>954.36546510000005</v>
      </c>
      <c r="J168" s="33">
        <v>868.41368654999997</v>
      </c>
      <c r="K168" s="33">
        <v>801.88240352000003</v>
      </c>
      <c r="L168" s="33">
        <v>792.21707250999998</v>
      </c>
      <c r="M168" s="33">
        <v>793.58187125999996</v>
      </c>
      <c r="N168" s="33">
        <v>800.61414820999994</v>
      </c>
      <c r="O168" s="33">
        <v>850.60966135000001</v>
      </c>
      <c r="P168" s="33">
        <v>898.92529433000004</v>
      </c>
      <c r="Q168" s="33">
        <v>863.57292958000005</v>
      </c>
      <c r="R168" s="33">
        <v>807.78404774000001</v>
      </c>
      <c r="S168" s="33">
        <v>734.79790773000002</v>
      </c>
      <c r="T168" s="33">
        <v>695.59046934000003</v>
      </c>
      <c r="U168" s="33">
        <v>691.84424431000002</v>
      </c>
      <c r="V168" s="33">
        <v>690.69237211999996</v>
      </c>
      <c r="W168" s="33">
        <v>689.71390567000003</v>
      </c>
      <c r="X168" s="33">
        <v>689.76599563000002</v>
      </c>
      <c r="Y168" s="33">
        <v>730.47135505999995</v>
      </c>
    </row>
    <row r="169" spans="1:25" x14ac:dyDescent="0.2">
      <c r="A169" s="32">
        <v>19</v>
      </c>
      <c r="B169" s="33">
        <v>796.66671770000005</v>
      </c>
      <c r="C169" s="33">
        <v>872.05703182000002</v>
      </c>
      <c r="D169" s="33">
        <v>939.21581890000004</v>
      </c>
      <c r="E169" s="33">
        <v>947.02209561999996</v>
      </c>
      <c r="F169" s="33">
        <v>949.87372134999998</v>
      </c>
      <c r="G169" s="33">
        <v>930.61522400000001</v>
      </c>
      <c r="H169" s="33">
        <v>881.03850880000005</v>
      </c>
      <c r="I169" s="33">
        <v>825.61751316000004</v>
      </c>
      <c r="J169" s="33">
        <v>769.30388675999995</v>
      </c>
      <c r="K169" s="33">
        <v>735.00215748000005</v>
      </c>
      <c r="L169" s="33">
        <v>737.00741745000005</v>
      </c>
      <c r="M169" s="33">
        <v>742.71705866000002</v>
      </c>
      <c r="N169" s="33">
        <v>755.23064047000003</v>
      </c>
      <c r="O169" s="33">
        <v>798.27305579999995</v>
      </c>
      <c r="P169" s="33">
        <v>837.74675908999995</v>
      </c>
      <c r="Q169" s="33">
        <v>806.43387103999999</v>
      </c>
      <c r="R169" s="33">
        <v>762.32650419000004</v>
      </c>
      <c r="S169" s="33">
        <v>705.93549972999995</v>
      </c>
      <c r="T169" s="33">
        <v>676.21811987000001</v>
      </c>
      <c r="U169" s="33">
        <v>684.81270758999995</v>
      </c>
      <c r="V169" s="33">
        <v>674.84708266999996</v>
      </c>
      <c r="W169" s="33">
        <v>679.98836515000005</v>
      </c>
      <c r="X169" s="33">
        <v>692.98004392999997</v>
      </c>
      <c r="Y169" s="33">
        <v>725.18975413999999</v>
      </c>
    </row>
    <row r="170" spans="1:25" x14ac:dyDescent="0.2">
      <c r="A170" s="32">
        <v>20</v>
      </c>
      <c r="B170" s="33">
        <v>833.39317599000003</v>
      </c>
      <c r="C170" s="33">
        <v>914.93380888000002</v>
      </c>
      <c r="D170" s="33">
        <v>985.78477725000005</v>
      </c>
      <c r="E170" s="33">
        <v>997.50528980000001</v>
      </c>
      <c r="F170" s="33">
        <v>1006.11404898</v>
      </c>
      <c r="G170" s="33">
        <v>983.35635218000004</v>
      </c>
      <c r="H170" s="33">
        <v>926.165389</v>
      </c>
      <c r="I170" s="33">
        <v>876.93810410000003</v>
      </c>
      <c r="J170" s="33">
        <v>809.27115979999996</v>
      </c>
      <c r="K170" s="33">
        <v>764.61162805000004</v>
      </c>
      <c r="L170" s="33">
        <v>764.46732724000003</v>
      </c>
      <c r="M170" s="33">
        <v>776.12487517</v>
      </c>
      <c r="N170" s="33">
        <v>789.93988081999998</v>
      </c>
      <c r="O170" s="33">
        <v>832.91604398000004</v>
      </c>
      <c r="P170" s="33">
        <v>882.76184343</v>
      </c>
      <c r="Q170" s="33">
        <v>852.71608509999999</v>
      </c>
      <c r="R170" s="33">
        <v>800.47970461</v>
      </c>
      <c r="S170" s="33">
        <v>731.27328439999997</v>
      </c>
      <c r="T170" s="33">
        <v>697.47820439999998</v>
      </c>
      <c r="U170" s="33">
        <v>712.77975035999998</v>
      </c>
      <c r="V170" s="33">
        <v>709.49517076999996</v>
      </c>
      <c r="W170" s="33">
        <v>699.07230728000002</v>
      </c>
      <c r="X170" s="33">
        <v>711.93647237999994</v>
      </c>
      <c r="Y170" s="33">
        <v>747.73180823999996</v>
      </c>
    </row>
    <row r="171" spans="1:25" x14ac:dyDescent="0.2">
      <c r="A171" s="32">
        <v>21</v>
      </c>
      <c r="B171" s="33">
        <v>830.89278878000005</v>
      </c>
      <c r="C171" s="33">
        <v>911.06728300999998</v>
      </c>
      <c r="D171" s="33">
        <v>968.91597960000001</v>
      </c>
      <c r="E171" s="33">
        <v>976.51704341000004</v>
      </c>
      <c r="F171" s="33">
        <v>976.73870218000002</v>
      </c>
      <c r="G171" s="33">
        <v>959.44738465</v>
      </c>
      <c r="H171" s="33">
        <v>906.16088000000002</v>
      </c>
      <c r="I171" s="33">
        <v>862.87726758999997</v>
      </c>
      <c r="J171" s="33">
        <v>806.46489713999995</v>
      </c>
      <c r="K171" s="33">
        <v>760.38389343999995</v>
      </c>
      <c r="L171" s="33">
        <v>760.10591980000004</v>
      </c>
      <c r="M171" s="33">
        <v>764.81858185999999</v>
      </c>
      <c r="N171" s="33">
        <v>774.32698383000002</v>
      </c>
      <c r="O171" s="33">
        <v>808.14602943</v>
      </c>
      <c r="P171" s="33">
        <v>848.59768125000005</v>
      </c>
      <c r="Q171" s="33">
        <v>812.37595737000004</v>
      </c>
      <c r="R171" s="33">
        <v>758.72752481999999</v>
      </c>
      <c r="S171" s="33">
        <v>695.74544628000001</v>
      </c>
      <c r="T171" s="33">
        <v>686.16560193999999</v>
      </c>
      <c r="U171" s="33">
        <v>707.07892788000004</v>
      </c>
      <c r="V171" s="33">
        <v>704.33040473999995</v>
      </c>
      <c r="W171" s="33">
        <v>701.36358304999999</v>
      </c>
      <c r="X171" s="33">
        <v>693.24259729000005</v>
      </c>
      <c r="Y171" s="33">
        <v>723.95521386999997</v>
      </c>
    </row>
    <row r="172" spans="1:25" x14ac:dyDescent="0.2">
      <c r="A172" s="32">
        <v>22</v>
      </c>
      <c r="B172" s="33">
        <v>837.36612702000002</v>
      </c>
      <c r="C172" s="33">
        <v>928.15485375000003</v>
      </c>
      <c r="D172" s="33">
        <v>984.40966483</v>
      </c>
      <c r="E172" s="33">
        <v>990.8828638</v>
      </c>
      <c r="F172" s="33">
        <v>991.63782748999995</v>
      </c>
      <c r="G172" s="33">
        <v>971.08645247000004</v>
      </c>
      <c r="H172" s="33">
        <v>921.25794831999997</v>
      </c>
      <c r="I172" s="33">
        <v>875.21268029999999</v>
      </c>
      <c r="J172" s="33">
        <v>813.02573522</v>
      </c>
      <c r="K172" s="33">
        <v>772.29512177000004</v>
      </c>
      <c r="L172" s="33">
        <v>771.00271597999995</v>
      </c>
      <c r="M172" s="33">
        <v>782.93584210999995</v>
      </c>
      <c r="N172" s="33">
        <v>790.91501221999999</v>
      </c>
      <c r="O172" s="33">
        <v>838.15239037000003</v>
      </c>
      <c r="P172" s="33">
        <v>880.63643453999998</v>
      </c>
      <c r="Q172" s="33">
        <v>841.26232416999994</v>
      </c>
      <c r="R172" s="33">
        <v>784.80166313999996</v>
      </c>
      <c r="S172" s="33">
        <v>722.83586119999995</v>
      </c>
      <c r="T172" s="33">
        <v>703.89644357999998</v>
      </c>
      <c r="U172" s="33">
        <v>720.28269633000002</v>
      </c>
      <c r="V172" s="33">
        <v>714.44487484000001</v>
      </c>
      <c r="W172" s="33">
        <v>714.74150335000002</v>
      </c>
      <c r="X172" s="33">
        <v>705.19078176999994</v>
      </c>
      <c r="Y172" s="33">
        <v>736.49909885</v>
      </c>
    </row>
    <row r="173" spans="1:25" x14ac:dyDescent="0.2">
      <c r="A173" s="32">
        <v>23</v>
      </c>
      <c r="B173" s="33">
        <v>853.42751681000004</v>
      </c>
      <c r="C173" s="33">
        <v>933.24891114000002</v>
      </c>
      <c r="D173" s="33">
        <v>988.09194887000001</v>
      </c>
      <c r="E173" s="33">
        <v>997.00914474000001</v>
      </c>
      <c r="F173" s="33">
        <v>996.38302446</v>
      </c>
      <c r="G173" s="33">
        <v>975.78064669000003</v>
      </c>
      <c r="H173" s="33">
        <v>927.75979906999999</v>
      </c>
      <c r="I173" s="33">
        <v>879.85385374999998</v>
      </c>
      <c r="J173" s="33">
        <v>820.04975543</v>
      </c>
      <c r="K173" s="33">
        <v>799.71214960999998</v>
      </c>
      <c r="L173" s="33">
        <v>799.54303758000003</v>
      </c>
      <c r="M173" s="33">
        <v>800.92799965999995</v>
      </c>
      <c r="N173" s="33">
        <v>807.19341854000004</v>
      </c>
      <c r="O173" s="33">
        <v>838.57844592000004</v>
      </c>
      <c r="P173" s="33">
        <v>880.01985202000003</v>
      </c>
      <c r="Q173" s="33">
        <v>840.51503651999997</v>
      </c>
      <c r="R173" s="33">
        <v>790.61938677000001</v>
      </c>
      <c r="S173" s="33">
        <v>817.15541050000002</v>
      </c>
      <c r="T173" s="33">
        <v>812.49628730999996</v>
      </c>
      <c r="U173" s="33">
        <v>761.68110840999998</v>
      </c>
      <c r="V173" s="33">
        <v>758.39270190000002</v>
      </c>
      <c r="W173" s="33">
        <v>753.39936261000003</v>
      </c>
      <c r="X173" s="33">
        <v>734.16578149999998</v>
      </c>
      <c r="Y173" s="33">
        <v>727.62146082000004</v>
      </c>
    </row>
    <row r="174" spans="1:25" x14ac:dyDescent="0.2">
      <c r="A174" s="32">
        <v>24</v>
      </c>
      <c r="B174" s="33">
        <v>819.59524580000004</v>
      </c>
      <c r="C174" s="33">
        <v>896.82576126000004</v>
      </c>
      <c r="D174" s="33">
        <v>964.52480525999999</v>
      </c>
      <c r="E174" s="33">
        <v>978.92020201000003</v>
      </c>
      <c r="F174" s="33">
        <v>980.48901440999998</v>
      </c>
      <c r="G174" s="33">
        <v>959.83351705999996</v>
      </c>
      <c r="H174" s="33">
        <v>937.88232861999995</v>
      </c>
      <c r="I174" s="33">
        <v>909.56404987999997</v>
      </c>
      <c r="J174" s="33">
        <v>835.75196014999995</v>
      </c>
      <c r="K174" s="33">
        <v>805.18477973999995</v>
      </c>
      <c r="L174" s="33">
        <v>793.46222278999994</v>
      </c>
      <c r="M174" s="33">
        <v>784.67287853999994</v>
      </c>
      <c r="N174" s="33">
        <v>781.26662933</v>
      </c>
      <c r="O174" s="33">
        <v>826.67340531000002</v>
      </c>
      <c r="P174" s="33">
        <v>878.18283114999997</v>
      </c>
      <c r="Q174" s="33">
        <v>868.48067509999998</v>
      </c>
      <c r="R174" s="33">
        <v>835.36400163999997</v>
      </c>
      <c r="S174" s="33">
        <v>790.05050691999998</v>
      </c>
      <c r="T174" s="33">
        <v>817.72256881999999</v>
      </c>
      <c r="U174" s="33">
        <v>819.88499996999997</v>
      </c>
      <c r="V174" s="33">
        <v>735.70106150000004</v>
      </c>
      <c r="W174" s="33">
        <v>751.05106134999994</v>
      </c>
      <c r="X174" s="33">
        <v>777.41415675999997</v>
      </c>
      <c r="Y174" s="33">
        <v>816.48102871000003</v>
      </c>
    </row>
    <row r="175" spans="1:25" x14ac:dyDescent="0.2">
      <c r="A175" s="32">
        <v>25</v>
      </c>
      <c r="B175" s="33">
        <v>887.03151005999996</v>
      </c>
      <c r="C175" s="33">
        <v>937.98818036</v>
      </c>
      <c r="D175" s="33">
        <v>1007.50528854</v>
      </c>
      <c r="E175" s="33">
        <v>1015.90325066</v>
      </c>
      <c r="F175" s="33">
        <v>1019.11139435</v>
      </c>
      <c r="G175" s="33">
        <v>1018.21631118</v>
      </c>
      <c r="H175" s="33">
        <v>996.18849877000002</v>
      </c>
      <c r="I175" s="33">
        <v>971.34733309000001</v>
      </c>
      <c r="J175" s="33">
        <v>876.97022124</v>
      </c>
      <c r="K175" s="33">
        <v>805.75572375000002</v>
      </c>
      <c r="L175" s="33">
        <v>799.15163046999999</v>
      </c>
      <c r="M175" s="33">
        <v>797.80115579999995</v>
      </c>
      <c r="N175" s="33">
        <v>806.29397241000004</v>
      </c>
      <c r="O175" s="33">
        <v>851.15295561999994</v>
      </c>
      <c r="P175" s="33">
        <v>901.58559553999999</v>
      </c>
      <c r="Q175" s="33">
        <v>863.34136475000003</v>
      </c>
      <c r="R175" s="33">
        <v>810.37041627999997</v>
      </c>
      <c r="S175" s="33">
        <v>800.44096706000005</v>
      </c>
      <c r="T175" s="33">
        <v>827.49883633000002</v>
      </c>
      <c r="U175" s="33">
        <v>763.91758623999999</v>
      </c>
      <c r="V175" s="33">
        <v>745.25601038000002</v>
      </c>
      <c r="W175" s="33">
        <v>724.47873712000001</v>
      </c>
      <c r="X175" s="33">
        <v>730.88739086999999</v>
      </c>
      <c r="Y175" s="33">
        <v>772.15918390000002</v>
      </c>
    </row>
    <row r="176" spans="1:25" x14ac:dyDescent="0.2">
      <c r="A176" s="32">
        <v>26</v>
      </c>
      <c r="B176" s="33">
        <v>878.12847983999995</v>
      </c>
      <c r="C176" s="33">
        <v>959.93895003</v>
      </c>
      <c r="D176" s="33">
        <v>1022.6802418</v>
      </c>
      <c r="E176" s="33">
        <v>1025.4481537500001</v>
      </c>
      <c r="F176" s="33">
        <v>1022.7340632299999</v>
      </c>
      <c r="G176" s="33">
        <v>999.88355804000003</v>
      </c>
      <c r="H176" s="33">
        <v>949.27053690000002</v>
      </c>
      <c r="I176" s="33">
        <v>911.06567184999994</v>
      </c>
      <c r="J176" s="33">
        <v>838.91468785999996</v>
      </c>
      <c r="K176" s="33">
        <v>789.11686339999994</v>
      </c>
      <c r="L176" s="33">
        <v>785.52266621000001</v>
      </c>
      <c r="M176" s="33">
        <v>808.37960896000004</v>
      </c>
      <c r="N176" s="33">
        <v>808.75626829999999</v>
      </c>
      <c r="O176" s="33">
        <v>847.88527179000005</v>
      </c>
      <c r="P176" s="33">
        <v>891.56042616000002</v>
      </c>
      <c r="Q176" s="33">
        <v>853.63838011999997</v>
      </c>
      <c r="R176" s="33">
        <v>806.01301642999999</v>
      </c>
      <c r="S176" s="33">
        <v>741.36418566999998</v>
      </c>
      <c r="T176" s="33">
        <v>705.35101342999997</v>
      </c>
      <c r="U176" s="33">
        <v>705.53004622000003</v>
      </c>
      <c r="V176" s="33">
        <v>706.33849042999998</v>
      </c>
      <c r="W176" s="33">
        <v>706.52873632000001</v>
      </c>
      <c r="X176" s="33">
        <v>705.74553518999994</v>
      </c>
      <c r="Y176" s="33">
        <v>747.06670459999998</v>
      </c>
    </row>
    <row r="177" spans="1:25" x14ac:dyDescent="0.2">
      <c r="A177" s="32">
        <v>27</v>
      </c>
      <c r="B177" s="33">
        <v>855.23812858999997</v>
      </c>
      <c r="C177" s="33">
        <v>949.11210084000004</v>
      </c>
      <c r="D177" s="33">
        <v>1024.4118843000001</v>
      </c>
      <c r="E177" s="33">
        <v>1041.7616868999999</v>
      </c>
      <c r="F177" s="33">
        <v>1030.9089887499999</v>
      </c>
      <c r="G177" s="33">
        <v>1019.9326757600001</v>
      </c>
      <c r="H177" s="33">
        <v>984.80431689</v>
      </c>
      <c r="I177" s="33">
        <v>954.32533512999998</v>
      </c>
      <c r="J177" s="33">
        <v>872.48931353</v>
      </c>
      <c r="K177" s="33">
        <v>832.04748199000005</v>
      </c>
      <c r="L177" s="33">
        <v>840.24018329</v>
      </c>
      <c r="M177" s="33">
        <v>847.04306443999997</v>
      </c>
      <c r="N177" s="33">
        <v>854.01211927999998</v>
      </c>
      <c r="O177" s="33">
        <v>905.76027548000002</v>
      </c>
      <c r="P177" s="33">
        <v>944.87588934999997</v>
      </c>
      <c r="Q177" s="33">
        <v>901.01556149999999</v>
      </c>
      <c r="R177" s="33">
        <v>839.05064575999995</v>
      </c>
      <c r="S177" s="33">
        <v>791.66142791000004</v>
      </c>
      <c r="T177" s="33">
        <v>807.62225883999997</v>
      </c>
      <c r="U177" s="33">
        <v>805.41495886999996</v>
      </c>
      <c r="V177" s="33">
        <v>807.75931118999995</v>
      </c>
      <c r="W177" s="33">
        <v>801.76808956000002</v>
      </c>
      <c r="X177" s="33">
        <v>781.59682148000002</v>
      </c>
      <c r="Y177" s="33">
        <v>820.14567129</v>
      </c>
    </row>
    <row r="178" spans="1:25" x14ac:dyDescent="0.2">
      <c r="A178" s="32">
        <v>28</v>
      </c>
      <c r="B178" s="33">
        <v>924.03195951999999</v>
      </c>
      <c r="C178" s="33">
        <v>988.10369756</v>
      </c>
      <c r="D178" s="33">
        <v>991.29704298000001</v>
      </c>
      <c r="E178" s="33">
        <v>994.77466426000001</v>
      </c>
      <c r="F178" s="33">
        <v>1002.96002064</v>
      </c>
      <c r="G178" s="33">
        <v>988.47776452000005</v>
      </c>
      <c r="H178" s="33">
        <v>999.90548811999997</v>
      </c>
      <c r="I178" s="33">
        <v>982.53382119000003</v>
      </c>
      <c r="J178" s="33">
        <v>918.01226678</v>
      </c>
      <c r="K178" s="33">
        <v>866.01789191</v>
      </c>
      <c r="L178" s="33">
        <v>863.69757328000003</v>
      </c>
      <c r="M178" s="33">
        <v>869.59922759999995</v>
      </c>
      <c r="N178" s="33">
        <v>880.60296745999995</v>
      </c>
      <c r="O178" s="33">
        <v>915.03722716000004</v>
      </c>
      <c r="P178" s="33">
        <v>954.91022521000002</v>
      </c>
      <c r="Q178" s="33">
        <v>912.67163177999998</v>
      </c>
      <c r="R178" s="33">
        <v>854.05847101999996</v>
      </c>
      <c r="S178" s="33">
        <v>806.75516167000001</v>
      </c>
      <c r="T178" s="33">
        <v>808.07834568999999</v>
      </c>
      <c r="U178" s="33">
        <v>812.24853920999999</v>
      </c>
      <c r="V178" s="33">
        <v>804.32934902</v>
      </c>
      <c r="W178" s="33">
        <v>803.07243397000002</v>
      </c>
      <c r="X178" s="33">
        <v>807.49397666000004</v>
      </c>
      <c r="Y178" s="33">
        <v>834.19410602999994</v>
      </c>
    </row>
    <row r="179" spans="1:25" x14ac:dyDescent="0.2">
      <c r="A179" s="32">
        <v>29</v>
      </c>
      <c r="B179" s="33">
        <v>890.85621149999997</v>
      </c>
      <c r="C179" s="33">
        <v>960.02551319999998</v>
      </c>
      <c r="D179" s="33">
        <v>971.61665861999995</v>
      </c>
      <c r="E179" s="33">
        <v>965.11915237999995</v>
      </c>
      <c r="F179" s="33">
        <v>970.42919067000003</v>
      </c>
      <c r="G179" s="33">
        <v>1035.8411205699999</v>
      </c>
      <c r="H179" s="33">
        <v>1049.8394049600001</v>
      </c>
      <c r="I179" s="33">
        <v>955.27857776999997</v>
      </c>
      <c r="J179" s="33">
        <v>863.02131649</v>
      </c>
      <c r="K179" s="33">
        <v>810.45943723999994</v>
      </c>
      <c r="L179" s="33">
        <v>818.46608122999999</v>
      </c>
      <c r="M179" s="33">
        <v>820.00776770000004</v>
      </c>
      <c r="N179" s="33">
        <v>809.13236902999995</v>
      </c>
      <c r="O179" s="33">
        <v>812.44131353</v>
      </c>
      <c r="P179" s="33">
        <v>850.49041879000004</v>
      </c>
      <c r="Q179" s="33">
        <v>811.34745111999996</v>
      </c>
      <c r="R179" s="33">
        <v>805.73232583000004</v>
      </c>
      <c r="S179" s="33">
        <v>806.03965753</v>
      </c>
      <c r="T179" s="33">
        <v>833.50415619</v>
      </c>
      <c r="U179" s="33">
        <v>832.81932326000003</v>
      </c>
      <c r="V179" s="33">
        <v>816.82795925000005</v>
      </c>
      <c r="W179" s="33">
        <v>802.33158369</v>
      </c>
      <c r="X179" s="33">
        <v>851.34699073000002</v>
      </c>
      <c r="Y179" s="33">
        <v>876.08282422000002</v>
      </c>
    </row>
    <row r="180" spans="1:25" x14ac:dyDescent="0.2">
      <c r="A180" s="32">
        <v>30</v>
      </c>
      <c r="B180" s="33">
        <v>876.41313267999999</v>
      </c>
      <c r="C180" s="33">
        <v>938.05273441999998</v>
      </c>
      <c r="D180" s="33">
        <v>1035.5751218299999</v>
      </c>
      <c r="E180" s="33">
        <v>1052.5598628599998</v>
      </c>
      <c r="F180" s="33">
        <v>1046.0800572799999</v>
      </c>
      <c r="G180" s="33">
        <v>1029.8855222299999</v>
      </c>
      <c r="H180" s="33">
        <v>954.17337763</v>
      </c>
      <c r="I180" s="33">
        <v>941.14340406999997</v>
      </c>
      <c r="J180" s="33">
        <v>864.41408787</v>
      </c>
      <c r="K180" s="33">
        <v>846.64126526999996</v>
      </c>
      <c r="L180" s="33">
        <v>849.03469228999995</v>
      </c>
      <c r="M180" s="33">
        <v>845.48928273000001</v>
      </c>
      <c r="N180" s="33">
        <v>844.35698493999996</v>
      </c>
      <c r="O180" s="33">
        <v>880.03120349999995</v>
      </c>
      <c r="P180" s="33">
        <v>904.76357802999996</v>
      </c>
      <c r="Q180" s="33">
        <v>890.55529681999997</v>
      </c>
      <c r="R180" s="33">
        <v>856.04784043999996</v>
      </c>
      <c r="S180" s="33">
        <v>803.33049931999994</v>
      </c>
      <c r="T180" s="33">
        <v>830.86225134999995</v>
      </c>
      <c r="U180" s="33">
        <v>830.28300326999999</v>
      </c>
      <c r="V180" s="33">
        <v>814.87862405999999</v>
      </c>
      <c r="W180" s="33">
        <v>804.12325812999995</v>
      </c>
      <c r="X180" s="33">
        <v>792.73740620000001</v>
      </c>
      <c r="Y180" s="33">
        <v>835.72258302</v>
      </c>
    </row>
    <row r="181" spans="1:25" x14ac:dyDescent="0.2">
      <c r="A181" s="32">
        <v>31</v>
      </c>
      <c r="B181" s="33">
        <v>819.03141425000001</v>
      </c>
      <c r="C181" s="33">
        <v>885.21967437000001</v>
      </c>
      <c r="D181" s="33">
        <v>932.40585027999998</v>
      </c>
      <c r="E181" s="33">
        <v>931.86750644999995</v>
      </c>
      <c r="F181" s="33">
        <v>944.13691960999995</v>
      </c>
      <c r="G181" s="33">
        <v>933.10610935</v>
      </c>
      <c r="H181" s="33">
        <v>913.13606883</v>
      </c>
      <c r="I181" s="33">
        <v>888.79621435000001</v>
      </c>
      <c r="J181" s="33">
        <v>807.10320678000005</v>
      </c>
      <c r="K181" s="33">
        <v>755.25382356</v>
      </c>
      <c r="L181" s="33">
        <v>772.65977420000002</v>
      </c>
      <c r="M181" s="33">
        <v>759.26649538000004</v>
      </c>
      <c r="N181" s="33">
        <v>749.46047762000001</v>
      </c>
      <c r="O181" s="33">
        <v>786.37126195999997</v>
      </c>
      <c r="P181" s="33">
        <v>836.02917517000003</v>
      </c>
      <c r="Q181" s="33">
        <v>801.42852915000003</v>
      </c>
      <c r="R181" s="33">
        <v>766.96691455999996</v>
      </c>
      <c r="S181" s="33">
        <v>756.96250077000002</v>
      </c>
      <c r="T181" s="33">
        <v>786.16441995000002</v>
      </c>
      <c r="U181" s="33">
        <v>792.69188424000004</v>
      </c>
      <c r="V181" s="33">
        <v>780.52261368999996</v>
      </c>
      <c r="W181" s="33">
        <v>768.37098584</v>
      </c>
      <c r="X181" s="33">
        <v>729.00589742</v>
      </c>
      <c r="Y181" s="33">
        <v>739.00764943000001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x14ac:dyDescent="0.2">
      <c r="A184" s="114" t="s">
        <v>0</v>
      </c>
      <c r="B184" s="115" t="s">
        <v>130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738.73194612999998</v>
      </c>
      <c r="C186" s="33">
        <v>799.64879408000002</v>
      </c>
      <c r="D186" s="33">
        <v>843.95205305000002</v>
      </c>
      <c r="E186" s="33">
        <v>865.96088453000004</v>
      </c>
      <c r="F186" s="33">
        <v>866.76462579999998</v>
      </c>
      <c r="G186" s="33">
        <v>849.90409012999999</v>
      </c>
      <c r="H186" s="33">
        <v>802.64148674</v>
      </c>
      <c r="I186" s="33">
        <v>746.89469468000004</v>
      </c>
      <c r="J186" s="33">
        <v>685.47402457999999</v>
      </c>
      <c r="K186" s="33">
        <v>652.07069663000004</v>
      </c>
      <c r="L186" s="33">
        <v>649.71499811000001</v>
      </c>
      <c r="M186" s="33">
        <v>656.31665210000006</v>
      </c>
      <c r="N186" s="33">
        <v>668.92568371000004</v>
      </c>
      <c r="O186" s="33">
        <v>694.65088786000001</v>
      </c>
      <c r="P186" s="33">
        <v>716.76984358000004</v>
      </c>
      <c r="Q186" s="33">
        <v>683.72648772000002</v>
      </c>
      <c r="R186" s="33">
        <v>646.17840081000008</v>
      </c>
      <c r="S186" s="33">
        <v>605.66931169000009</v>
      </c>
      <c r="T186" s="33">
        <v>594.20141359000002</v>
      </c>
      <c r="U186" s="33">
        <v>597.72264861000008</v>
      </c>
      <c r="V186" s="33">
        <v>597.69408496999995</v>
      </c>
      <c r="W186" s="33">
        <v>595.97406333000004</v>
      </c>
      <c r="X186" s="33">
        <v>602.56203434999998</v>
      </c>
      <c r="Y186" s="33">
        <v>633.04899108000006</v>
      </c>
    </row>
    <row r="187" spans="1:25" x14ac:dyDescent="0.2">
      <c r="A187" s="32">
        <v>2</v>
      </c>
      <c r="B187" s="33">
        <v>705.89978144999998</v>
      </c>
      <c r="C187" s="33">
        <v>782.09534822000001</v>
      </c>
      <c r="D187" s="33">
        <v>838.50712404000001</v>
      </c>
      <c r="E187" s="33">
        <v>857.92685931000005</v>
      </c>
      <c r="F187" s="33">
        <v>865.32451863000006</v>
      </c>
      <c r="G187" s="33">
        <v>845.78772049999998</v>
      </c>
      <c r="H187" s="33">
        <v>791.27863345000003</v>
      </c>
      <c r="I187" s="33">
        <v>736.13552215000004</v>
      </c>
      <c r="J187" s="33">
        <v>679.48628193000002</v>
      </c>
      <c r="K187" s="33">
        <v>649.31661256000007</v>
      </c>
      <c r="L187" s="33">
        <v>647.94763038000008</v>
      </c>
      <c r="M187" s="33">
        <v>652.86519411000006</v>
      </c>
      <c r="N187" s="33">
        <v>664.12353435</v>
      </c>
      <c r="O187" s="33">
        <v>690.85994879999998</v>
      </c>
      <c r="P187" s="33">
        <v>723.41571701999999</v>
      </c>
      <c r="Q187" s="33">
        <v>691.05645437999999</v>
      </c>
      <c r="R187" s="33">
        <v>650.95795054000007</v>
      </c>
      <c r="S187" s="33">
        <v>612.95373497000003</v>
      </c>
      <c r="T187" s="33">
        <v>588.24178028000006</v>
      </c>
      <c r="U187" s="33">
        <v>580.55367030000002</v>
      </c>
      <c r="V187" s="33">
        <v>584.74903282000002</v>
      </c>
      <c r="W187" s="33">
        <v>584.25520230999996</v>
      </c>
      <c r="X187" s="33">
        <v>604.84751424000001</v>
      </c>
      <c r="Y187" s="33">
        <v>631.86471297000003</v>
      </c>
    </row>
    <row r="188" spans="1:25" x14ac:dyDescent="0.2">
      <c r="A188" s="32">
        <v>3</v>
      </c>
      <c r="B188" s="33">
        <v>694.62144309000007</v>
      </c>
      <c r="C188" s="33">
        <v>773.65048104000005</v>
      </c>
      <c r="D188" s="33">
        <v>842.63730756000007</v>
      </c>
      <c r="E188" s="33">
        <v>853.80926485999998</v>
      </c>
      <c r="F188" s="33">
        <v>858.12566748000006</v>
      </c>
      <c r="G188" s="33">
        <v>847.57957069000008</v>
      </c>
      <c r="H188" s="33">
        <v>824.33954349999999</v>
      </c>
      <c r="I188" s="33">
        <v>786.42541211000002</v>
      </c>
      <c r="J188" s="33">
        <v>701.83653117000006</v>
      </c>
      <c r="K188" s="33">
        <v>645.50905009000007</v>
      </c>
      <c r="L188" s="33">
        <v>639.95269078000001</v>
      </c>
      <c r="M188" s="33">
        <v>645.52140766000002</v>
      </c>
      <c r="N188" s="33">
        <v>655.81014618000006</v>
      </c>
      <c r="O188" s="33">
        <v>692.93027982000001</v>
      </c>
      <c r="P188" s="33">
        <v>727.95153485000003</v>
      </c>
      <c r="Q188" s="33">
        <v>697.73970907</v>
      </c>
      <c r="R188" s="33">
        <v>657.13972342</v>
      </c>
      <c r="S188" s="33">
        <v>605.57706701999996</v>
      </c>
      <c r="T188" s="33">
        <v>588.91857803000005</v>
      </c>
      <c r="U188" s="33">
        <v>580.28819780000003</v>
      </c>
      <c r="V188" s="33">
        <v>574.45079320000002</v>
      </c>
      <c r="W188" s="33">
        <v>582.23886345999995</v>
      </c>
      <c r="X188" s="33">
        <v>595.24071067</v>
      </c>
      <c r="Y188" s="33">
        <v>630.91416929000002</v>
      </c>
    </row>
    <row r="189" spans="1:25" x14ac:dyDescent="0.2">
      <c r="A189" s="32">
        <v>4</v>
      </c>
      <c r="B189" s="33">
        <v>726.37327486000004</v>
      </c>
      <c r="C189" s="33">
        <v>803.36869566000007</v>
      </c>
      <c r="D189" s="33">
        <v>877.41821412000002</v>
      </c>
      <c r="E189" s="33">
        <v>906.09947156999999</v>
      </c>
      <c r="F189" s="33">
        <v>910.60940618000006</v>
      </c>
      <c r="G189" s="33">
        <v>901.94415005000008</v>
      </c>
      <c r="H189" s="33">
        <v>887.43872252000006</v>
      </c>
      <c r="I189" s="33">
        <v>854.60444219999999</v>
      </c>
      <c r="J189" s="33">
        <v>760.94729307</v>
      </c>
      <c r="K189" s="33">
        <v>690.19943678000004</v>
      </c>
      <c r="L189" s="33">
        <v>656.74805661000005</v>
      </c>
      <c r="M189" s="33">
        <v>662.09467232000009</v>
      </c>
      <c r="N189" s="33">
        <v>672.55589136000003</v>
      </c>
      <c r="O189" s="33">
        <v>731.82773581000004</v>
      </c>
      <c r="P189" s="33">
        <v>763.40803947000006</v>
      </c>
      <c r="Q189" s="33">
        <v>724.84575223000002</v>
      </c>
      <c r="R189" s="33">
        <v>682.07919370000002</v>
      </c>
      <c r="S189" s="33">
        <v>641.91012071</v>
      </c>
      <c r="T189" s="33">
        <v>613.47602166000001</v>
      </c>
      <c r="U189" s="33">
        <v>604.90189939000004</v>
      </c>
      <c r="V189" s="33">
        <v>625.73648098000001</v>
      </c>
      <c r="W189" s="33">
        <v>625.30209595999997</v>
      </c>
      <c r="X189" s="33">
        <v>644.25092289999998</v>
      </c>
      <c r="Y189" s="33">
        <v>688.69288288000007</v>
      </c>
    </row>
    <row r="190" spans="1:25" x14ac:dyDescent="0.2">
      <c r="A190" s="32">
        <v>5</v>
      </c>
      <c r="B190" s="33">
        <v>747.42159421999997</v>
      </c>
      <c r="C190" s="33">
        <v>833.25495336000006</v>
      </c>
      <c r="D190" s="33">
        <v>910.53423667000004</v>
      </c>
      <c r="E190" s="33">
        <v>928.20416412999998</v>
      </c>
      <c r="F190" s="33">
        <v>925.15795246000005</v>
      </c>
      <c r="G190" s="33">
        <v>905.54706591000001</v>
      </c>
      <c r="H190" s="33">
        <v>843.47519339000007</v>
      </c>
      <c r="I190" s="33">
        <v>786.48645239000007</v>
      </c>
      <c r="J190" s="33">
        <v>721.51007806000007</v>
      </c>
      <c r="K190" s="33">
        <v>690.42148583000005</v>
      </c>
      <c r="L190" s="33">
        <v>690.10592130999999</v>
      </c>
      <c r="M190" s="33">
        <v>710.78697438000006</v>
      </c>
      <c r="N190" s="33">
        <v>720.57890468000005</v>
      </c>
      <c r="O190" s="33">
        <v>747.21884924000005</v>
      </c>
      <c r="P190" s="33">
        <v>775.35987954000007</v>
      </c>
      <c r="Q190" s="33">
        <v>738.80287363000002</v>
      </c>
      <c r="R190" s="33">
        <v>703.78117904999999</v>
      </c>
      <c r="S190" s="33">
        <v>690.79650495999999</v>
      </c>
      <c r="T190" s="33">
        <v>713.89290027000004</v>
      </c>
      <c r="U190" s="33">
        <v>687.29723182999999</v>
      </c>
      <c r="V190" s="33">
        <v>689.86411816999998</v>
      </c>
      <c r="W190" s="33">
        <v>720.80793365</v>
      </c>
      <c r="X190" s="33">
        <v>718.67473790999998</v>
      </c>
      <c r="Y190" s="33">
        <v>755.78850118000003</v>
      </c>
    </row>
    <row r="191" spans="1:25" x14ac:dyDescent="0.2">
      <c r="A191" s="32">
        <v>6</v>
      </c>
      <c r="B191" s="33">
        <v>826.77341539000008</v>
      </c>
      <c r="C191" s="33">
        <v>909.46848555999998</v>
      </c>
      <c r="D191" s="33">
        <v>971.64536850000002</v>
      </c>
      <c r="E191" s="33">
        <v>993.58344941000007</v>
      </c>
      <c r="F191" s="33">
        <v>996.89350338000008</v>
      </c>
      <c r="G191" s="33">
        <v>983.24180054999999</v>
      </c>
      <c r="H191" s="33">
        <v>918.19770878000008</v>
      </c>
      <c r="I191" s="33">
        <v>866.79419515000006</v>
      </c>
      <c r="J191" s="33">
        <v>798.89650976000007</v>
      </c>
      <c r="K191" s="33">
        <v>764.10635184</v>
      </c>
      <c r="L191" s="33">
        <v>767.13116757</v>
      </c>
      <c r="M191" s="33">
        <v>771.00860239000008</v>
      </c>
      <c r="N191" s="33">
        <v>785.91642634000004</v>
      </c>
      <c r="O191" s="33">
        <v>823.55971726000007</v>
      </c>
      <c r="P191" s="33">
        <v>857.00323605000006</v>
      </c>
      <c r="Q191" s="33">
        <v>813.75224281999999</v>
      </c>
      <c r="R191" s="33">
        <v>765.74423579000006</v>
      </c>
      <c r="S191" s="33">
        <v>721.36505395000006</v>
      </c>
      <c r="T191" s="33">
        <v>697.00695327000005</v>
      </c>
      <c r="U191" s="33">
        <v>695.68043845</v>
      </c>
      <c r="V191" s="33">
        <v>688.96655468000006</v>
      </c>
      <c r="W191" s="33">
        <v>691.10569755000006</v>
      </c>
      <c r="X191" s="33">
        <v>714.40418962000001</v>
      </c>
      <c r="Y191" s="33">
        <v>755.70475597000006</v>
      </c>
    </row>
    <row r="192" spans="1:25" x14ac:dyDescent="0.2">
      <c r="A192" s="32">
        <v>7</v>
      </c>
      <c r="B192" s="33">
        <v>810.37752472</v>
      </c>
      <c r="C192" s="33">
        <v>895.37201046000007</v>
      </c>
      <c r="D192" s="33">
        <v>967.16382188</v>
      </c>
      <c r="E192" s="33">
        <v>991.12124361000008</v>
      </c>
      <c r="F192" s="33">
        <v>987.86307205000003</v>
      </c>
      <c r="G192" s="33">
        <v>967.76329233000001</v>
      </c>
      <c r="H192" s="33">
        <v>918.56070010000008</v>
      </c>
      <c r="I192" s="33">
        <v>867.46037011999999</v>
      </c>
      <c r="J192" s="33">
        <v>801.89327386000002</v>
      </c>
      <c r="K192" s="33">
        <v>773.42299316000003</v>
      </c>
      <c r="L192" s="33">
        <v>777.45282603999999</v>
      </c>
      <c r="M192" s="33">
        <v>784.81590992999998</v>
      </c>
      <c r="N192" s="33">
        <v>790.83161412000004</v>
      </c>
      <c r="O192" s="33">
        <v>818.83019750000005</v>
      </c>
      <c r="P192" s="33">
        <v>844.89519855000003</v>
      </c>
      <c r="Q192" s="33">
        <v>805.04386279000005</v>
      </c>
      <c r="R192" s="33">
        <v>752.52127436000001</v>
      </c>
      <c r="S192" s="33">
        <v>703.00769307000007</v>
      </c>
      <c r="T192" s="33">
        <v>694.75490855999999</v>
      </c>
      <c r="U192" s="33">
        <v>702.15493716000003</v>
      </c>
      <c r="V192" s="33">
        <v>699.61828911999999</v>
      </c>
      <c r="W192" s="33">
        <v>697.22224928000003</v>
      </c>
      <c r="X192" s="33">
        <v>698.66829065000002</v>
      </c>
      <c r="Y192" s="33">
        <v>743.07934613999998</v>
      </c>
    </row>
    <row r="193" spans="1:25" x14ac:dyDescent="0.2">
      <c r="A193" s="32">
        <v>8</v>
      </c>
      <c r="B193" s="33">
        <v>787.50151695</v>
      </c>
      <c r="C193" s="33">
        <v>869.68666888000007</v>
      </c>
      <c r="D193" s="33">
        <v>934.61509963000003</v>
      </c>
      <c r="E193" s="33">
        <v>950.11084785000003</v>
      </c>
      <c r="F193" s="33">
        <v>947.51604415999998</v>
      </c>
      <c r="G193" s="33">
        <v>928.43804382000008</v>
      </c>
      <c r="H193" s="33">
        <v>879.42786130000002</v>
      </c>
      <c r="I193" s="33">
        <v>821.13750071000004</v>
      </c>
      <c r="J193" s="33">
        <v>761.86615678999999</v>
      </c>
      <c r="K193" s="33">
        <v>730.42132321000008</v>
      </c>
      <c r="L193" s="33">
        <v>736.90631625000003</v>
      </c>
      <c r="M193" s="33">
        <v>742.79734336000001</v>
      </c>
      <c r="N193" s="33">
        <v>752.85675891000005</v>
      </c>
      <c r="O193" s="33">
        <v>790.23205083000005</v>
      </c>
      <c r="P193" s="33">
        <v>815.41748758000006</v>
      </c>
      <c r="Q193" s="33">
        <v>772.66282433000003</v>
      </c>
      <c r="R193" s="33">
        <v>724.76609739000003</v>
      </c>
      <c r="S193" s="33">
        <v>680.48969245000001</v>
      </c>
      <c r="T193" s="33">
        <v>680.68891655000004</v>
      </c>
      <c r="U193" s="33">
        <v>696.09053137000001</v>
      </c>
      <c r="V193" s="33">
        <v>690.56828628000005</v>
      </c>
      <c r="W193" s="33">
        <v>685.23044182000001</v>
      </c>
      <c r="X193" s="33">
        <v>695.61858981</v>
      </c>
      <c r="Y193" s="33">
        <v>731.54951553000001</v>
      </c>
    </row>
    <row r="194" spans="1:25" x14ac:dyDescent="0.2">
      <c r="A194" s="32">
        <v>9</v>
      </c>
      <c r="B194" s="33">
        <v>782.22149346000003</v>
      </c>
      <c r="C194" s="33">
        <v>862.38553526999999</v>
      </c>
      <c r="D194" s="33">
        <v>932.62401163000004</v>
      </c>
      <c r="E194" s="33">
        <v>946.67061511999998</v>
      </c>
      <c r="F194" s="33">
        <v>953.43907059000003</v>
      </c>
      <c r="G194" s="33">
        <v>930.47357238000006</v>
      </c>
      <c r="H194" s="33">
        <v>879.92904479000003</v>
      </c>
      <c r="I194" s="33">
        <v>827.83720925</v>
      </c>
      <c r="J194" s="33">
        <v>770.70740956999998</v>
      </c>
      <c r="K194" s="33">
        <v>758.28291412999999</v>
      </c>
      <c r="L194" s="33">
        <v>757.06330658000002</v>
      </c>
      <c r="M194" s="33">
        <v>769.94447227000001</v>
      </c>
      <c r="N194" s="33">
        <v>782.84703486000001</v>
      </c>
      <c r="O194" s="33">
        <v>784.00919104000002</v>
      </c>
      <c r="P194" s="33">
        <v>793.06862755999998</v>
      </c>
      <c r="Q194" s="33">
        <v>799.69264514000008</v>
      </c>
      <c r="R194" s="33">
        <v>757.99407253000004</v>
      </c>
      <c r="S194" s="33">
        <v>693.67919294000001</v>
      </c>
      <c r="T194" s="33">
        <v>652.31464675000007</v>
      </c>
      <c r="U194" s="33">
        <v>689.34779692000006</v>
      </c>
      <c r="V194" s="33">
        <v>687.92496948000007</v>
      </c>
      <c r="W194" s="33">
        <v>675.96394106000002</v>
      </c>
      <c r="X194" s="33">
        <v>686.46052344999998</v>
      </c>
      <c r="Y194" s="33">
        <v>714.79389199000002</v>
      </c>
    </row>
    <row r="195" spans="1:25" x14ac:dyDescent="0.2">
      <c r="A195" s="32">
        <v>10</v>
      </c>
      <c r="B195" s="33">
        <v>769.06984333000003</v>
      </c>
      <c r="C195" s="33">
        <v>848.67131352000001</v>
      </c>
      <c r="D195" s="33">
        <v>922.35220119000007</v>
      </c>
      <c r="E195" s="33">
        <v>951.72265209</v>
      </c>
      <c r="F195" s="33">
        <v>952.33918652</v>
      </c>
      <c r="G195" s="33">
        <v>935.71463927000002</v>
      </c>
      <c r="H195" s="33">
        <v>918.52150296000002</v>
      </c>
      <c r="I195" s="33">
        <v>888.73839888999998</v>
      </c>
      <c r="J195" s="33">
        <v>799.63999774000001</v>
      </c>
      <c r="K195" s="33">
        <v>744.85667640000008</v>
      </c>
      <c r="L195" s="33">
        <v>737.31978300000003</v>
      </c>
      <c r="M195" s="33">
        <v>730.78599927000005</v>
      </c>
      <c r="N195" s="33">
        <v>736.97736930000008</v>
      </c>
      <c r="O195" s="33">
        <v>788.38131763000001</v>
      </c>
      <c r="P195" s="33">
        <v>814.63854151999999</v>
      </c>
      <c r="Q195" s="33">
        <v>803.97543295000003</v>
      </c>
      <c r="R195" s="33">
        <v>748.31155692000004</v>
      </c>
      <c r="S195" s="33">
        <v>726.40953422000007</v>
      </c>
      <c r="T195" s="33">
        <v>706.62536124000007</v>
      </c>
      <c r="U195" s="33">
        <v>704.91866856000001</v>
      </c>
      <c r="V195" s="33">
        <v>665.91099954000003</v>
      </c>
      <c r="W195" s="33">
        <v>659.91274613000007</v>
      </c>
      <c r="X195" s="33">
        <v>648.51939206999998</v>
      </c>
      <c r="Y195" s="33">
        <v>691.16346838000004</v>
      </c>
    </row>
    <row r="196" spans="1:25" x14ac:dyDescent="0.2">
      <c r="A196" s="32">
        <v>11</v>
      </c>
      <c r="B196" s="33">
        <v>776.18543446000001</v>
      </c>
      <c r="C196" s="33">
        <v>866.54347079000001</v>
      </c>
      <c r="D196" s="33">
        <v>962.87343762</v>
      </c>
      <c r="E196" s="33">
        <v>993.90561601000002</v>
      </c>
      <c r="F196" s="33">
        <v>999.42460980999999</v>
      </c>
      <c r="G196" s="33">
        <v>990.37134369</v>
      </c>
      <c r="H196" s="33">
        <v>971.6741313</v>
      </c>
      <c r="I196" s="33">
        <v>952.03182679000008</v>
      </c>
      <c r="J196" s="33">
        <v>852.28241539999999</v>
      </c>
      <c r="K196" s="33">
        <v>778.91398276000007</v>
      </c>
      <c r="L196" s="33">
        <v>770.12314722000008</v>
      </c>
      <c r="M196" s="33">
        <v>770.89980394999998</v>
      </c>
      <c r="N196" s="33">
        <v>780.99770640000008</v>
      </c>
      <c r="O196" s="33">
        <v>824.96860765999998</v>
      </c>
      <c r="P196" s="33">
        <v>860.93270047999999</v>
      </c>
      <c r="Q196" s="33">
        <v>814.59127501</v>
      </c>
      <c r="R196" s="33">
        <v>761.91361667000001</v>
      </c>
      <c r="S196" s="33">
        <v>719.67015908000008</v>
      </c>
      <c r="T196" s="33">
        <v>738.25317417999997</v>
      </c>
      <c r="U196" s="33">
        <v>749.77802654000004</v>
      </c>
      <c r="V196" s="33">
        <v>719.05390118000003</v>
      </c>
      <c r="W196" s="33">
        <v>701.69028908000007</v>
      </c>
      <c r="X196" s="33">
        <v>678.06312656</v>
      </c>
      <c r="Y196" s="33">
        <v>714.22839170999998</v>
      </c>
    </row>
    <row r="197" spans="1:25" x14ac:dyDescent="0.2">
      <c r="A197" s="32">
        <v>12</v>
      </c>
      <c r="B197" s="33">
        <v>770.87595004000002</v>
      </c>
      <c r="C197" s="33">
        <v>846.95410263000008</v>
      </c>
      <c r="D197" s="33">
        <v>917.97159773999999</v>
      </c>
      <c r="E197" s="33">
        <v>935.64231646000007</v>
      </c>
      <c r="F197" s="33">
        <v>930.14064449</v>
      </c>
      <c r="G197" s="33">
        <v>913.29251351000005</v>
      </c>
      <c r="H197" s="33">
        <v>865.57925217000002</v>
      </c>
      <c r="I197" s="33">
        <v>825.22026237</v>
      </c>
      <c r="J197" s="33">
        <v>749.62236139000004</v>
      </c>
      <c r="K197" s="33">
        <v>699.03628604000005</v>
      </c>
      <c r="L197" s="33">
        <v>692.57830718000002</v>
      </c>
      <c r="M197" s="33">
        <v>692.17598796000004</v>
      </c>
      <c r="N197" s="33">
        <v>699.09554738999998</v>
      </c>
      <c r="O197" s="33">
        <v>722.23252477000005</v>
      </c>
      <c r="P197" s="33">
        <v>759.06958171000008</v>
      </c>
      <c r="Q197" s="33">
        <v>745.22569916999998</v>
      </c>
      <c r="R197" s="33">
        <v>698.54347512000004</v>
      </c>
      <c r="S197" s="33">
        <v>648.30857415000003</v>
      </c>
      <c r="T197" s="33">
        <v>658.49987124000006</v>
      </c>
      <c r="U197" s="33">
        <v>684.71596876000001</v>
      </c>
      <c r="V197" s="33">
        <v>687.96283691000008</v>
      </c>
      <c r="W197" s="33">
        <v>680.72066745000006</v>
      </c>
      <c r="X197" s="33">
        <v>655.28323870999998</v>
      </c>
      <c r="Y197" s="33">
        <v>689.40130983000006</v>
      </c>
    </row>
    <row r="198" spans="1:25" x14ac:dyDescent="0.2">
      <c r="A198" s="32">
        <v>13</v>
      </c>
      <c r="B198" s="33">
        <v>758.07025385000009</v>
      </c>
      <c r="C198" s="33">
        <v>831.00430455000003</v>
      </c>
      <c r="D198" s="33">
        <v>893.53620310999997</v>
      </c>
      <c r="E198" s="33">
        <v>908.49885287000006</v>
      </c>
      <c r="F198" s="33">
        <v>903.84994969000002</v>
      </c>
      <c r="G198" s="33">
        <v>892.90820851000001</v>
      </c>
      <c r="H198" s="33">
        <v>865.62072993000004</v>
      </c>
      <c r="I198" s="33">
        <v>860.46440868000002</v>
      </c>
      <c r="J198" s="33">
        <v>803.53072541000006</v>
      </c>
      <c r="K198" s="33">
        <v>763.15586334</v>
      </c>
      <c r="L198" s="33">
        <v>766.34173414999998</v>
      </c>
      <c r="M198" s="33">
        <v>776.84376663</v>
      </c>
      <c r="N198" s="33">
        <v>782.62928790000001</v>
      </c>
      <c r="O198" s="33">
        <v>820.96680560000004</v>
      </c>
      <c r="P198" s="33">
        <v>852.02120331000003</v>
      </c>
      <c r="Q198" s="33">
        <v>812.15688358</v>
      </c>
      <c r="R198" s="33">
        <v>761.35728122</v>
      </c>
      <c r="S198" s="33">
        <v>717.19246785000007</v>
      </c>
      <c r="T198" s="33">
        <v>715.46125440000003</v>
      </c>
      <c r="U198" s="33">
        <v>732.57127587000002</v>
      </c>
      <c r="V198" s="33">
        <v>727.53246543</v>
      </c>
      <c r="W198" s="33">
        <v>721.18273661000001</v>
      </c>
      <c r="X198" s="33">
        <v>701.34721294000008</v>
      </c>
      <c r="Y198" s="33">
        <v>726.37596570000005</v>
      </c>
    </row>
    <row r="199" spans="1:25" x14ac:dyDescent="0.2">
      <c r="A199" s="32">
        <v>14</v>
      </c>
      <c r="B199" s="33">
        <v>797.29759984999998</v>
      </c>
      <c r="C199" s="33">
        <v>861.78104285000006</v>
      </c>
      <c r="D199" s="33">
        <v>927.75362905000009</v>
      </c>
      <c r="E199" s="33">
        <v>941.9670251</v>
      </c>
      <c r="F199" s="33">
        <v>933.51388918999999</v>
      </c>
      <c r="G199" s="33">
        <v>926.20335022000006</v>
      </c>
      <c r="H199" s="33">
        <v>878.99837604000004</v>
      </c>
      <c r="I199" s="33">
        <v>836.08769197000004</v>
      </c>
      <c r="J199" s="33">
        <v>773.83969553000009</v>
      </c>
      <c r="K199" s="33">
        <v>738.00827476000006</v>
      </c>
      <c r="L199" s="33">
        <v>745.34564526999998</v>
      </c>
      <c r="M199" s="33">
        <v>761.67000075999999</v>
      </c>
      <c r="N199" s="33">
        <v>769.07083764000004</v>
      </c>
      <c r="O199" s="33">
        <v>816.95498801999997</v>
      </c>
      <c r="P199" s="33">
        <v>849.71932273000004</v>
      </c>
      <c r="Q199" s="33">
        <v>812.09662366999999</v>
      </c>
      <c r="R199" s="33">
        <v>760.71021915000006</v>
      </c>
      <c r="S199" s="33">
        <v>705.39061020999998</v>
      </c>
      <c r="T199" s="33">
        <v>687.65852645000007</v>
      </c>
      <c r="U199" s="33">
        <v>717.69715407000001</v>
      </c>
      <c r="V199" s="33">
        <v>710.77824053000006</v>
      </c>
      <c r="W199" s="33">
        <v>695.14932023000006</v>
      </c>
      <c r="X199" s="33">
        <v>678.81893194000008</v>
      </c>
      <c r="Y199" s="33">
        <v>712.84756716000004</v>
      </c>
    </row>
    <row r="200" spans="1:25" x14ac:dyDescent="0.2">
      <c r="A200" s="32">
        <v>15</v>
      </c>
      <c r="B200" s="33">
        <v>816.20650438000007</v>
      </c>
      <c r="C200" s="33">
        <v>900.46264275999999</v>
      </c>
      <c r="D200" s="33">
        <v>965.81478120999998</v>
      </c>
      <c r="E200" s="33">
        <v>969.79064492999998</v>
      </c>
      <c r="F200" s="33">
        <v>957.45810487000006</v>
      </c>
      <c r="G200" s="33">
        <v>936.29484754999999</v>
      </c>
      <c r="H200" s="33">
        <v>892.02135458999999</v>
      </c>
      <c r="I200" s="33">
        <v>852.27365266000004</v>
      </c>
      <c r="J200" s="33">
        <v>791.09266318000005</v>
      </c>
      <c r="K200" s="33">
        <v>751.91932607000001</v>
      </c>
      <c r="L200" s="33">
        <v>755.09379262000004</v>
      </c>
      <c r="M200" s="33">
        <v>762.87795742000003</v>
      </c>
      <c r="N200" s="33">
        <v>774.02225860999999</v>
      </c>
      <c r="O200" s="33">
        <v>793.30814343999998</v>
      </c>
      <c r="P200" s="33">
        <v>812.56650601000001</v>
      </c>
      <c r="Q200" s="33">
        <v>775.19011855999997</v>
      </c>
      <c r="R200" s="33">
        <v>727.10390211000004</v>
      </c>
      <c r="S200" s="33">
        <v>672.97091749000003</v>
      </c>
      <c r="T200" s="33">
        <v>677.56123183</v>
      </c>
      <c r="U200" s="33">
        <v>705.35606940000002</v>
      </c>
      <c r="V200" s="33">
        <v>698.55726530000004</v>
      </c>
      <c r="W200" s="33">
        <v>686.92577560000007</v>
      </c>
      <c r="X200" s="33">
        <v>662.64733308000007</v>
      </c>
      <c r="Y200" s="33">
        <v>714.54170107000004</v>
      </c>
    </row>
    <row r="201" spans="1:25" x14ac:dyDescent="0.2">
      <c r="A201" s="32">
        <v>16</v>
      </c>
      <c r="B201" s="33">
        <v>759.17813742999999</v>
      </c>
      <c r="C201" s="33">
        <v>837.6839483</v>
      </c>
      <c r="D201" s="33">
        <v>891.56853452000007</v>
      </c>
      <c r="E201" s="33">
        <v>896.54081846000008</v>
      </c>
      <c r="F201" s="33">
        <v>893.35988502999999</v>
      </c>
      <c r="G201" s="33">
        <v>879.48160933999998</v>
      </c>
      <c r="H201" s="33">
        <v>849.01709424000001</v>
      </c>
      <c r="I201" s="33">
        <v>823.38026298</v>
      </c>
      <c r="J201" s="33">
        <v>794.76246049999997</v>
      </c>
      <c r="K201" s="33">
        <v>761.41667265000001</v>
      </c>
      <c r="L201" s="33">
        <v>759.07706432999998</v>
      </c>
      <c r="M201" s="33">
        <v>763.14031621000004</v>
      </c>
      <c r="N201" s="33">
        <v>775.12457484000004</v>
      </c>
      <c r="O201" s="33">
        <v>811.39302262000001</v>
      </c>
      <c r="P201" s="33">
        <v>854.99893789999999</v>
      </c>
      <c r="Q201" s="33">
        <v>821.52835329000004</v>
      </c>
      <c r="R201" s="33">
        <v>775.57557176</v>
      </c>
      <c r="S201" s="33">
        <v>715.01020811000001</v>
      </c>
      <c r="T201" s="33">
        <v>688.31573405000006</v>
      </c>
      <c r="U201" s="33">
        <v>690.25957796</v>
      </c>
      <c r="V201" s="33">
        <v>678.56231191000006</v>
      </c>
      <c r="W201" s="33">
        <v>674.33050365000008</v>
      </c>
      <c r="X201" s="33">
        <v>673.80403428</v>
      </c>
      <c r="Y201" s="33">
        <v>705.00492507000001</v>
      </c>
    </row>
    <row r="202" spans="1:25" x14ac:dyDescent="0.2">
      <c r="A202" s="32">
        <v>17</v>
      </c>
      <c r="B202" s="33">
        <v>756.63135850000003</v>
      </c>
      <c r="C202" s="33">
        <v>832.72741115999997</v>
      </c>
      <c r="D202" s="33">
        <v>894.25164667000001</v>
      </c>
      <c r="E202" s="33">
        <v>902.45772633000001</v>
      </c>
      <c r="F202" s="33">
        <v>905.91978212000004</v>
      </c>
      <c r="G202" s="33">
        <v>895.86294610000004</v>
      </c>
      <c r="H202" s="33">
        <v>883.23588634999999</v>
      </c>
      <c r="I202" s="33">
        <v>880.61713967000003</v>
      </c>
      <c r="J202" s="33">
        <v>825.57721790000005</v>
      </c>
      <c r="K202" s="33">
        <v>801.29459443000007</v>
      </c>
      <c r="L202" s="33">
        <v>772.99438739000004</v>
      </c>
      <c r="M202" s="33">
        <v>780.73202485000002</v>
      </c>
      <c r="N202" s="33">
        <v>793.84578390000001</v>
      </c>
      <c r="O202" s="33">
        <v>834.64445738000006</v>
      </c>
      <c r="P202" s="33">
        <v>878.73932558000001</v>
      </c>
      <c r="Q202" s="33">
        <v>850.18052599999999</v>
      </c>
      <c r="R202" s="33">
        <v>805.24600864000001</v>
      </c>
      <c r="S202" s="33">
        <v>740.34051357999999</v>
      </c>
      <c r="T202" s="33">
        <v>703.57786934000001</v>
      </c>
      <c r="U202" s="33">
        <v>692.22666721000007</v>
      </c>
      <c r="V202" s="33">
        <v>692.86948905000008</v>
      </c>
      <c r="W202" s="33">
        <v>694.30231712</v>
      </c>
      <c r="X202" s="33">
        <v>714.62877349000007</v>
      </c>
      <c r="Y202" s="33">
        <v>745.82925058000001</v>
      </c>
    </row>
    <row r="203" spans="1:25" x14ac:dyDescent="0.2">
      <c r="A203" s="32">
        <v>18</v>
      </c>
      <c r="B203" s="33">
        <v>845.9465136</v>
      </c>
      <c r="C203" s="33">
        <v>935.41935795000006</v>
      </c>
      <c r="D203" s="33">
        <v>1005.31340903</v>
      </c>
      <c r="E203" s="33">
        <v>1012.63345297</v>
      </c>
      <c r="F203" s="33">
        <v>1021.7975816100001</v>
      </c>
      <c r="G203" s="33">
        <v>1013.88637438</v>
      </c>
      <c r="H203" s="33">
        <v>993.26718502000006</v>
      </c>
      <c r="I203" s="33">
        <v>960.25103310000009</v>
      </c>
      <c r="J203" s="33">
        <v>874.29925455</v>
      </c>
      <c r="K203" s="33">
        <v>807.76797152000006</v>
      </c>
      <c r="L203" s="33">
        <v>798.10264051000001</v>
      </c>
      <c r="M203" s="33">
        <v>799.46743925999999</v>
      </c>
      <c r="N203" s="33">
        <v>806.49971620999997</v>
      </c>
      <c r="O203" s="33">
        <v>856.49522935000005</v>
      </c>
      <c r="P203" s="33">
        <v>904.81086233000008</v>
      </c>
      <c r="Q203" s="33">
        <v>869.45849758000008</v>
      </c>
      <c r="R203" s="33">
        <v>813.66961574000004</v>
      </c>
      <c r="S203" s="33">
        <v>740.68347573000005</v>
      </c>
      <c r="T203" s="33">
        <v>701.47603734000006</v>
      </c>
      <c r="U203" s="33">
        <v>697.72981231000006</v>
      </c>
      <c r="V203" s="33">
        <v>696.57794011999999</v>
      </c>
      <c r="W203" s="33">
        <v>695.59947367000007</v>
      </c>
      <c r="X203" s="33">
        <v>695.65156363000006</v>
      </c>
      <c r="Y203" s="33">
        <v>736.35692305999999</v>
      </c>
    </row>
    <row r="204" spans="1:25" x14ac:dyDescent="0.2">
      <c r="A204" s="32">
        <v>19</v>
      </c>
      <c r="B204" s="33">
        <v>802.55228570000008</v>
      </c>
      <c r="C204" s="33">
        <v>877.94259982000005</v>
      </c>
      <c r="D204" s="33">
        <v>945.10138690000008</v>
      </c>
      <c r="E204" s="33">
        <v>952.90766361999999</v>
      </c>
      <c r="F204" s="33">
        <v>955.75928935000002</v>
      </c>
      <c r="G204" s="33">
        <v>936.50079200000005</v>
      </c>
      <c r="H204" s="33">
        <v>886.92407680000008</v>
      </c>
      <c r="I204" s="33">
        <v>831.50308116000008</v>
      </c>
      <c r="J204" s="33">
        <v>775.18945475999999</v>
      </c>
      <c r="K204" s="33">
        <v>740.88772548000009</v>
      </c>
      <c r="L204" s="33">
        <v>742.89298545000008</v>
      </c>
      <c r="M204" s="33">
        <v>748.60262666000006</v>
      </c>
      <c r="N204" s="33">
        <v>761.11620847000006</v>
      </c>
      <c r="O204" s="33">
        <v>804.15862379999999</v>
      </c>
      <c r="P204" s="33">
        <v>843.63232708999999</v>
      </c>
      <c r="Q204" s="33">
        <v>812.31943904000002</v>
      </c>
      <c r="R204" s="33">
        <v>768.21207219000007</v>
      </c>
      <c r="S204" s="33">
        <v>711.82106772999998</v>
      </c>
      <c r="T204" s="33">
        <v>682.10368787000004</v>
      </c>
      <c r="U204" s="33">
        <v>690.69827558999998</v>
      </c>
      <c r="V204" s="33">
        <v>680.73265067</v>
      </c>
      <c r="W204" s="33">
        <v>685.87393315000008</v>
      </c>
      <c r="X204" s="33">
        <v>698.86561193</v>
      </c>
      <c r="Y204" s="33">
        <v>731.07532214000003</v>
      </c>
    </row>
    <row r="205" spans="1:25" x14ac:dyDescent="0.2">
      <c r="A205" s="32">
        <v>20</v>
      </c>
      <c r="B205" s="33">
        <v>839.27874399000007</v>
      </c>
      <c r="C205" s="33">
        <v>920.81937688000005</v>
      </c>
      <c r="D205" s="33">
        <v>991.67034525000008</v>
      </c>
      <c r="E205" s="33">
        <v>1003.3908578</v>
      </c>
      <c r="F205" s="33">
        <v>1011.99961698</v>
      </c>
      <c r="G205" s="33">
        <v>989.24192018000008</v>
      </c>
      <c r="H205" s="33">
        <v>932.05095700000004</v>
      </c>
      <c r="I205" s="33">
        <v>882.82367210000007</v>
      </c>
      <c r="J205" s="33">
        <v>815.1567278</v>
      </c>
      <c r="K205" s="33">
        <v>770.49719605000007</v>
      </c>
      <c r="L205" s="33">
        <v>770.35289524000007</v>
      </c>
      <c r="M205" s="33">
        <v>782.01044317000003</v>
      </c>
      <c r="N205" s="33">
        <v>795.82544882000002</v>
      </c>
      <c r="O205" s="33">
        <v>838.80161198000008</v>
      </c>
      <c r="P205" s="33">
        <v>888.64741143000003</v>
      </c>
      <c r="Q205" s="33">
        <v>858.60165310000002</v>
      </c>
      <c r="R205" s="33">
        <v>806.36527261000003</v>
      </c>
      <c r="S205" s="33">
        <v>737.1588524</v>
      </c>
      <c r="T205" s="33">
        <v>703.36377240000002</v>
      </c>
      <c r="U205" s="33">
        <v>718.66531836000001</v>
      </c>
      <c r="V205" s="33">
        <v>715.38073876999999</v>
      </c>
      <c r="W205" s="33">
        <v>704.95787528000005</v>
      </c>
      <c r="X205" s="33">
        <v>717.82204037999998</v>
      </c>
      <c r="Y205" s="33">
        <v>753.61737624</v>
      </c>
    </row>
    <row r="206" spans="1:25" x14ac:dyDescent="0.2">
      <c r="A206" s="32">
        <v>21</v>
      </c>
      <c r="B206" s="33">
        <v>836.77835678000008</v>
      </c>
      <c r="C206" s="33">
        <v>916.95285101000002</v>
      </c>
      <c r="D206" s="33">
        <v>974.80154760000005</v>
      </c>
      <c r="E206" s="33">
        <v>982.40261141000008</v>
      </c>
      <c r="F206" s="33">
        <v>982.62427018000005</v>
      </c>
      <c r="G206" s="33">
        <v>965.33295265000004</v>
      </c>
      <c r="H206" s="33">
        <v>912.04644800000005</v>
      </c>
      <c r="I206" s="33">
        <v>868.76283559000001</v>
      </c>
      <c r="J206" s="33">
        <v>812.35046513999998</v>
      </c>
      <c r="K206" s="33">
        <v>766.26946143999999</v>
      </c>
      <c r="L206" s="33">
        <v>765.99148780000007</v>
      </c>
      <c r="M206" s="33">
        <v>770.70414986000003</v>
      </c>
      <c r="N206" s="33">
        <v>780.21255183000005</v>
      </c>
      <c r="O206" s="33">
        <v>814.03159743000003</v>
      </c>
      <c r="P206" s="33">
        <v>854.48324925000009</v>
      </c>
      <c r="Q206" s="33">
        <v>818.26152537000007</v>
      </c>
      <c r="R206" s="33">
        <v>764.61309282000002</v>
      </c>
      <c r="S206" s="33">
        <v>701.63101428000004</v>
      </c>
      <c r="T206" s="33">
        <v>692.05116994000002</v>
      </c>
      <c r="U206" s="33">
        <v>712.96449588000007</v>
      </c>
      <c r="V206" s="33">
        <v>710.21597273999998</v>
      </c>
      <c r="W206" s="33">
        <v>707.24915105000002</v>
      </c>
      <c r="X206" s="33">
        <v>699.12816529000008</v>
      </c>
      <c r="Y206" s="33">
        <v>729.84078187</v>
      </c>
    </row>
    <row r="207" spans="1:25" x14ac:dyDescent="0.2">
      <c r="A207" s="32">
        <v>22</v>
      </c>
      <c r="B207" s="33">
        <v>843.25169502000006</v>
      </c>
      <c r="C207" s="33">
        <v>934.04042175000006</v>
      </c>
      <c r="D207" s="33">
        <v>990.29523283000003</v>
      </c>
      <c r="E207" s="33">
        <v>996.76843180000003</v>
      </c>
      <c r="F207" s="33">
        <v>997.52339548999998</v>
      </c>
      <c r="G207" s="33">
        <v>976.97202047000007</v>
      </c>
      <c r="H207" s="33">
        <v>927.14351632</v>
      </c>
      <c r="I207" s="33">
        <v>881.09824830000002</v>
      </c>
      <c r="J207" s="33">
        <v>818.91130322000004</v>
      </c>
      <c r="K207" s="33">
        <v>778.18068977000007</v>
      </c>
      <c r="L207" s="33">
        <v>776.88828397999998</v>
      </c>
      <c r="M207" s="33">
        <v>788.82141010999999</v>
      </c>
      <c r="N207" s="33">
        <v>796.80058022000003</v>
      </c>
      <c r="O207" s="33">
        <v>844.03795837000007</v>
      </c>
      <c r="P207" s="33">
        <v>886.52200254000002</v>
      </c>
      <c r="Q207" s="33">
        <v>847.14789216999998</v>
      </c>
      <c r="R207" s="33">
        <v>790.68723113999999</v>
      </c>
      <c r="S207" s="33">
        <v>728.72142919999999</v>
      </c>
      <c r="T207" s="33">
        <v>709.78201158000002</v>
      </c>
      <c r="U207" s="33">
        <v>726.16826433000006</v>
      </c>
      <c r="V207" s="33">
        <v>720.33044284000005</v>
      </c>
      <c r="W207" s="33">
        <v>720.62707135000005</v>
      </c>
      <c r="X207" s="33">
        <v>711.07634976999998</v>
      </c>
      <c r="Y207" s="33">
        <v>742.38466685000003</v>
      </c>
    </row>
    <row r="208" spans="1:25" x14ac:dyDescent="0.2">
      <c r="A208" s="32">
        <v>23</v>
      </c>
      <c r="B208" s="33">
        <v>859.31308481000008</v>
      </c>
      <c r="C208" s="33">
        <v>939.13447914000005</v>
      </c>
      <c r="D208" s="33">
        <v>993.97751687000004</v>
      </c>
      <c r="E208" s="33">
        <v>1002.89471274</v>
      </c>
      <c r="F208" s="33">
        <v>1002.26859246</v>
      </c>
      <c r="G208" s="33">
        <v>981.66621469000006</v>
      </c>
      <c r="H208" s="33">
        <v>933.64536707000002</v>
      </c>
      <c r="I208" s="33">
        <v>885.73942175000002</v>
      </c>
      <c r="J208" s="33">
        <v>825.93532343000004</v>
      </c>
      <c r="K208" s="33">
        <v>805.59771761000002</v>
      </c>
      <c r="L208" s="33">
        <v>805.42860558000007</v>
      </c>
      <c r="M208" s="33">
        <v>806.81356765999999</v>
      </c>
      <c r="N208" s="33">
        <v>813.07898654000007</v>
      </c>
      <c r="O208" s="33">
        <v>844.46401392000007</v>
      </c>
      <c r="P208" s="33">
        <v>885.90542002000007</v>
      </c>
      <c r="Q208" s="33">
        <v>846.40060452</v>
      </c>
      <c r="R208" s="33">
        <v>796.50495477000004</v>
      </c>
      <c r="S208" s="33">
        <v>823.04097850000005</v>
      </c>
      <c r="T208" s="33">
        <v>818.38185530999999</v>
      </c>
      <c r="U208" s="33">
        <v>767.56667641000001</v>
      </c>
      <c r="V208" s="33">
        <v>764.27826990000005</v>
      </c>
      <c r="W208" s="33">
        <v>759.28493061000006</v>
      </c>
      <c r="X208" s="33">
        <v>740.05134950000001</v>
      </c>
      <c r="Y208" s="33">
        <v>733.50702882000007</v>
      </c>
    </row>
    <row r="209" spans="1:25" x14ac:dyDescent="0.2">
      <c r="A209" s="32">
        <v>24</v>
      </c>
      <c r="B209" s="33">
        <v>825.48081380000008</v>
      </c>
      <c r="C209" s="33">
        <v>902.71132926000007</v>
      </c>
      <c r="D209" s="33">
        <v>970.41037326000003</v>
      </c>
      <c r="E209" s="33">
        <v>984.80577001000006</v>
      </c>
      <c r="F209" s="33">
        <v>986.37458241000002</v>
      </c>
      <c r="G209" s="33">
        <v>965.71908506</v>
      </c>
      <c r="H209" s="33">
        <v>943.76789661999999</v>
      </c>
      <c r="I209" s="33">
        <v>915.44961788000001</v>
      </c>
      <c r="J209" s="33">
        <v>841.63752814999998</v>
      </c>
      <c r="K209" s="33">
        <v>811.07034773999999</v>
      </c>
      <c r="L209" s="33">
        <v>799.34779078999998</v>
      </c>
      <c r="M209" s="33">
        <v>790.55844653999998</v>
      </c>
      <c r="N209" s="33">
        <v>787.15219733000004</v>
      </c>
      <c r="O209" s="33">
        <v>832.55897331000006</v>
      </c>
      <c r="P209" s="33">
        <v>884.06839915</v>
      </c>
      <c r="Q209" s="33">
        <v>874.36624310000002</v>
      </c>
      <c r="R209" s="33">
        <v>841.24956964</v>
      </c>
      <c r="S209" s="33">
        <v>795.93607492000001</v>
      </c>
      <c r="T209" s="33">
        <v>823.60813682000003</v>
      </c>
      <c r="U209" s="33">
        <v>825.77056797</v>
      </c>
      <c r="V209" s="33">
        <v>741.58662950000007</v>
      </c>
      <c r="W209" s="33">
        <v>756.93662934999998</v>
      </c>
      <c r="X209" s="33">
        <v>783.29972476</v>
      </c>
      <c r="Y209" s="33">
        <v>822.36659671000007</v>
      </c>
    </row>
    <row r="210" spans="1:25" x14ac:dyDescent="0.2">
      <c r="A210" s="32">
        <v>25</v>
      </c>
      <c r="B210" s="33">
        <v>892.91707805999999</v>
      </c>
      <c r="C210" s="33">
        <v>943.87374836000004</v>
      </c>
      <c r="D210" s="33">
        <v>1013.3908565400001</v>
      </c>
      <c r="E210" s="33">
        <v>1021.7888186600001</v>
      </c>
      <c r="F210" s="33">
        <v>1024.9969623500001</v>
      </c>
      <c r="G210" s="33">
        <v>1024.1018791800002</v>
      </c>
      <c r="H210" s="33">
        <v>1002.0740667700001</v>
      </c>
      <c r="I210" s="33">
        <v>977.23290109000004</v>
      </c>
      <c r="J210" s="33">
        <v>882.85578924000004</v>
      </c>
      <c r="K210" s="33">
        <v>811.64129175000005</v>
      </c>
      <c r="L210" s="33">
        <v>805.03719847000002</v>
      </c>
      <c r="M210" s="33">
        <v>803.68672379999998</v>
      </c>
      <c r="N210" s="33">
        <v>812.17954041000007</v>
      </c>
      <c r="O210" s="33">
        <v>857.03852361999998</v>
      </c>
      <c r="P210" s="33">
        <v>907.47116354000002</v>
      </c>
      <c r="Q210" s="33">
        <v>869.22693275000006</v>
      </c>
      <c r="R210" s="33">
        <v>816.25598428000001</v>
      </c>
      <c r="S210" s="33">
        <v>806.32653506000008</v>
      </c>
      <c r="T210" s="33">
        <v>833.38440433000005</v>
      </c>
      <c r="U210" s="33">
        <v>769.80315424000003</v>
      </c>
      <c r="V210" s="33">
        <v>751.14157838000006</v>
      </c>
      <c r="W210" s="33">
        <v>730.36430512000004</v>
      </c>
      <c r="X210" s="33">
        <v>736.77295887000002</v>
      </c>
      <c r="Y210" s="33">
        <v>778.04475190000005</v>
      </c>
    </row>
    <row r="211" spans="1:25" x14ac:dyDescent="0.2">
      <c r="A211" s="32">
        <v>26</v>
      </c>
      <c r="B211" s="33">
        <v>884.01404783999999</v>
      </c>
      <c r="C211" s="33">
        <v>965.82451803000004</v>
      </c>
      <c r="D211" s="33">
        <v>1028.5658097999999</v>
      </c>
      <c r="E211" s="33">
        <v>1031.33372175</v>
      </c>
      <c r="F211" s="33">
        <v>1028.6196312299999</v>
      </c>
      <c r="G211" s="33">
        <v>1005.7691260400001</v>
      </c>
      <c r="H211" s="33">
        <v>955.15610490000006</v>
      </c>
      <c r="I211" s="33">
        <v>916.95123984999998</v>
      </c>
      <c r="J211" s="33">
        <v>844.80025585999999</v>
      </c>
      <c r="K211" s="33">
        <v>795.00243139999998</v>
      </c>
      <c r="L211" s="33">
        <v>791.40823421000005</v>
      </c>
      <c r="M211" s="33">
        <v>814.26517696000008</v>
      </c>
      <c r="N211" s="33">
        <v>814.64183630000002</v>
      </c>
      <c r="O211" s="33">
        <v>853.77083979000008</v>
      </c>
      <c r="P211" s="33">
        <v>897.44599416000005</v>
      </c>
      <c r="Q211" s="33">
        <v>859.52394812</v>
      </c>
      <c r="R211" s="33">
        <v>811.89858443000003</v>
      </c>
      <c r="S211" s="33">
        <v>747.24975367000002</v>
      </c>
      <c r="T211" s="33">
        <v>711.23658143</v>
      </c>
      <c r="U211" s="33">
        <v>711.41561422000007</v>
      </c>
      <c r="V211" s="33">
        <v>712.22405843000001</v>
      </c>
      <c r="W211" s="33">
        <v>712.41430432000004</v>
      </c>
      <c r="X211" s="33">
        <v>711.63110318999998</v>
      </c>
      <c r="Y211" s="33">
        <v>752.95227260000001</v>
      </c>
    </row>
    <row r="212" spans="1:25" x14ac:dyDescent="0.2">
      <c r="A212" s="32">
        <v>27</v>
      </c>
      <c r="B212" s="33">
        <v>861.12369659000001</v>
      </c>
      <c r="C212" s="33">
        <v>954.99766884000007</v>
      </c>
      <c r="D212" s="33">
        <v>1030.2974523</v>
      </c>
      <c r="E212" s="33">
        <v>1047.6472549</v>
      </c>
      <c r="F212" s="33">
        <v>1036.7945567500001</v>
      </c>
      <c r="G212" s="33">
        <v>1025.8182437600001</v>
      </c>
      <c r="H212" s="33">
        <v>990.68988489000003</v>
      </c>
      <c r="I212" s="33">
        <v>960.21090313000002</v>
      </c>
      <c r="J212" s="33">
        <v>878.37488153000004</v>
      </c>
      <c r="K212" s="33">
        <v>837.93304999000009</v>
      </c>
      <c r="L212" s="33">
        <v>846.12575129000004</v>
      </c>
      <c r="M212" s="33">
        <v>852.92863244</v>
      </c>
      <c r="N212" s="33">
        <v>859.89768728000001</v>
      </c>
      <c r="O212" s="33">
        <v>911.64584348000005</v>
      </c>
      <c r="P212" s="33">
        <v>950.76145735</v>
      </c>
      <c r="Q212" s="33">
        <v>906.90112950000002</v>
      </c>
      <c r="R212" s="33">
        <v>844.93621375999999</v>
      </c>
      <c r="S212" s="33">
        <v>797.54699591000008</v>
      </c>
      <c r="T212" s="33">
        <v>813.50782684000001</v>
      </c>
      <c r="U212" s="33">
        <v>811.30052687</v>
      </c>
      <c r="V212" s="33">
        <v>813.64487918999998</v>
      </c>
      <c r="W212" s="33">
        <v>807.65365756000006</v>
      </c>
      <c r="X212" s="33">
        <v>787.48238948000005</v>
      </c>
      <c r="Y212" s="33">
        <v>826.03123929000003</v>
      </c>
    </row>
    <row r="213" spans="1:25" x14ac:dyDescent="0.2">
      <c r="A213" s="32">
        <v>28</v>
      </c>
      <c r="B213" s="33">
        <v>929.91752752000002</v>
      </c>
      <c r="C213" s="33">
        <v>993.98926556000004</v>
      </c>
      <c r="D213" s="33">
        <v>997.18261098000005</v>
      </c>
      <c r="E213" s="33">
        <v>1000.66023226</v>
      </c>
      <c r="F213" s="33">
        <v>1008.8455886400001</v>
      </c>
      <c r="G213" s="33">
        <v>994.36333252000009</v>
      </c>
      <c r="H213" s="33">
        <v>1005.79105612</v>
      </c>
      <c r="I213" s="33">
        <v>988.41938919000006</v>
      </c>
      <c r="J213" s="33">
        <v>923.89783478000004</v>
      </c>
      <c r="K213" s="33">
        <v>871.90345991000004</v>
      </c>
      <c r="L213" s="33">
        <v>869.58314128000006</v>
      </c>
      <c r="M213" s="33">
        <v>875.48479559999998</v>
      </c>
      <c r="N213" s="33">
        <v>886.48853545999998</v>
      </c>
      <c r="O213" s="33">
        <v>920.92279516000008</v>
      </c>
      <c r="P213" s="33">
        <v>960.79579321000006</v>
      </c>
      <c r="Q213" s="33">
        <v>918.55719978000002</v>
      </c>
      <c r="R213" s="33">
        <v>859.94403901999999</v>
      </c>
      <c r="S213" s="33">
        <v>812.64072967000004</v>
      </c>
      <c r="T213" s="33">
        <v>813.96391369000003</v>
      </c>
      <c r="U213" s="33">
        <v>818.13410721000002</v>
      </c>
      <c r="V213" s="33">
        <v>810.21491702000003</v>
      </c>
      <c r="W213" s="33">
        <v>808.95800197000005</v>
      </c>
      <c r="X213" s="33">
        <v>813.37954466000008</v>
      </c>
      <c r="Y213" s="33">
        <v>840.07967402999998</v>
      </c>
    </row>
    <row r="214" spans="1:25" x14ac:dyDescent="0.2">
      <c r="A214" s="32">
        <v>29</v>
      </c>
      <c r="B214" s="33">
        <v>896.74177950000001</v>
      </c>
      <c r="C214" s="33">
        <v>965.91108120000001</v>
      </c>
      <c r="D214" s="33">
        <v>977.50222661999999</v>
      </c>
      <c r="E214" s="33">
        <v>971.00472037999998</v>
      </c>
      <c r="F214" s="33">
        <v>976.31475867000006</v>
      </c>
      <c r="G214" s="33">
        <v>1041.7266885700001</v>
      </c>
      <c r="H214" s="33">
        <v>1055.7249729600001</v>
      </c>
      <c r="I214" s="33">
        <v>961.16414577</v>
      </c>
      <c r="J214" s="33">
        <v>868.90688449000004</v>
      </c>
      <c r="K214" s="33">
        <v>816.34500523999998</v>
      </c>
      <c r="L214" s="33">
        <v>824.35164923000002</v>
      </c>
      <c r="M214" s="33">
        <v>825.89333570000008</v>
      </c>
      <c r="N214" s="33">
        <v>815.01793702999998</v>
      </c>
      <c r="O214" s="33">
        <v>818.32688153000004</v>
      </c>
      <c r="P214" s="33">
        <v>856.37598679000007</v>
      </c>
      <c r="Q214" s="33">
        <v>817.23301911999999</v>
      </c>
      <c r="R214" s="33">
        <v>811.61789383000007</v>
      </c>
      <c r="S214" s="33">
        <v>811.92522553000003</v>
      </c>
      <c r="T214" s="33">
        <v>839.38972419000004</v>
      </c>
      <c r="U214" s="33">
        <v>838.70489126000007</v>
      </c>
      <c r="V214" s="33">
        <v>822.71352725000008</v>
      </c>
      <c r="W214" s="33">
        <v>808.21715169000004</v>
      </c>
      <c r="X214" s="33">
        <v>857.23255873000005</v>
      </c>
      <c r="Y214" s="33">
        <v>881.96839222000006</v>
      </c>
    </row>
    <row r="215" spans="1:25" x14ac:dyDescent="0.2">
      <c r="A215" s="32">
        <v>30</v>
      </c>
      <c r="B215" s="33">
        <v>882.29870068000002</v>
      </c>
      <c r="C215" s="33">
        <v>943.93830242000001</v>
      </c>
      <c r="D215" s="33">
        <v>1041.4606898299999</v>
      </c>
      <c r="E215" s="33">
        <v>1058.44543086</v>
      </c>
      <c r="F215" s="33">
        <v>1051.96562528</v>
      </c>
      <c r="G215" s="33">
        <v>1035.77109023</v>
      </c>
      <c r="H215" s="33">
        <v>960.05894563000004</v>
      </c>
      <c r="I215" s="33">
        <v>947.02897207000001</v>
      </c>
      <c r="J215" s="33">
        <v>870.29965587000004</v>
      </c>
      <c r="K215" s="33">
        <v>852.52683327</v>
      </c>
      <c r="L215" s="33">
        <v>854.92026028999999</v>
      </c>
      <c r="M215" s="33">
        <v>851.37485073000005</v>
      </c>
      <c r="N215" s="33">
        <v>850.24255294</v>
      </c>
      <c r="O215" s="33">
        <v>885.91677149999998</v>
      </c>
      <c r="P215" s="33">
        <v>910.64914603</v>
      </c>
      <c r="Q215" s="33">
        <v>896.44086482</v>
      </c>
      <c r="R215" s="33">
        <v>861.93340843999999</v>
      </c>
      <c r="S215" s="33">
        <v>809.21606731999998</v>
      </c>
      <c r="T215" s="33">
        <v>836.74781934999999</v>
      </c>
      <c r="U215" s="33">
        <v>836.16857127000003</v>
      </c>
      <c r="V215" s="33">
        <v>820.76419206000003</v>
      </c>
      <c r="W215" s="33">
        <v>810.00882612999999</v>
      </c>
      <c r="X215" s="33">
        <v>798.62297420000004</v>
      </c>
      <c r="Y215" s="33">
        <v>841.60815102000004</v>
      </c>
    </row>
    <row r="216" spans="1:25" x14ac:dyDescent="0.2">
      <c r="A216" s="32">
        <v>31</v>
      </c>
      <c r="B216" s="33">
        <v>824.91698225000005</v>
      </c>
      <c r="C216" s="33">
        <v>891.10524237000004</v>
      </c>
      <c r="D216" s="33">
        <v>938.29141828000002</v>
      </c>
      <c r="E216" s="33">
        <v>937.75307444999999</v>
      </c>
      <c r="F216" s="33">
        <v>950.02248760999998</v>
      </c>
      <c r="G216" s="33">
        <v>938.99167735000003</v>
      </c>
      <c r="H216" s="33">
        <v>919.02163683000003</v>
      </c>
      <c r="I216" s="33">
        <v>894.68178235000005</v>
      </c>
      <c r="J216" s="33">
        <v>812.98877478000009</v>
      </c>
      <c r="K216" s="33">
        <v>761.13939156000004</v>
      </c>
      <c r="L216" s="33">
        <v>778.54534220000005</v>
      </c>
      <c r="M216" s="33">
        <v>765.15206338000007</v>
      </c>
      <c r="N216" s="33">
        <v>755.34604562000004</v>
      </c>
      <c r="O216" s="33">
        <v>792.25682996</v>
      </c>
      <c r="P216" s="33">
        <v>841.91474317000007</v>
      </c>
      <c r="Q216" s="33">
        <v>807.31409715000007</v>
      </c>
      <c r="R216" s="33">
        <v>772.85248256</v>
      </c>
      <c r="S216" s="33">
        <v>762.84806877000005</v>
      </c>
      <c r="T216" s="33">
        <v>792.04998795000006</v>
      </c>
      <c r="U216" s="33">
        <v>798.57745224000007</v>
      </c>
      <c r="V216" s="33">
        <v>786.40818168999999</v>
      </c>
      <c r="W216" s="33">
        <v>774.25655384000004</v>
      </c>
      <c r="X216" s="33">
        <v>734.89146542000003</v>
      </c>
      <c r="Y216" s="33">
        <v>744.89321743000005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9" spans="1:25" ht="15" x14ac:dyDescent="0.25">
      <c r="A219" s="50" t="s">
        <v>110</v>
      </c>
      <c r="L219" s="51">
        <v>598375.38608314388</v>
      </c>
    </row>
    <row r="220" spans="1:25" ht="15" x14ac:dyDescent="0.25">
      <c r="A220" s="50"/>
      <c r="L220" s="57"/>
    </row>
    <row r="222" spans="1:25" x14ac:dyDescent="0.2">
      <c r="A222" s="9" t="s">
        <v>103</v>
      </c>
    </row>
    <row r="223" spans="1:25" ht="12.75" customHeight="1" x14ac:dyDescent="0.2"/>
    <row r="224" spans="1:25" ht="15" customHeight="1" x14ac:dyDescent="0.2">
      <c r="A224" s="128"/>
      <c r="B224" s="129"/>
      <c r="C224" s="129"/>
      <c r="D224" s="129"/>
      <c r="E224" s="130"/>
      <c r="F224" s="117" t="s">
        <v>3</v>
      </c>
      <c r="G224" s="118"/>
      <c r="H224" s="118"/>
      <c r="I224" s="119"/>
      <c r="J224" s="125" t="s">
        <v>138</v>
      </c>
      <c r="K224" s="126"/>
      <c r="L224" s="127"/>
    </row>
    <row r="225" spans="1:26" ht="51.75" customHeight="1" x14ac:dyDescent="0.2">
      <c r="A225" s="121"/>
      <c r="B225" s="122"/>
      <c r="C225" s="122"/>
      <c r="D225" s="122"/>
      <c r="E225" s="123"/>
      <c r="F225" s="92" t="s">
        <v>4</v>
      </c>
      <c r="G225" s="91" t="s">
        <v>5</v>
      </c>
      <c r="H225" s="91" t="s">
        <v>6</v>
      </c>
      <c r="I225" s="91" t="s">
        <v>7</v>
      </c>
      <c r="J225" s="121"/>
      <c r="K225" s="122"/>
      <c r="L225" s="12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42" customHeight="1" x14ac:dyDescent="0.2">
      <c r="A226" s="124" t="s">
        <v>147</v>
      </c>
      <c r="B226" s="124"/>
      <c r="C226" s="124"/>
      <c r="D226" s="124"/>
      <c r="E226" s="124"/>
      <c r="F226" s="36">
        <f>'Тарифы на передачу'!D6</f>
        <v>937508.51</v>
      </c>
      <c r="G226" s="36">
        <f>'Тарифы на передачу'!E6</f>
        <v>1413546.16</v>
      </c>
      <c r="H226" s="36">
        <f>'Тарифы на передачу'!F6</f>
        <v>1159187.8</v>
      </c>
      <c r="I226" s="36">
        <f>'Тарифы на передачу'!G6</f>
        <v>874156.75</v>
      </c>
      <c r="J226" s="131">
        <f>'Тарифы на передачу'!D13</f>
        <v>192746.05</v>
      </c>
      <c r="K226" s="132"/>
      <c r="L226" s="133"/>
    </row>
    <row r="227" spans="1:26" ht="39.75" customHeight="1" x14ac:dyDescent="0.2">
      <c r="A227" s="116" t="s">
        <v>142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</row>
  </sheetData>
  <mergeCells count="22"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  <mergeCell ref="A227:Y227"/>
    <mergeCell ref="A225:E225"/>
    <mergeCell ref="A226:E226"/>
    <mergeCell ref="J224:L225"/>
    <mergeCell ref="A224:E224"/>
    <mergeCell ref="F224:I224"/>
    <mergeCell ref="J226:L226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view="pageBreakPreview" zoomScale="85" zoomScaleNormal="100" zoomScaleSheetLayoutView="85" workbookViewId="0">
      <selection activeCell="B226" sqref="B226"/>
    </sheetView>
  </sheetViews>
  <sheetFormatPr defaultRowHeight="12.75" x14ac:dyDescent="0.2"/>
  <cols>
    <col min="1" max="1" width="6.85546875" style="37" customWidth="1"/>
    <col min="2" max="12" width="13.42578125" style="9" bestFit="1" customWidth="1"/>
    <col min="13" max="13" width="15.5703125" style="9" bestFit="1" customWidth="1"/>
    <col min="14" max="25" width="13.42578125" style="9" bestFit="1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октябре 2020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">
      <c r="A7" s="58" t="s">
        <v>131</v>
      </c>
    </row>
    <row r="8" spans="1:25" ht="15" x14ac:dyDescent="0.2">
      <c r="A8" s="58"/>
    </row>
    <row r="9" spans="1:25" ht="34.5" customHeight="1" x14ac:dyDescent="0.2">
      <c r="A9" s="114" t="s">
        <v>0</v>
      </c>
      <c r="B9" s="135" t="s">
        <v>133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2208.9738134499999</v>
      </c>
      <c r="C11" s="33">
        <v>2269.9227271300001</v>
      </c>
      <c r="D11" s="33">
        <v>2314.4120128899999</v>
      </c>
      <c r="E11" s="33">
        <v>2336.0675947999998</v>
      </c>
      <c r="F11" s="33">
        <v>2336.7825761700001</v>
      </c>
      <c r="G11" s="33">
        <v>2320.2419194499998</v>
      </c>
      <c r="H11" s="33">
        <v>2268.9833653000001</v>
      </c>
      <c r="I11" s="33">
        <v>2213.2427170800001</v>
      </c>
      <c r="J11" s="33">
        <v>2151.70854444</v>
      </c>
      <c r="K11" s="33">
        <v>2118.017053</v>
      </c>
      <c r="L11" s="33">
        <v>2118.7930628100003</v>
      </c>
      <c r="M11" s="33">
        <v>2123.82318265</v>
      </c>
      <c r="N11" s="33">
        <v>2137.95615838</v>
      </c>
      <c r="O11" s="33">
        <v>2160.7968984600002</v>
      </c>
      <c r="P11" s="33">
        <v>2185.7495099500002</v>
      </c>
      <c r="Q11" s="33">
        <v>2152.2133612299999</v>
      </c>
      <c r="R11" s="33">
        <v>2114.5677670699997</v>
      </c>
      <c r="S11" s="33">
        <v>2074.6166975699998</v>
      </c>
      <c r="T11" s="33">
        <v>2063.53547398</v>
      </c>
      <c r="U11" s="33">
        <v>2067.5919459199999</v>
      </c>
      <c r="V11" s="33">
        <v>2064.39414902</v>
      </c>
      <c r="W11" s="33">
        <v>2062.7672197100001</v>
      </c>
      <c r="X11" s="33">
        <v>2071.6779788399999</v>
      </c>
      <c r="Y11" s="33">
        <v>2101.7766767900002</v>
      </c>
    </row>
    <row r="12" spans="1:25" x14ac:dyDescent="0.2">
      <c r="A12" s="32">
        <v>2</v>
      </c>
      <c r="B12" s="33">
        <v>2172.6588282499997</v>
      </c>
      <c r="C12" s="33">
        <v>2252.11161459</v>
      </c>
      <c r="D12" s="33">
        <v>2308.87927502</v>
      </c>
      <c r="E12" s="33">
        <v>2328.3569309099998</v>
      </c>
      <c r="F12" s="33">
        <v>2334.94774057</v>
      </c>
      <c r="G12" s="33">
        <v>2315.11322337</v>
      </c>
      <c r="H12" s="33">
        <v>2260.2377529999999</v>
      </c>
      <c r="I12" s="33">
        <v>2206.44024442</v>
      </c>
      <c r="J12" s="33">
        <v>2149.7317629700001</v>
      </c>
      <c r="K12" s="33">
        <v>2116.33822366</v>
      </c>
      <c r="L12" s="33">
        <v>2115.0148519499999</v>
      </c>
      <c r="M12" s="33">
        <v>2119.9554142900001</v>
      </c>
      <c r="N12" s="33">
        <v>2131.0803691400001</v>
      </c>
      <c r="O12" s="33">
        <v>2156.2168355600002</v>
      </c>
      <c r="P12" s="33">
        <v>2188.544868</v>
      </c>
      <c r="Q12" s="33">
        <v>2156.48697601</v>
      </c>
      <c r="R12" s="33">
        <v>2116.7323334799999</v>
      </c>
      <c r="S12" s="33">
        <v>2079.0321745199999</v>
      </c>
      <c r="T12" s="33">
        <v>2054.49413813</v>
      </c>
      <c r="U12" s="33">
        <v>2048.00115805</v>
      </c>
      <c r="V12" s="33">
        <v>2052.5446483200003</v>
      </c>
      <c r="W12" s="33">
        <v>2051.7384397800001</v>
      </c>
      <c r="X12" s="33">
        <v>2072.2353232099999</v>
      </c>
      <c r="Y12" s="33">
        <v>2100.47892004</v>
      </c>
    </row>
    <row r="13" spans="1:25" x14ac:dyDescent="0.2">
      <c r="A13" s="32">
        <v>3</v>
      </c>
      <c r="B13" s="33">
        <v>2165.1137394299999</v>
      </c>
      <c r="C13" s="33">
        <v>2244.07870714</v>
      </c>
      <c r="D13" s="33">
        <v>2312.43029634</v>
      </c>
      <c r="E13" s="33">
        <v>2323.9848265299997</v>
      </c>
      <c r="F13" s="33">
        <v>2328.2706645799999</v>
      </c>
      <c r="G13" s="33">
        <v>2316.3095465199999</v>
      </c>
      <c r="H13" s="33">
        <v>2293.0359390600001</v>
      </c>
      <c r="I13" s="33">
        <v>2257.0222258200001</v>
      </c>
      <c r="J13" s="33">
        <v>2171.0983536899998</v>
      </c>
      <c r="K13" s="33">
        <v>2115.5381962599999</v>
      </c>
      <c r="L13" s="33">
        <v>2109.80227156</v>
      </c>
      <c r="M13" s="33">
        <v>2115.6303327800001</v>
      </c>
      <c r="N13" s="33">
        <v>2126.4016924799998</v>
      </c>
      <c r="O13" s="33">
        <v>2159.5699560399999</v>
      </c>
      <c r="P13" s="33">
        <v>2193.83623438</v>
      </c>
      <c r="Q13" s="33">
        <v>2166.6401686300001</v>
      </c>
      <c r="R13" s="33">
        <v>2127.1331901900003</v>
      </c>
      <c r="S13" s="33">
        <v>2076.1485465699998</v>
      </c>
      <c r="T13" s="33">
        <v>2059.5414727100001</v>
      </c>
      <c r="U13" s="33">
        <v>2050.66883211</v>
      </c>
      <c r="V13" s="33">
        <v>2045.08046373</v>
      </c>
      <c r="W13" s="33">
        <v>2052.5151446999998</v>
      </c>
      <c r="X13" s="33">
        <v>2065.6085370199999</v>
      </c>
      <c r="Y13" s="33">
        <v>2101.22314254</v>
      </c>
    </row>
    <row r="14" spans="1:25" x14ac:dyDescent="0.2">
      <c r="A14" s="32">
        <v>4</v>
      </c>
      <c r="B14" s="33">
        <v>2196.9970434299998</v>
      </c>
      <c r="C14" s="33">
        <v>2273.9811196599999</v>
      </c>
      <c r="D14" s="33">
        <v>2347.7150326299998</v>
      </c>
      <c r="E14" s="33">
        <v>2376.6334742399999</v>
      </c>
      <c r="F14" s="33">
        <v>2381.2230051400002</v>
      </c>
      <c r="G14" s="33">
        <v>2371.1618834599999</v>
      </c>
      <c r="H14" s="33">
        <v>2357.1629215200001</v>
      </c>
      <c r="I14" s="33">
        <v>2324.7873771700001</v>
      </c>
      <c r="J14" s="33">
        <v>2229.8521135700003</v>
      </c>
      <c r="K14" s="33">
        <v>2159.3751277199999</v>
      </c>
      <c r="L14" s="33">
        <v>2126.2033483999999</v>
      </c>
      <c r="M14" s="33">
        <v>2132.0949690799998</v>
      </c>
      <c r="N14" s="33">
        <v>2143.0396270299998</v>
      </c>
      <c r="O14" s="33">
        <v>2201.9032217399999</v>
      </c>
      <c r="P14" s="33">
        <v>2232.2611154400001</v>
      </c>
      <c r="Q14" s="33">
        <v>2193.0001478300001</v>
      </c>
      <c r="R14" s="33">
        <v>2147.9718090000001</v>
      </c>
      <c r="S14" s="33">
        <v>2107.4924032600002</v>
      </c>
      <c r="T14" s="33">
        <v>2079.5103406999997</v>
      </c>
      <c r="U14" s="33">
        <v>2071.0566418899998</v>
      </c>
      <c r="V14" s="33">
        <v>2091.62655129</v>
      </c>
      <c r="W14" s="33">
        <v>2090.95993322</v>
      </c>
      <c r="X14" s="33">
        <v>2109.58016821</v>
      </c>
      <c r="Y14" s="33">
        <v>2153.5243870300001</v>
      </c>
    </row>
    <row r="15" spans="1:25" x14ac:dyDescent="0.2">
      <c r="A15" s="32">
        <v>5</v>
      </c>
      <c r="B15" s="33">
        <v>2211.8460472299998</v>
      </c>
      <c r="C15" s="33">
        <v>2297.7263668099999</v>
      </c>
      <c r="D15" s="33">
        <v>2374.58016486</v>
      </c>
      <c r="E15" s="33">
        <v>2395.6129203299997</v>
      </c>
      <c r="F15" s="33">
        <v>2395.3313344099997</v>
      </c>
      <c r="G15" s="33">
        <v>2375.2685137099998</v>
      </c>
      <c r="H15" s="33">
        <v>2313.4645998599999</v>
      </c>
      <c r="I15" s="33">
        <v>2256.42081018</v>
      </c>
      <c r="J15" s="33">
        <v>2191.5002636899999</v>
      </c>
      <c r="K15" s="33">
        <v>2158.9487865800002</v>
      </c>
      <c r="L15" s="33">
        <v>2156.0150831599999</v>
      </c>
      <c r="M15" s="33">
        <v>2179.9001249200001</v>
      </c>
      <c r="N15" s="33">
        <v>2189.12497016</v>
      </c>
      <c r="O15" s="33">
        <v>2216.6241564399998</v>
      </c>
      <c r="P15" s="33">
        <v>2244.69756405</v>
      </c>
      <c r="Q15" s="33">
        <v>2209.1432989599998</v>
      </c>
      <c r="R15" s="33">
        <v>2173.0701478800001</v>
      </c>
      <c r="S15" s="33">
        <v>2160.8913259599999</v>
      </c>
      <c r="T15" s="33">
        <v>2179.9187483599999</v>
      </c>
      <c r="U15" s="33">
        <v>2157.042915</v>
      </c>
      <c r="V15" s="33">
        <v>2159.2629668199997</v>
      </c>
      <c r="W15" s="33">
        <v>2190.4669046899999</v>
      </c>
      <c r="X15" s="33">
        <v>2186.83921814</v>
      </c>
      <c r="Y15" s="33">
        <v>2220.94109196</v>
      </c>
    </row>
    <row r="16" spans="1:25" x14ac:dyDescent="0.2">
      <c r="A16" s="32">
        <v>6</v>
      </c>
      <c r="B16" s="33">
        <v>2291.2062808299997</v>
      </c>
      <c r="C16" s="33">
        <v>2372.7902331</v>
      </c>
      <c r="D16" s="33">
        <v>2434.3442107000001</v>
      </c>
      <c r="E16" s="33">
        <v>2456.20123969</v>
      </c>
      <c r="F16" s="33">
        <v>2460.3992441299997</v>
      </c>
      <c r="G16" s="33">
        <v>2447.10442891</v>
      </c>
      <c r="H16" s="33">
        <v>2386.4172980200001</v>
      </c>
      <c r="I16" s="33">
        <v>2335.48203122</v>
      </c>
      <c r="J16" s="33">
        <v>2269.1852729000002</v>
      </c>
      <c r="K16" s="33">
        <v>2230.11772286</v>
      </c>
      <c r="L16" s="33">
        <v>2234.7898858600001</v>
      </c>
      <c r="M16" s="33">
        <v>2238.3278986300002</v>
      </c>
      <c r="N16" s="33">
        <v>2252.8603928000002</v>
      </c>
      <c r="O16" s="33">
        <v>2291.4898371300001</v>
      </c>
      <c r="P16" s="33">
        <v>2321.8653331699998</v>
      </c>
      <c r="Q16" s="33">
        <v>2278.9108462499998</v>
      </c>
      <c r="R16" s="33">
        <v>2231.2880740700002</v>
      </c>
      <c r="S16" s="33">
        <v>2187.2457979599999</v>
      </c>
      <c r="T16" s="33">
        <v>2162.9453331700001</v>
      </c>
      <c r="U16" s="33">
        <v>2164.6781701899999</v>
      </c>
      <c r="V16" s="33">
        <v>2154.8884444300002</v>
      </c>
      <c r="W16" s="33">
        <v>2160.5166247699999</v>
      </c>
      <c r="X16" s="33">
        <v>2181.4831574600003</v>
      </c>
      <c r="Y16" s="33">
        <v>2221.14483255</v>
      </c>
    </row>
    <row r="17" spans="1:25" x14ac:dyDescent="0.2">
      <c r="A17" s="32">
        <v>7</v>
      </c>
      <c r="B17" s="33">
        <v>2278.7753971699999</v>
      </c>
      <c r="C17" s="33">
        <v>2364.42501021</v>
      </c>
      <c r="D17" s="33">
        <v>2437.5317053700001</v>
      </c>
      <c r="E17" s="33">
        <v>2460.9548653900001</v>
      </c>
      <c r="F17" s="33">
        <v>2456.1589999799999</v>
      </c>
      <c r="G17" s="33">
        <v>2436.0380529899999</v>
      </c>
      <c r="H17" s="33">
        <v>2389.08011192</v>
      </c>
      <c r="I17" s="33">
        <v>2335.6607394799998</v>
      </c>
      <c r="J17" s="33">
        <v>2270.7187711400002</v>
      </c>
      <c r="K17" s="33">
        <v>2239.5287306599998</v>
      </c>
      <c r="L17" s="33">
        <v>2244.1340830999998</v>
      </c>
      <c r="M17" s="33">
        <v>2252.2773392999998</v>
      </c>
      <c r="N17" s="33">
        <v>2257.7626756899999</v>
      </c>
      <c r="O17" s="33">
        <v>2287.09561274</v>
      </c>
      <c r="P17" s="33">
        <v>2314.6966221100001</v>
      </c>
      <c r="Q17" s="33">
        <v>2275.4152950600001</v>
      </c>
      <c r="R17" s="33">
        <v>2222.9107081399998</v>
      </c>
      <c r="S17" s="33">
        <v>2173.0503151900002</v>
      </c>
      <c r="T17" s="33">
        <v>2165.0942709599999</v>
      </c>
      <c r="U17" s="33">
        <v>2172.4214490099998</v>
      </c>
      <c r="V17" s="33">
        <v>2168.9167369299998</v>
      </c>
      <c r="W17" s="33">
        <v>2165.8078162199999</v>
      </c>
      <c r="X17" s="33">
        <v>2168.8692145</v>
      </c>
      <c r="Y17" s="33">
        <v>2208.2999259899998</v>
      </c>
    </row>
    <row r="18" spans="1:25" x14ac:dyDescent="0.2">
      <c r="A18" s="32">
        <v>8</v>
      </c>
      <c r="B18" s="33">
        <v>2255.9666262199999</v>
      </c>
      <c r="C18" s="33">
        <v>2339.2126586599998</v>
      </c>
      <c r="D18" s="33">
        <v>2403.77876294</v>
      </c>
      <c r="E18" s="33">
        <v>2416.5357926699999</v>
      </c>
      <c r="F18" s="33">
        <v>2412.3721400700001</v>
      </c>
      <c r="G18" s="33">
        <v>2393.4134712800001</v>
      </c>
      <c r="H18" s="33">
        <v>2344.74693166</v>
      </c>
      <c r="I18" s="33">
        <v>2291.4777452200001</v>
      </c>
      <c r="J18" s="33">
        <v>2231.2801769799999</v>
      </c>
      <c r="K18" s="33">
        <v>2199.5992090899999</v>
      </c>
      <c r="L18" s="33">
        <v>2205.2241065200001</v>
      </c>
      <c r="M18" s="33">
        <v>2212.80212639</v>
      </c>
      <c r="N18" s="33">
        <v>2222.5225710099999</v>
      </c>
      <c r="O18" s="33">
        <v>2257.0791383300002</v>
      </c>
      <c r="P18" s="33">
        <v>2284.7710884899998</v>
      </c>
      <c r="Q18" s="33">
        <v>2243.1583732899999</v>
      </c>
      <c r="R18" s="33">
        <v>2194.09793317</v>
      </c>
      <c r="S18" s="33">
        <v>2149.77022863</v>
      </c>
      <c r="T18" s="33">
        <v>2149.8522186499999</v>
      </c>
      <c r="U18" s="33">
        <v>2165.83660861</v>
      </c>
      <c r="V18" s="33">
        <v>2156.7701996400001</v>
      </c>
      <c r="W18" s="33">
        <v>2152.0849681</v>
      </c>
      <c r="X18" s="33">
        <v>2162.28571745</v>
      </c>
      <c r="Y18" s="33">
        <v>2197.43397886</v>
      </c>
    </row>
    <row r="19" spans="1:25" x14ac:dyDescent="0.2">
      <c r="A19" s="32">
        <v>9</v>
      </c>
      <c r="B19" s="33">
        <v>2252.1964604300001</v>
      </c>
      <c r="C19" s="33">
        <v>2331.83087656</v>
      </c>
      <c r="D19" s="33">
        <v>2401.2172409200002</v>
      </c>
      <c r="E19" s="33">
        <v>2416.6910007900001</v>
      </c>
      <c r="F19" s="33">
        <v>2422.7410934</v>
      </c>
      <c r="G19" s="33">
        <v>2399.1615724600001</v>
      </c>
      <c r="H19" s="33">
        <v>2344.4928041499998</v>
      </c>
      <c r="I19" s="33">
        <v>2295.1273655200002</v>
      </c>
      <c r="J19" s="33">
        <v>2239.7304498499998</v>
      </c>
      <c r="K19" s="33">
        <v>2226.9807148099999</v>
      </c>
      <c r="L19" s="33">
        <v>2227.5543287199998</v>
      </c>
      <c r="M19" s="33">
        <v>2240.4177093899998</v>
      </c>
      <c r="N19" s="33">
        <v>2250.7757609999999</v>
      </c>
      <c r="O19" s="33">
        <v>2252.0976765200003</v>
      </c>
      <c r="P19" s="33">
        <v>2263.4440399599998</v>
      </c>
      <c r="Q19" s="33">
        <v>2269.0918939799999</v>
      </c>
      <c r="R19" s="33">
        <v>2228.2510987300002</v>
      </c>
      <c r="S19" s="33">
        <v>2164.1158530799999</v>
      </c>
      <c r="T19" s="33">
        <v>2122.8312402299998</v>
      </c>
      <c r="U19" s="33">
        <v>2156.2871417799997</v>
      </c>
      <c r="V19" s="33">
        <v>2154.4919089099999</v>
      </c>
      <c r="W19" s="33">
        <v>2145.1287073600001</v>
      </c>
      <c r="X19" s="33">
        <v>2155.4437894399998</v>
      </c>
      <c r="Y19" s="33">
        <v>2183.9606923000001</v>
      </c>
    </row>
    <row r="20" spans="1:25" x14ac:dyDescent="0.2">
      <c r="A20" s="32">
        <v>10</v>
      </c>
      <c r="B20" s="33">
        <v>2237.6588704000001</v>
      </c>
      <c r="C20" s="33">
        <v>2315.9862613499999</v>
      </c>
      <c r="D20" s="33">
        <v>2388.9497659600001</v>
      </c>
      <c r="E20" s="33">
        <v>2415.6648886100002</v>
      </c>
      <c r="F20" s="33">
        <v>2419.9725494599998</v>
      </c>
      <c r="G20" s="33">
        <v>2402.8659846400001</v>
      </c>
      <c r="H20" s="33">
        <v>2385.9161374300002</v>
      </c>
      <c r="I20" s="33">
        <v>2355.5069126799999</v>
      </c>
      <c r="J20" s="33">
        <v>2266.2842445199999</v>
      </c>
      <c r="K20" s="33">
        <v>2210.3715712499998</v>
      </c>
      <c r="L20" s="33">
        <v>2202.9599025299999</v>
      </c>
      <c r="M20" s="33">
        <v>2198.1402515600003</v>
      </c>
      <c r="N20" s="33">
        <v>2204.70575121</v>
      </c>
      <c r="O20" s="33">
        <v>2255.8964245500001</v>
      </c>
      <c r="P20" s="33">
        <v>2281.7741272799999</v>
      </c>
      <c r="Q20" s="33">
        <v>2271.8200866900002</v>
      </c>
      <c r="R20" s="33">
        <v>2215.48897562</v>
      </c>
      <c r="S20" s="33">
        <v>2193.9793109299999</v>
      </c>
      <c r="T20" s="33">
        <v>2175.1946428800002</v>
      </c>
      <c r="U20" s="33">
        <v>2171.69780876</v>
      </c>
      <c r="V20" s="33">
        <v>2133.6207150199998</v>
      </c>
      <c r="W20" s="33">
        <v>2128.71781358</v>
      </c>
      <c r="X20" s="33">
        <v>2117.1187565199998</v>
      </c>
      <c r="Y20" s="33">
        <v>2159.80578638</v>
      </c>
    </row>
    <row r="21" spans="1:25" x14ac:dyDescent="0.2">
      <c r="A21" s="32">
        <v>11</v>
      </c>
      <c r="B21" s="33">
        <v>2243.0876501000002</v>
      </c>
      <c r="C21" s="33">
        <v>2332.53127946</v>
      </c>
      <c r="D21" s="33">
        <v>2427.7739476400002</v>
      </c>
      <c r="E21" s="33">
        <v>2459.3635933099999</v>
      </c>
      <c r="F21" s="33">
        <v>2464.05851575</v>
      </c>
      <c r="G21" s="33">
        <v>2454.9922862100002</v>
      </c>
      <c r="H21" s="33">
        <v>2437.0015284400001</v>
      </c>
      <c r="I21" s="33">
        <v>2416.2157101499997</v>
      </c>
      <c r="J21" s="33">
        <v>2319.91850019</v>
      </c>
      <c r="K21" s="33">
        <v>2246.6691825799999</v>
      </c>
      <c r="L21" s="33">
        <v>2237.5505286600001</v>
      </c>
      <c r="M21" s="33">
        <v>2237.99133639</v>
      </c>
      <c r="N21" s="33">
        <v>2248.19480884</v>
      </c>
      <c r="O21" s="33">
        <v>2291.5242151100001</v>
      </c>
      <c r="P21" s="33">
        <v>2326.4238617000001</v>
      </c>
      <c r="Q21" s="33">
        <v>2281.3255013600001</v>
      </c>
      <c r="R21" s="33">
        <v>2229.32345485</v>
      </c>
      <c r="S21" s="33">
        <v>2187.6489006800002</v>
      </c>
      <c r="T21" s="33">
        <v>2206.6394424599998</v>
      </c>
      <c r="U21" s="33">
        <v>2215.5004788199999</v>
      </c>
      <c r="V21" s="33">
        <v>2184.90611829</v>
      </c>
      <c r="W21" s="33">
        <v>2167.7333329900002</v>
      </c>
      <c r="X21" s="33">
        <v>2144.3130979400003</v>
      </c>
      <c r="Y21" s="33">
        <v>2180.2171894000003</v>
      </c>
    </row>
    <row r="22" spans="1:25" x14ac:dyDescent="0.2">
      <c r="A22" s="32">
        <v>12</v>
      </c>
      <c r="B22" s="33">
        <v>2237.8720423999998</v>
      </c>
      <c r="C22" s="33">
        <v>2312.8579185399999</v>
      </c>
      <c r="D22" s="33">
        <v>2382.7363237099999</v>
      </c>
      <c r="E22" s="33">
        <v>2401.0726288400001</v>
      </c>
      <c r="F22" s="33">
        <v>2396.4518497899999</v>
      </c>
      <c r="G22" s="33">
        <v>2380.04522533</v>
      </c>
      <c r="H22" s="33">
        <v>2330.0744139399999</v>
      </c>
      <c r="I22" s="33">
        <v>2290.1318998900001</v>
      </c>
      <c r="J22" s="33">
        <v>2214.6639468100002</v>
      </c>
      <c r="K22" s="33">
        <v>2166.2048641000001</v>
      </c>
      <c r="L22" s="33">
        <v>2162.2448427999998</v>
      </c>
      <c r="M22" s="33">
        <v>2162.5908027999999</v>
      </c>
      <c r="N22" s="33">
        <v>2169.5821406</v>
      </c>
      <c r="O22" s="33">
        <v>2189.9434641799999</v>
      </c>
      <c r="P22" s="33">
        <v>2227.5215943600001</v>
      </c>
      <c r="Q22" s="33">
        <v>2212.5248933799999</v>
      </c>
      <c r="R22" s="33">
        <v>2166.4938438700001</v>
      </c>
      <c r="S22" s="33">
        <v>2116.7872983500001</v>
      </c>
      <c r="T22" s="33">
        <v>2126.8574133699999</v>
      </c>
      <c r="U22" s="33">
        <v>2155.2221648599998</v>
      </c>
      <c r="V22" s="33">
        <v>2154.4872395299999</v>
      </c>
      <c r="W22" s="33">
        <v>2146.9887344999997</v>
      </c>
      <c r="X22" s="33">
        <v>2121.1139480000002</v>
      </c>
      <c r="Y22" s="33">
        <v>2152.8734313499999</v>
      </c>
    </row>
    <row r="23" spans="1:25" x14ac:dyDescent="0.2">
      <c r="A23" s="32">
        <v>13</v>
      </c>
      <c r="B23" s="33">
        <v>2223.6210216899999</v>
      </c>
      <c r="C23" s="33">
        <v>2299.0845457099999</v>
      </c>
      <c r="D23" s="33">
        <v>2359.7485049799998</v>
      </c>
      <c r="E23" s="33">
        <v>2375.38190347</v>
      </c>
      <c r="F23" s="33">
        <v>2370.80623074</v>
      </c>
      <c r="G23" s="33">
        <v>2359.4143813000001</v>
      </c>
      <c r="H23" s="33">
        <v>2335.0785679599999</v>
      </c>
      <c r="I23" s="33">
        <v>2328.46641516</v>
      </c>
      <c r="J23" s="33">
        <v>2272.35882335</v>
      </c>
      <c r="K23" s="33">
        <v>2230.7453534300003</v>
      </c>
      <c r="L23" s="33">
        <v>2232.6414404500001</v>
      </c>
      <c r="M23" s="33">
        <v>2242.9655305900001</v>
      </c>
      <c r="N23" s="33">
        <v>2248.6903469099998</v>
      </c>
      <c r="O23" s="33">
        <v>2285.8950909699997</v>
      </c>
      <c r="P23" s="33">
        <v>2316.7926256700002</v>
      </c>
      <c r="Q23" s="33">
        <v>2277.2549151100002</v>
      </c>
      <c r="R23" s="33">
        <v>2226.8078697700003</v>
      </c>
      <c r="S23" s="33">
        <v>2182.7712139499999</v>
      </c>
      <c r="T23" s="33">
        <v>2181.1516746400002</v>
      </c>
      <c r="U23" s="33">
        <v>2202.6379803099999</v>
      </c>
      <c r="V23" s="33">
        <v>2197.18207459</v>
      </c>
      <c r="W23" s="33">
        <v>2189.2472146999999</v>
      </c>
      <c r="X23" s="33">
        <v>2171.9265203099999</v>
      </c>
      <c r="Y23" s="33">
        <v>2192.15430165</v>
      </c>
    </row>
    <row r="24" spans="1:25" x14ac:dyDescent="0.2">
      <c r="A24" s="32">
        <v>14</v>
      </c>
      <c r="B24" s="33">
        <v>2262.8738936499999</v>
      </c>
      <c r="C24" s="33">
        <v>2330.75272911</v>
      </c>
      <c r="D24" s="33">
        <v>2397.6286640600001</v>
      </c>
      <c r="E24" s="33">
        <v>2412.2560582199999</v>
      </c>
      <c r="F24" s="33">
        <v>2404.1145351099999</v>
      </c>
      <c r="G24" s="33">
        <v>2395.4026906700001</v>
      </c>
      <c r="H24" s="33">
        <v>2348.6538809799999</v>
      </c>
      <c r="I24" s="33">
        <v>2306.0706587599998</v>
      </c>
      <c r="J24" s="33">
        <v>2243.7521338300003</v>
      </c>
      <c r="K24" s="33">
        <v>2205.9441072300001</v>
      </c>
      <c r="L24" s="33">
        <v>2213.32835243</v>
      </c>
      <c r="M24" s="33">
        <v>2229.38600236</v>
      </c>
      <c r="N24" s="33">
        <v>2235.9602447299999</v>
      </c>
      <c r="O24" s="33">
        <v>2286.3682785400001</v>
      </c>
      <c r="P24" s="33">
        <v>2316.5781019800002</v>
      </c>
      <c r="Q24" s="33">
        <v>2276.9621393500001</v>
      </c>
      <c r="R24" s="33">
        <v>2225.5234917399998</v>
      </c>
      <c r="S24" s="33">
        <v>2170.6902068099998</v>
      </c>
      <c r="T24" s="33">
        <v>2153.1052860700001</v>
      </c>
      <c r="U24" s="33">
        <v>2182.09679796</v>
      </c>
      <c r="V24" s="33">
        <v>2176.6579994200001</v>
      </c>
      <c r="W24" s="33">
        <v>2164.5152143300002</v>
      </c>
      <c r="X24" s="33">
        <v>2147.6895416899997</v>
      </c>
      <c r="Y24" s="33">
        <v>2177.7678053499999</v>
      </c>
    </row>
    <row r="25" spans="1:25" x14ac:dyDescent="0.2">
      <c r="A25" s="32">
        <v>15</v>
      </c>
      <c r="B25" s="33">
        <v>2280.2016626200002</v>
      </c>
      <c r="C25" s="33">
        <v>2363.6572317099999</v>
      </c>
      <c r="D25" s="33">
        <v>2428.6905637099999</v>
      </c>
      <c r="E25" s="33">
        <v>2433.9814874499998</v>
      </c>
      <c r="F25" s="33">
        <v>2427.53822876</v>
      </c>
      <c r="G25" s="33">
        <v>2406.3725002800002</v>
      </c>
      <c r="H25" s="33">
        <v>2360.1680913199998</v>
      </c>
      <c r="I25" s="33">
        <v>2315.6173448899999</v>
      </c>
      <c r="J25" s="33">
        <v>2254.9773854200002</v>
      </c>
      <c r="K25" s="33">
        <v>2216.2753181899998</v>
      </c>
      <c r="L25" s="33">
        <v>2219.4974022699998</v>
      </c>
      <c r="M25" s="33">
        <v>2227.3186747999998</v>
      </c>
      <c r="N25" s="33">
        <v>2238.2021813800002</v>
      </c>
      <c r="O25" s="33">
        <v>2258.1256632099999</v>
      </c>
      <c r="P25" s="33">
        <v>2282.2642688999999</v>
      </c>
      <c r="Q25" s="33">
        <v>2245.2303805399997</v>
      </c>
      <c r="R25" s="33">
        <v>2196.9625037199999</v>
      </c>
      <c r="S25" s="33">
        <v>2142.77048057</v>
      </c>
      <c r="T25" s="33">
        <v>2146.9953986199998</v>
      </c>
      <c r="U25" s="33">
        <v>2171.43821359</v>
      </c>
      <c r="V25" s="33">
        <v>2164.6888518999999</v>
      </c>
      <c r="W25" s="33">
        <v>2153.80481027</v>
      </c>
      <c r="X25" s="33">
        <v>2130.2476789800003</v>
      </c>
      <c r="Y25" s="33">
        <v>2179.5941362399999</v>
      </c>
    </row>
    <row r="26" spans="1:25" x14ac:dyDescent="0.2">
      <c r="A26" s="32">
        <v>16</v>
      </c>
      <c r="B26" s="33">
        <v>2227.2410625299999</v>
      </c>
      <c r="C26" s="33">
        <v>2305.4333489800001</v>
      </c>
      <c r="D26" s="33">
        <v>2359.1218142899997</v>
      </c>
      <c r="E26" s="33">
        <v>2364.0960343100001</v>
      </c>
      <c r="F26" s="33">
        <v>2360.9399672899999</v>
      </c>
      <c r="G26" s="33">
        <v>2347.0725617200001</v>
      </c>
      <c r="H26" s="33">
        <v>2316.7339126900001</v>
      </c>
      <c r="I26" s="33">
        <v>2291.2720749700002</v>
      </c>
      <c r="J26" s="33">
        <v>2262.45697969</v>
      </c>
      <c r="K26" s="33">
        <v>2229.5425676700002</v>
      </c>
      <c r="L26" s="33">
        <v>2227.1984138100001</v>
      </c>
      <c r="M26" s="33">
        <v>2231.26601544</v>
      </c>
      <c r="N26" s="33">
        <v>2243.5649844300001</v>
      </c>
      <c r="O26" s="33">
        <v>2279.1407600100001</v>
      </c>
      <c r="P26" s="33">
        <v>2322.2994053000002</v>
      </c>
      <c r="Q26" s="33">
        <v>2288.9495806499999</v>
      </c>
      <c r="R26" s="33">
        <v>2242.1439220800003</v>
      </c>
      <c r="S26" s="33">
        <v>2181.9745576099999</v>
      </c>
      <c r="T26" s="33">
        <v>2155.96877675</v>
      </c>
      <c r="U26" s="33">
        <v>2158.3644535100002</v>
      </c>
      <c r="V26" s="33">
        <v>2146.6978863499999</v>
      </c>
      <c r="W26" s="33">
        <v>2142.4933073000002</v>
      </c>
      <c r="X26" s="33">
        <v>2141.9792722299999</v>
      </c>
      <c r="Y26" s="33">
        <v>2172.5581167300002</v>
      </c>
    </row>
    <row r="27" spans="1:25" x14ac:dyDescent="0.2">
      <c r="A27" s="32">
        <v>17</v>
      </c>
      <c r="B27" s="33">
        <v>2224.2337573899999</v>
      </c>
      <c r="C27" s="33">
        <v>2299.9302503500003</v>
      </c>
      <c r="D27" s="33">
        <v>2361.1356068200002</v>
      </c>
      <c r="E27" s="33">
        <v>2369.3200336099999</v>
      </c>
      <c r="F27" s="33">
        <v>2372.7557809999998</v>
      </c>
      <c r="G27" s="33">
        <v>2362.7450004900002</v>
      </c>
      <c r="H27" s="33">
        <v>2350.1832597399998</v>
      </c>
      <c r="I27" s="33">
        <v>2347.5200770800002</v>
      </c>
      <c r="J27" s="33">
        <v>2292.7558495100002</v>
      </c>
      <c r="K27" s="33">
        <v>2268.6170549799999</v>
      </c>
      <c r="L27" s="33">
        <v>2240.4304598200001</v>
      </c>
      <c r="M27" s="33">
        <v>2248.1181664599999</v>
      </c>
      <c r="N27" s="33">
        <v>2261.17411498</v>
      </c>
      <c r="O27" s="33">
        <v>2301.7515427099997</v>
      </c>
      <c r="P27" s="33">
        <v>2345.6366641499999</v>
      </c>
      <c r="Q27" s="33">
        <v>2317.1856266099999</v>
      </c>
      <c r="R27" s="33">
        <v>2272.4727306099999</v>
      </c>
      <c r="S27" s="33">
        <v>2207.8939218</v>
      </c>
      <c r="T27" s="33">
        <v>2171.32615046</v>
      </c>
      <c r="U27" s="33">
        <v>2159.6803110599999</v>
      </c>
      <c r="V27" s="33">
        <v>2160.5568603399997</v>
      </c>
      <c r="W27" s="33">
        <v>2161.9936333800001</v>
      </c>
      <c r="X27" s="33">
        <v>2181.9971301300002</v>
      </c>
      <c r="Y27" s="33">
        <v>2212.65892712</v>
      </c>
    </row>
    <row r="28" spans="1:25" x14ac:dyDescent="0.2">
      <c r="A28" s="32">
        <v>18</v>
      </c>
      <c r="B28" s="33">
        <v>2310.0155788000002</v>
      </c>
      <c r="C28" s="33">
        <v>2405.5110876500003</v>
      </c>
      <c r="D28" s="33">
        <v>2475.3966375499999</v>
      </c>
      <c r="E28" s="33">
        <v>2483.0524880600001</v>
      </c>
      <c r="F28" s="33">
        <v>2489.7434119199997</v>
      </c>
      <c r="G28" s="33">
        <v>2477.5176166599999</v>
      </c>
      <c r="H28" s="33">
        <v>2455.9662888399998</v>
      </c>
      <c r="I28" s="33">
        <v>2422.23502831</v>
      </c>
      <c r="J28" s="33">
        <v>2339.7971541900001</v>
      </c>
      <c r="K28" s="33">
        <v>2273.7364140199998</v>
      </c>
      <c r="L28" s="33">
        <v>2264.2196786300001</v>
      </c>
      <c r="M28" s="33">
        <v>2265.4469489200001</v>
      </c>
      <c r="N28" s="33">
        <v>2272.42363742</v>
      </c>
      <c r="O28" s="33">
        <v>2322.0850952000001</v>
      </c>
      <c r="P28" s="33">
        <v>2370.1352737400002</v>
      </c>
      <c r="Q28" s="33">
        <v>2335.2039161900002</v>
      </c>
      <c r="R28" s="33">
        <v>2279.5601867599999</v>
      </c>
      <c r="S28" s="33">
        <v>2207.0739335500002</v>
      </c>
      <c r="T28" s="33">
        <v>2168.0389110199999</v>
      </c>
      <c r="U28" s="33">
        <v>2164.3787908599998</v>
      </c>
      <c r="V28" s="33">
        <v>2163.26275437</v>
      </c>
      <c r="W28" s="33">
        <v>2162.2564385199998</v>
      </c>
      <c r="X28" s="33">
        <v>2162.3667766399999</v>
      </c>
      <c r="Y28" s="33">
        <v>2202.7999936000001</v>
      </c>
    </row>
    <row r="29" spans="1:25" x14ac:dyDescent="0.2">
      <c r="A29" s="32">
        <v>19</v>
      </c>
      <c r="B29" s="33">
        <v>2268.47441794</v>
      </c>
      <c r="C29" s="33">
        <v>2344.3353456</v>
      </c>
      <c r="D29" s="33">
        <v>2414.8460029399998</v>
      </c>
      <c r="E29" s="33">
        <v>2417.8063189200002</v>
      </c>
      <c r="F29" s="33">
        <v>2420.5898697500002</v>
      </c>
      <c r="G29" s="33">
        <v>2401.4405232700001</v>
      </c>
      <c r="H29" s="33">
        <v>2352.3078759</v>
      </c>
      <c r="I29" s="33">
        <v>2297.2522004299999</v>
      </c>
      <c r="J29" s="33">
        <v>2241.3525418600002</v>
      </c>
      <c r="K29" s="33">
        <v>2207.4963037100001</v>
      </c>
      <c r="L29" s="33">
        <v>2209.5355722200002</v>
      </c>
      <c r="M29" s="33">
        <v>2214.9046565099998</v>
      </c>
      <c r="N29" s="33">
        <v>2227.4010699700002</v>
      </c>
      <c r="O29" s="33">
        <v>2270.6793230499998</v>
      </c>
      <c r="P29" s="33">
        <v>2309.28870173</v>
      </c>
      <c r="Q29" s="33">
        <v>2280.4535700000001</v>
      </c>
      <c r="R29" s="33">
        <v>2235.9122857699999</v>
      </c>
      <c r="S29" s="33">
        <v>2179.9118310499998</v>
      </c>
      <c r="T29" s="33">
        <v>2150.6977290499999</v>
      </c>
      <c r="U29" s="33">
        <v>2158.7662134500001</v>
      </c>
      <c r="V29" s="33">
        <v>2150.2211582800001</v>
      </c>
      <c r="W29" s="33">
        <v>2154.6588565500001</v>
      </c>
      <c r="X29" s="33">
        <v>2168.7388080199999</v>
      </c>
      <c r="Y29" s="33">
        <v>2199.7855177599999</v>
      </c>
    </row>
    <row r="30" spans="1:25" x14ac:dyDescent="0.2">
      <c r="A30" s="32">
        <v>20</v>
      </c>
      <c r="B30" s="33">
        <v>2309.12031028</v>
      </c>
      <c r="C30" s="33">
        <v>2390.2458973799999</v>
      </c>
      <c r="D30" s="33">
        <v>2458.0460989100002</v>
      </c>
      <c r="E30" s="33">
        <v>2467.3902436399999</v>
      </c>
      <c r="F30" s="33">
        <v>2476.1631027100002</v>
      </c>
      <c r="G30" s="33">
        <v>2453.2700681300003</v>
      </c>
      <c r="H30" s="33">
        <v>2395.4448529800002</v>
      </c>
      <c r="I30" s="33">
        <v>2343.5299104800001</v>
      </c>
      <c r="J30" s="33">
        <v>2277.05871308</v>
      </c>
      <c r="K30" s="33">
        <v>2232.4937942500001</v>
      </c>
      <c r="L30" s="33">
        <v>2232.2637739199999</v>
      </c>
      <c r="M30" s="33">
        <v>2242.8311058999998</v>
      </c>
      <c r="N30" s="33">
        <v>2255.4246189099999</v>
      </c>
      <c r="O30" s="33">
        <v>2298.0788858000001</v>
      </c>
      <c r="P30" s="33">
        <v>2347.1728935199999</v>
      </c>
      <c r="Q30" s="33">
        <v>2316.6743353900001</v>
      </c>
      <c r="R30" s="33">
        <v>2265.4861861600002</v>
      </c>
      <c r="S30" s="33">
        <v>2196.7234537899999</v>
      </c>
      <c r="T30" s="33">
        <v>2164.2736404400002</v>
      </c>
      <c r="U30" s="33">
        <v>2179.03483534</v>
      </c>
      <c r="V30" s="33">
        <v>2176.21985713</v>
      </c>
      <c r="W30" s="33">
        <v>2172.3120353499999</v>
      </c>
      <c r="X30" s="33">
        <v>2176.5687750400002</v>
      </c>
      <c r="Y30" s="33">
        <v>2212.1812539000002</v>
      </c>
    </row>
    <row r="31" spans="1:25" x14ac:dyDescent="0.2">
      <c r="A31" s="32">
        <v>21</v>
      </c>
      <c r="B31" s="33">
        <v>2293.44924348</v>
      </c>
      <c r="C31" s="33">
        <v>2371.99826377</v>
      </c>
      <c r="D31" s="33">
        <v>2428.8266845399999</v>
      </c>
      <c r="E31" s="33">
        <v>2436.40487153</v>
      </c>
      <c r="F31" s="33">
        <v>2436.8826874199999</v>
      </c>
      <c r="G31" s="33">
        <v>2419.7294269700001</v>
      </c>
      <c r="H31" s="33">
        <v>2367.4685611700002</v>
      </c>
      <c r="I31" s="33">
        <v>2324.0639152700001</v>
      </c>
      <c r="J31" s="33">
        <v>2269.3871316700001</v>
      </c>
      <c r="K31" s="33">
        <v>2229.7210808700002</v>
      </c>
      <c r="L31" s="33">
        <v>2229.84768067</v>
      </c>
      <c r="M31" s="33">
        <v>2233.6705497900002</v>
      </c>
      <c r="N31" s="33">
        <v>2240.7564589899998</v>
      </c>
      <c r="O31" s="33">
        <v>2279.2232714000002</v>
      </c>
      <c r="P31" s="33">
        <v>2320.0125103199998</v>
      </c>
      <c r="Q31" s="33">
        <v>2284.6445136800003</v>
      </c>
      <c r="R31" s="33">
        <v>2230.41788314</v>
      </c>
      <c r="S31" s="33">
        <v>2167.4277953800001</v>
      </c>
      <c r="T31" s="33">
        <v>2162.4595674900002</v>
      </c>
      <c r="U31" s="33">
        <v>2177.7618088999998</v>
      </c>
      <c r="V31" s="33">
        <v>2174.7720655600001</v>
      </c>
      <c r="W31" s="33">
        <v>2172.0992402000002</v>
      </c>
      <c r="X31" s="33">
        <v>2163.8420585700001</v>
      </c>
      <c r="Y31" s="33">
        <v>2195.7012648300001</v>
      </c>
    </row>
    <row r="32" spans="1:25" x14ac:dyDescent="0.2">
      <c r="A32" s="32">
        <v>22</v>
      </c>
      <c r="B32" s="33">
        <v>2312.6418991</v>
      </c>
      <c r="C32" s="33">
        <v>2403.3514979900001</v>
      </c>
      <c r="D32" s="33">
        <v>2459.9046544399998</v>
      </c>
      <c r="E32" s="33">
        <v>2465.6885223700001</v>
      </c>
      <c r="F32" s="33">
        <v>2466.18298611</v>
      </c>
      <c r="G32" s="33">
        <v>2445.7819330900002</v>
      </c>
      <c r="H32" s="33">
        <v>2396.1301046600001</v>
      </c>
      <c r="I32" s="33">
        <v>2348.3550104699998</v>
      </c>
      <c r="J32" s="33">
        <v>2289.1556318900002</v>
      </c>
      <c r="K32" s="33">
        <v>2247.2865775700002</v>
      </c>
      <c r="L32" s="33">
        <v>2244.3467208399998</v>
      </c>
      <c r="M32" s="33">
        <v>2254.6468463299998</v>
      </c>
      <c r="N32" s="33">
        <v>2265.24656779</v>
      </c>
      <c r="O32" s="33">
        <v>2313.1772025400001</v>
      </c>
      <c r="P32" s="33">
        <v>2354.75742945</v>
      </c>
      <c r="Q32" s="33">
        <v>2315.90037441</v>
      </c>
      <c r="R32" s="33">
        <v>2258.8492571000002</v>
      </c>
      <c r="S32" s="33">
        <v>2195.8444169300001</v>
      </c>
      <c r="T32" s="33">
        <v>2177.3006803399999</v>
      </c>
      <c r="U32" s="33">
        <v>2191.67558199</v>
      </c>
      <c r="V32" s="33">
        <v>2185.4782286999998</v>
      </c>
      <c r="W32" s="33">
        <v>2186.1468381</v>
      </c>
      <c r="X32" s="33">
        <v>2176.7635123999999</v>
      </c>
      <c r="Y32" s="33">
        <v>2212.20965996</v>
      </c>
    </row>
    <row r="33" spans="1:25" x14ac:dyDescent="0.2">
      <c r="A33" s="32">
        <v>23</v>
      </c>
      <c r="B33" s="33">
        <v>2326.50291255</v>
      </c>
      <c r="C33" s="33">
        <v>2405.2065100499999</v>
      </c>
      <c r="D33" s="33">
        <v>2460.1090003099998</v>
      </c>
      <c r="E33" s="33">
        <v>2468.8002785799999</v>
      </c>
      <c r="F33" s="33">
        <v>2467.9665039500001</v>
      </c>
      <c r="G33" s="33">
        <v>2447.2260616100002</v>
      </c>
      <c r="H33" s="33">
        <v>2399.45857204</v>
      </c>
      <c r="I33" s="33">
        <v>2351.3351499</v>
      </c>
      <c r="J33" s="33">
        <v>2293.6335772000002</v>
      </c>
      <c r="K33" s="33">
        <v>2264.3331351799998</v>
      </c>
      <c r="L33" s="33">
        <v>2264.02117073</v>
      </c>
      <c r="M33" s="33">
        <v>2264.8467786599999</v>
      </c>
      <c r="N33" s="33">
        <v>2272.0060508500001</v>
      </c>
      <c r="O33" s="33">
        <v>2311.9830952699999</v>
      </c>
      <c r="P33" s="33">
        <v>2350.60507676</v>
      </c>
      <c r="Q33" s="33">
        <v>2313.3179208500001</v>
      </c>
      <c r="R33" s="33">
        <v>2259.6374302100003</v>
      </c>
      <c r="S33" s="33">
        <v>2285.4901890800002</v>
      </c>
      <c r="T33" s="33">
        <v>2280.4403478599997</v>
      </c>
      <c r="U33" s="33">
        <v>2213.9841924299999</v>
      </c>
      <c r="V33" s="33">
        <v>2209.5359110199997</v>
      </c>
      <c r="W33" s="33">
        <v>2206.1615918899997</v>
      </c>
      <c r="X33" s="33">
        <v>2189.2510262699998</v>
      </c>
      <c r="Y33" s="33">
        <v>2195.2222088899998</v>
      </c>
    </row>
    <row r="34" spans="1:25" x14ac:dyDescent="0.2">
      <c r="A34" s="32">
        <v>24</v>
      </c>
      <c r="B34" s="33">
        <v>2295.2485585499999</v>
      </c>
      <c r="C34" s="33">
        <v>2373.1976741500002</v>
      </c>
      <c r="D34" s="33">
        <v>2440.6998667799999</v>
      </c>
      <c r="E34" s="33">
        <v>2455.1751296900002</v>
      </c>
      <c r="F34" s="33">
        <v>2456.6626848800001</v>
      </c>
      <c r="G34" s="33">
        <v>2436.1358869300002</v>
      </c>
      <c r="H34" s="33">
        <v>2414.1905466500002</v>
      </c>
      <c r="I34" s="33">
        <v>2384.2430173499997</v>
      </c>
      <c r="J34" s="33">
        <v>2311.1440170800001</v>
      </c>
      <c r="K34" s="33">
        <v>2279.4854610800003</v>
      </c>
      <c r="L34" s="33">
        <v>2268.6863233499998</v>
      </c>
      <c r="M34" s="33">
        <v>2260.1835014099997</v>
      </c>
      <c r="N34" s="33">
        <v>2257.55367239</v>
      </c>
      <c r="O34" s="33">
        <v>2302.18986266</v>
      </c>
      <c r="P34" s="33">
        <v>2352.1484257000002</v>
      </c>
      <c r="Q34" s="33">
        <v>2338.3562841799999</v>
      </c>
      <c r="R34" s="33">
        <v>2306.2558180800002</v>
      </c>
      <c r="S34" s="33">
        <v>2265.61026464</v>
      </c>
      <c r="T34" s="33">
        <v>2293.4424703700001</v>
      </c>
      <c r="U34" s="33">
        <v>2295.3910067400002</v>
      </c>
      <c r="V34" s="33">
        <v>2209.3735568900001</v>
      </c>
      <c r="W34" s="33">
        <v>2227.20811125</v>
      </c>
      <c r="X34" s="33">
        <v>2253.3231474200002</v>
      </c>
      <c r="Y34" s="33">
        <v>2288.2778228900002</v>
      </c>
    </row>
    <row r="35" spans="1:25" x14ac:dyDescent="0.2">
      <c r="A35" s="32">
        <v>25</v>
      </c>
      <c r="B35" s="33">
        <v>2354.7199625100002</v>
      </c>
      <c r="C35" s="33">
        <v>2405.6253256300001</v>
      </c>
      <c r="D35" s="33">
        <v>2474.5194267900001</v>
      </c>
      <c r="E35" s="33">
        <v>2482.8910546799998</v>
      </c>
      <c r="F35" s="33">
        <v>2486.5683166200001</v>
      </c>
      <c r="G35" s="33">
        <v>2485.9350174400001</v>
      </c>
      <c r="H35" s="33">
        <v>2463.5719719200001</v>
      </c>
      <c r="I35" s="33">
        <v>2438.9258349000002</v>
      </c>
      <c r="J35" s="33">
        <v>2345.9497493600002</v>
      </c>
      <c r="K35" s="33">
        <v>2276.3958650300001</v>
      </c>
      <c r="L35" s="33">
        <v>2270.2301625499999</v>
      </c>
      <c r="M35" s="33">
        <v>2271.45778621</v>
      </c>
      <c r="N35" s="33">
        <v>2277.2450239199998</v>
      </c>
      <c r="O35" s="33">
        <v>2320.08609338</v>
      </c>
      <c r="P35" s="33">
        <v>2370.0446886199998</v>
      </c>
      <c r="Q35" s="33">
        <v>2332.0926422500002</v>
      </c>
      <c r="R35" s="33">
        <v>2278.6229743700001</v>
      </c>
      <c r="S35" s="33">
        <v>2268.8499284</v>
      </c>
      <c r="T35" s="33">
        <v>2294.5708211700003</v>
      </c>
      <c r="U35" s="33">
        <v>2230.3875929300002</v>
      </c>
      <c r="V35" s="33">
        <v>2212.4865040099999</v>
      </c>
      <c r="W35" s="33">
        <v>2193.70520231</v>
      </c>
      <c r="X35" s="33">
        <v>2200.0709121199998</v>
      </c>
      <c r="Y35" s="33">
        <v>2240.7967679900003</v>
      </c>
    </row>
    <row r="36" spans="1:25" x14ac:dyDescent="0.2">
      <c r="A36" s="32">
        <v>26</v>
      </c>
      <c r="B36" s="33">
        <v>2346.4072310699999</v>
      </c>
      <c r="C36" s="33">
        <v>2429.7118924300003</v>
      </c>
      <c r="D36" s="33">
        <v>2492.07129958</v>
      </c>
      <c r="E36" s="33">
        <v>2498.0163404999998</v>
      </c>
      <c r="F36" s="33">
        <v>2494.5193847299997</v>
      </c>
      <c r="G36" s="33">
        <v>2471.6125607700001</v>
      </c>
      <c r="H36" s="33">
        <v>2422.1566009399999</v>
      </c>
      <c r="I36" s="33">
        <v>2381.8356425500001</v>
      </c>
      <c r="J36" s="33">
        <v>2311.7245739</v>
      </c>
      <c r="K36" s="33">
        <v>2265.2923218400001</v>
      </c>
      <c r="L36" s="33">
        <v>2260.4381307200001</v>
      </c>
      <c r="M36" s="33">
        <v>2283.8849108200002</v>
      </c>
      <c r="N36" s="33">
        <v>2283.9414917700001</v>
      </c>
      <c r="O36" s="33">
        <v>2320.4788048</v>
      </c>
      <c r="P36" s="33">
        <v>2364.5578686999997</v>
      </c>
      <c r="Q36" s="33">
        <v>2326.6711586900001</v>
      </c>
      <c r="R36" s="33">
        <v>2278.1819341299997</v>
      </c>
      <c r="S36" s="33">
        <v>2214.5265124799998</v>
      </c>
      <c r="T36" s="33">
        <v>2179.06317515</v>
      </c>
      <c r="U36" s="33">
        <v>2178.8665440599998</v>
      </c>
      <c r="V36" s="33">
        <v>2178.2507720899998</v>
      </c>
      <c r="W36" s="33">
        <v>2179.00820574</v>
      </c>
      <c r="X36" s="33">
        <v>2177.6685264299999</v>
      </c>
      <c r="Y36" s="33">
        <v>2220.2455471200001</v>
      </c>
    </row>
    <row r="37" spans="1:25" x14ac:dyDescent="0.2">
      <c r="A37" s="32">
        <v>27</v>
      </c>
      <c r="B37" s="33">
        <v>2330.00687616</v>
      </c>
      <c r="C37" s="33">
        <v>2423.1980001299999</v>
      </c>
      <c r="D37" s="33">
        <v>2497.3621981199999</v>
      </c>
      <c r="E37" s="33">
        <v>2514.8826456799998</v>
      </c>
      <c r="F37" s="33">
        <v>2505.1612506800002</v>
      </c>
      <c r="G37" s="33">
        <v>2495.0491394599999</v>
      </c>
      <c r="H37" s="33">
        <v>2459.8515988200002</v>
      </c>
      <c r="I37" s="33">
        <v>2427.7787599900003</v>
      </c>
      <c r="J37" s="33">
        <v>2345.84230471</v>
      </c>
      <c r="K37" s="33">
        <v>2306.1299593600002</v>
      </c>
      <c r="L37" s="33">
        <v>2314.4407448800002</v>
      </c>
      <c r="M37" s="33">
        <v>2319.04256235</v>
      </c>
      <c r="N37" s="33">
        <v>2327.6620494700001</v>
      </c>
      <c r="O37" s="33">
        <v>2378.5255597599999</v>
      </c>
      <c r="P37" s="33">
        <v>2419.3244638199999</v>
      </c>
      <c r="Q37" s="33">
        <v>2376.28686148</v>
      </c>
      <c r="R37" s="33">
        <v>2312.9127923599999</v>
      </c>
      <c r="S37" s="33">
        <v>2266.0394052500001</v>
      </c>
      <c r="T37" s="33">
        <v>2281.7473821100002</v>
      </c>
      <c r="U37" s="33">
        <v>2279.22358983</v>
      </c>
      <c r="V37" s="33">
        <v>2281.10965794</v>
      </c>
      <c r="W37" s="33">
        <v>2276.66226138</v>
      </c>
      <c r="X37" s="33">
        <v>2256.0243725599998</v>
      </c>
      <c r="Y37" s="33">
        <v>2292.4453396700001</v>
      </c>
    </row>
    <row r="38" spans="1:25" x14ac:dyDescent="0.2">
      <c r="A38" s="32">
        <v>28</v>
      </c>
      <c r="B38" s="33">
        <v>2394.0022740300001</v>
      </c>
      <c r="C38" s="33">
        <v>2456.0423401399999</v>
      </c>
      <c r="D38" s="33">
        <v>2458.0681951199999</v>
      </c>
      <c r="E38" s="33">
        <v>2462.0139107499999</v>
      </c>
      <c r="F38" s="33">
        <v>2470.5335896199999</v>
      </c>
      <c r="G38" s="33">
        <v>2456.61747913</v>
      </c>
      <c r="H38" s="33">
        <v>2467.83378842</v>
      </c>
      <c r="I38" s="33">
        <v>2450.8089843799999</v>
      </c>
      <c r="J38" s="33">
        <v>2386.7314702100002</v>
      </c>
      <c r="K38" s="33">
        <v>2337.4375203</v>
      </c>
      <c r="L38" s="33">
        <v>2339.3306494600001</v>
      </c>
      <c r="M38" s="33">
        <v>2340.0047785199999</v>
      </c>
      <c r="N38" s="33">
        <v>2352.0121116800001</v>
      </c>
      <c r="O38" s="33">
        <v>2390.8615952099999</v>
      </c>
      <c r="P38" s="33">
        <v>2429.6783409700001</v>
      </c>
      <c r="Q38" s="33">
        <v>2387.2416843400001</v>
      </c>
      <c r="R38" s="33">
        <v>2329.6627867299999</v>
      </c>
      <c r="S38" s="33">
        <v>2281.5955724999999</v>
      </c>
      <c r="T38" s="33">
        <v>2283.7047122200001</v>
      </c>
      <c r="U38" s="33">
        <v>2287.82933336</v>
      </c>
      <c r="V38" s="33">
        <v>2280.3195847900001</v>
      </c>
      <c r="W38" s="33">
        <v>2278.9986691700001</v>
      </c>
      <c r="X38" s="33">
        <v>2282.06862013</v>
      </c>
      <c r="Y38" s="33">
        <v>2309.8020267900001</v>
      </c>
    </row>
    <row r="39" spans="1:25" x14ac:dyDescent="0.2">
      <c r="A39" s="32">
        <v>29</v>
      </c>
      <c r="B39" s="33">
        <v>2362.8284173000002</v>
      </c>
      <c r="C39" s="33">
        <v>2431.7665846199998</v>
      </c>
      <c r="D39" s="33">
        <v>2443.2451205500001</v>
      </c>
      <c r="E39" s="33">
        <v>2436.7771623399999</v>
      </c>
      <c r="F39" s="33">
        <v>2442.0945049299999</v>
      </c>
      <c r="G39" s="33">
        <v>2507.0687031500001</v>
      </c>
      <c r="H39" s="33">
        <v>2520.94268354</v>
      </c>
      <c r="I39" s="33">
        <v>2426.9293644700001</v>
      </c>
      <c r="J39" s="33">
        <v>2335.2666434299999</v>
      </c>
      <c r="K39" s="33">
        <v>2283.74177233</v>
      </c>
      <c r="L39" s="33">
        <v>2290.1578433599998</v>
      </c>
      <c r="M39" s="33">
        <v>2292.4877250300001</v>
      </c>
      <c r="N39" s="33">
        <v>2281.7933558099999</v>
      </c>
      <c r="O39" s="33">
        <v>2284.8855741500001</v>
      </c>
      <c r="P39" s="33">
        <v>2322.8340059900002</v>
      </c>
      <c r="Q39" s="33">
        <v>2283.93790924</v>
      </c>
      <c r="R39" s="33">
        <v>2278.2830465500001</v>
      </c>
      <c r="S39" s="33">
        <v>2278.5405165000002</v>
      </c>
      <c r="T39" s="33">
        <v>2305.8646310200002</v>
      </c>
      <c r="U39" s="33">
        <v>2305.0805212599998</v>
      </c>
      <c r="V39" s="33">
        <v>2289.2012081799999</v>
      </c>
      <c r="W39" s="33">
        <v>2274.86008808</v>
      </c>
      <c r="X39" s="33">
        <v>2323.6286004900003</v>
      </c>
      <c r="Y39" s="33">
        <v>2348.2768294100001</v>
      </c>
    </row>
    <row r="40" spans="1:25" x14ac:dyDescent="0.2">
      <c r="A40" s="32">
        <v>30</v>
      </c>
      <c r="B40" s="33">
        <v>2348.7006742600001</v>
      </c>
      <c r="C40" s="33">
        <v>2409.9512707899999</v>
      </c>
      <c r="D40" s="33">
        <v>2506.7942431800002</v>
      </c>
      <c r="E40" s="33">
        <v>2523.7033673400001</v>
      </c>
      <c r="F40" s="33">
        <v>2517.3159186399998</v>
      </c>
      <c r="G40" s="33">
        <v>2501.1840018299999</v>
      </c>
      <c r="H40" s="33">
        <v>2425.8808940700001</v>
      </c>
      <c r="I40" s="33">
        <v>2412.9028051300002</v>
      </c>
      <c r="J40" s="33">
        <v>2336.6626094499998</v>
      </c>
      <c r="K40" s="33">
        <v>2319.0130304599998</v>
      </c>
      <c r="L40" s="33">
        <v>2321.4323370399998</v>
      </c>
      <c r="M40" s="33">
        <v>2317.9067728499999</v>
      </c>
      <c r="N40" s="33">
        <v>2316.7568325500001</v>
      </c>
      <c r="O40" s="33">
        <v>2352.0727822999997</v>
      </c>
      <c r="P40" s="33">
        <v>2376.8110800899999</v>
      </c>
      <c r="Q40" s="33">
        <v>2362.7298962599998</v>
      </c>
      <c r="R40" s="33">
        <v>2328.3526802300003</v>
      </c>
      <c r="S40" s="33">
        <v>2275.9253986200001</v>
      </c>
      <c r="T40" s="33">
        <v>2303.2804148200003</v>
      </c>
      <c r="U40" s="33">
        <v>2302.6762011000001</v>
      </c>
      <c r="V40" s="33">
        <v>2287.3479598599997</v>
      </c>
      <c r="W40" s="33">
        <v>2276.6231522600001</v>
      </c>
      <c r="X40" s="33">
        <v>2265.3772507200001</v>
      </c>
      <c r="Y40" s="33">
        <v>2308.1877304999998</v>
      </c>
    </row>
    <row r="41" spans="1:25" x14ac:dyDescent="0.2">
      <c r="A41" s="32">
        <v>31</v>
      </c>
      <c r="B41" s="33">
        <v>2292.80837767</v>
      </c>
      <c r="C41" s="33">
        <v>2358.7432065200001</v>
      </c>
      <c r="D41" s="33">
        <v>2405.7126552099999</v>
      </c>
      <c r="E41" s="33">
        <v>2405.1695312299998</v>
      </c>
      <c r="F41" s="33">
        <v>2417.33299055</v>
      </c>
      <c r="G41" s="33">
        <v>2406.41082981</v>
      </c>
      <c r="H41" s="33">
        <v>2386.51776797</v>
      </c>
      <c r="I41" s="33">
        <v>2362.201642</v>
      </c>
      <c r="J41" s="33">
        <v>2280.8380225000001</v>
      </c>
      <c r="K41" s="33">
        <v>2229.2328309899999</v>
      </c>
      <c r="L41" s="33">
        <v>2246.5574117000001</v>
      </c>
      <c r="M41" s="33">
        <v>2233.21558327</v>
      </c>
      <c r="N41" s="33">
        <v>2223.4593923100001</v>
      </c>
      <c r="O41" s="33">
        <v>2260.21464599</v>
      </c>
      <c r="P41" s="33">
        <v>2309.6696955100001</v>
      </c>
      <c r="Q41" s="33">
        <v>2275.2104431600001</v>
      </c>
      <c r="R41" s="33">
        <v>2240.8703393699998</v>
      </c>
      <c r="S41" s="33">
        <v>2230.9124369000001</v>
      </c>
      <c r="T41" s="33">
        <v>2259.9971817400001</v>
      </c>
      <c r="U41" s="33">
        <v>2266.4723163399999</v>
      </c>
      <c r="V41" s="33">
        <v>2254.35417495</v>
      </c>
      <c r="W41" s="33">
        <v>2242.29473934</v>
      </c>
      <c r="X41" s="33">
        <v>2203.0900725199999</v>
      </c>
      <c r="Y41" s="33">
        <v>2213.05343842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5" t="s">
        <v>134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3110.77381345</v>
      </c>
      <c r="C46" s="33">
        <v>3171.7227271300003</v>
      </c>
      <c r="D46" s="33">
        <v>3216.2120128900001</v>
      </c>
      <c r="E46" s="33">
        <v>3237.8675948</v>
      </c>
      <c r="F46" s="33">
        <v>3238.5825761700003</v>
      </c>
      <c r="G46" s="33">
        <v>3222.04191945</v>
      </c>
      <c r="H46" s="33">
        <v>3170.7833653000002</v>
      </c>
      <c r="I46" s="33">
        <v>3115.0427170800003</v>
      </c>
      <c r="J46" s="33">
        <v>3053.5085444400002</v>
      </c>
      <c r="K46" s="33">
        <v>3019.8170530000002</v>
      </c>
      <c r="L46" s="33">
        <v>3020.5930628100004</v>
      </c>
      <c r="M46" s="33">
        <v>3025.6231826500002</v>
      </c>
      <c r="N46" s="33">
        <v>3039.7561583800002</v>
      </c>
      <c r="O46" s="33">
        <v>3062.5968984600004</v>
      </c>
      <c r="P46" s="33">
        <v>3087.5495099500004</v>
      </c>
      <c r="Q46" s="33">
        <v>3054.0133612300001</v>
      </c>
      <c r="R46" s="33">
        <v>3016.3677670699999</v>
      </c>
      <c r="S46" s="33">
        <v>2976.41669757</v>
      </c>
      <c r="T46" s="33">
        <v>2965.3354739800002</v>
      </c>
      <c r="U46" s="33">
        <v>2969.3919459200001</v>
      </c>
      <c r="V46" s="33">
        <v>2966.1941490200002</v>
      </c>
      <c r="W46" s="33">
        <v>2964.5672197100002</v>
      </c>
      <c r="X46" s="33">
        <v>2973.4779788400001</v>
      </c>
      <c r="Y46" s="33">
        <v>3003.5766767900004</v>
      </c>
    </row>
    <row r="47" spans="1:25" x14ac:dyDescent="0.2">
      <c r="A47" s="32">
        <v>2</v>
      </c>
      <c r="B47" s="33">
        <v>3074.4588282499999</v>
      </c>
      <c r="C47" s="33">
        <v>3153.9116145900002</v>
      </c>
      <c r="D47" s="33">
        <v>3210.6792750200002</v>
      </c>
      <c r="E47" s="33">
        <v>3230.15693091</v>
      </c>
      <c r="F47" s="33">
        <v>3236.7477405700001</v>
      </c>
      <c r="G47" s="33">
        <v>3216.9132233700002</v>
      </c>
      <c r="H47" s="33">
        <v>3162.0377530000001</v>
      </c>
      <c r="I47" s="33">
        <v>3108.2402444200002</v>
      </c>
      <c r="J47" s="33">
        <v>3051.5317629700003</v>
      </c>
      <c r="K47" s="33">
        <v>3018.1382236600002</v>
      </c>
      <c r="L47" s="33">
        <v>3016.81485195</v>
      </c>
      <c r="M47" s="33">
        <v>3021.7554142900003</v>
      </c>
      <c r="N47" s="33">
        <v>3032.8803691400003</v>
      </c>
      <c r="O47" s="33">
        <v>3058.0168355600003</v>
      </c>
      <c r="P47" s="33">
        <v>3090.3448680000001</v>
      </c>
      <c r="Q47" s="33">
        <v>3058.2869760100002</v>
      </c>
      <c r="R47" s="33">
        <v>3018.53233348</v>
      </c>
      <c r="S47" s="33">
        <v>2980.8321745200001</v>
      </c>
      <c r="T47" s="33">
        <v>2956.2941381300002</v>
      </c>
      <c r="U47" s="33">
        <v>2949.8011580500001</v>
      </c>
      <c r="V47" s="33">
        <v>2954.34464832</v>
      </c>
      <c r="W47" s="33">
        <v>2953.5384397800003</v>
      </c>
      <c r="X47" s="33">
        <v>2974.0353232100001</v>
      </c>
      <c r="Y47" s="33">
        <v>3002.2789200400002</v>
      </c>
    </row>
    <row r="48" spans="1:25" x14ac:dyDescent="0.2">
      <c r="A48" s="32">
        <v>3</v>
      </c>
      <c r="B48" s="33">
        <v>3066.9137394300001</v>
      </c>
      <c r="C48" s="33">
        <v>3145.8787071400002</v>
      </c>
      <c r="D48" s="33">
        <v>3214.2302963400002</v>
      </c>
      <c r="E48" s="33">
        <v>3225.7848265299999</v>
      </c>
      <c r="F48" s="33">
        <v>3230.0706645800001</v>
      </c>
      <c r="G48" s="33">
        <v>3218.1095465200001</v>
      </c>
      <c r="H48" s="33">
        <v>3194.8359390600003</v>
      </c>
      <c r="I48" s="33">
        <v>3158.8222258200003</v>
      </c>
      <c r="J48" s="33">
        <v>3072.89835369</v>
      </c>
      <c r="K48" s="33">
        <v>3017.3381962600001</v>
      </c>
      <c r="L48" s="33">
        <v>3011.6022715600002</v>
      </c>
      <c r="M48" s="33">
        <v>3017.4303327800003</v>
      </c>
      <c r="N48" s="33">
        <v>3028.20169248</v>
      </c>
      <c r="O48" s="33">
        <v>3061.36995604</v>
      </c>
      <c r="P48" s="33">
        <v>3095.6362343800001</v>
      </c>
      <c r="Q48" s="33">
        <v>3068.4401686300002</v>
      </c>
      <c r="R48" s="33">
        <v>3028.9331901900005</v>
      </c>
      <c r="S48" s="33">
        <v>2977.94854657</v>
      </c>
      <c r="T48" s="33">
        <v>2961.3414727100003</v>
      </c>
      <c r="U48" s="33">
        <v>2952.4688321100002</v>
      </c>
      <c r="V48" s="33">
        <v>2946.88046373</v>
      </c>
      <c r="W48" s="33">
        <v>2954.3151447</v>
      </c>
      <c r="X48" s="33">
        <v>2967.40853702</v>
      </c>
      <c r="Y48" s="33">
        <v>3003.0231425400002</v>
      </c>
    </row>
    <row r="49" spans="1:25" x14ac:dyDescent="0.2">
      <c r="A49" s="32">
        <v>4</v>
      </c>
      <c r="B49" s="33">
        <v>3098.79704343</v>
      </c>
      <c r="C49" s="33">
        <v>3175.7811196600001</v>
      </c>
      <c r="D49" s="33">
        <v>3249.51503263</v>
      </c>
      <c r="E49" s="33">
        <v>3278.4334742400001</v>
      </c>
      <c r="F49" s="33">
        <v>3283.0230051400004</v>
      </c>
      <c r="G49" s="33">
        <v>3272.9618834600001</v>
      </c>
      <c r="H49" s="33">
        <v>3258.9629215200002</v>
      </c>
      <c r="I49" s="33">
        <v>3226.5873771700003</v>
      </c>
      <c r="J49" s="33">
        <v>3131.6521135700004</v>
      </c>
      <c r="K49" s="33">
        <v>3061.1751277200001</v>
      </c>
      <c r="L49" s="33">
        <v>3028.0033484</v>
      </c>
      <c r="M49" s="33">
        <v>3033.89496908</v>
      </c>
      <c r="N49" s="33">
        <v>3044.83962703</v>
      </c>
      <c r="O49" s="33">
        <v>3103.7032217400001</v>
      </c>
      <c r="P49" s="33">
        <v>3134.0611154400003</v>
      </c>
      <c r="Q49" s="33">
        <v>3094.8001478300002</v>
      </c>
      <c r="R49" s="33">
        <v>3049.7718090000003</v>
      </c>
      <c r="S49" s="33">
        <v>3009.2924032600004</v>
      </c>
      <c r="T49" s="33">
        <v>2981.3103407000003</v>
      </c>
      <c r="U49" s="33">
        <v>2972.85664189</v>
      </c>
      <c r="V49" s="33">
        <v>2993.4265512900001</v>
      </c>
      <c r="W49" s="33">
        <v>2992.7599332200002</v>
      </c>
      <c r="X49" s="33">
        <v>3011.3801682100002</v>
      </c>
      <c r="Y49" s="33">
        <v>3055.3243870300003</v>
      </c>
    </row>
    <row r="50" spans="1:25" x14ac:dyDescent="0.2">
      <c r="A50" s="32">
        <v>5</v>
      </c>
      <c r="B50" s="33">
        <v>3113.64604723</v>
      </c>
      <c r="C50" s="33">
        <v>3199.5263668100001</v>
      </c>
      <c r="D50" s="33">
        <v>3276.3801648600001</v>
      </c>
      <c r="E50" s="33">
        <v>3297.4129203299999</v>
      </c>
      <c r="F50" s="33">
        <v>3297.1313344099999</v>
      </c>
      <c r="G50" s="33">
        <v>3277.0685137099999</v>
      </c>
      <c r="H50" s="33">
        <v>3215.2645998600001</v>
      </c>
      <c r="I50" s="33">
        <v>3158.2208101800002</v>
      </c>
      <c r="J50" s="33">
        <v>3093.3002636900001</v>
      </c>
      <c r="K50" s="33">
        <v>3060.7487865800003</v>
      </c>
      <c r="L50" s="33">
        <v>3057.8150831600001</v>
      </c>
      <c r="M50" s="33">
        <v>3081.7001249200002</v>
      </c>
      <c r="N50" s="33">
        <v>3090.9249701600002</v>
      </c>
      <c r="O50" s="33">
        <v>3118.4241564399999</v>
      </c>
      <c r="P50" s="33">
        <v>3146.4975640500002</v>
      </c>
      <c r="Q50" s="33">
        <v>3110.94329896</v>
      </c>
      <c r="R50" s="33">
        <v>3074.8701478800003</v>
      </c>
      <c r="S50" s="33">
        <v>3062.6913259600001</v>
      </c>
      <c r="T50" s="33">
        <v>3081.7187483600001</v>
      </c>
      <c r="U50" s="33">
        <v>3058.8429150000002</v>
      </c>
      <c r="V50" s="33">
        <v>3061.0629668199999</v>
      </c>
      <c r="W50" s="33">
        <v>3092.26690469</v>
      </c>
      <c r="X50" s="33">
        <v>3088.6392181400001</v>
      </c>
      <c r="Y50" s="33">
        <v>3122.7410919600002</v>
      </c>
    </row>
    <row r="51" spans="1:25" x14ac:dyDescent="0.2">
      <c r="A51" s="32">
        <v>6</v>
      </c>
      <c r="B51" s="33">
        <v>3193.0062808299999</v>
      </c>
      <c r="C51" s="33">
        <v>3274.5902331000002</v>
      </c>
      <c r="D51" s="33">
        <v>3336.1442107000003</v>
      </c>
      <c r="E51" s="33">
        <v>3358.0012396900001</v>
      </c>
      <c r="F51" s="33">
        <v>3362.1992441299999</v>
      </c>
      <c r="G51" s="33">
        <v>3348.9044289100002</v>
      </c>
      <c r="H51" s="33">
        <v>3288.2172980200003</v>
      </c>
      <c r="I51" s="33">
        <v>3237.2820312200001</v>
      </c>
      <c r="J51" s="33">
        <v>3170.9852729000004</v>
      </c>
      <c r="K51" s="33">
        <v>3131.9177228600001</v>
      </c>
      <c r="L51" s="33">
        <v>3136.5898858600003</v>
      </c>
      <c r="M51" s="33">
        <v>3140.1278986300003</v>
      </c>
      <c r="N51" s="33">
        <v>3154.6603928000004</v>
      </c>
      <c r="O51" s="33">
        <v>3193.2898371300003</v>
      </c>
      <c r="P51" s="33">
        <v>3223.6653331699999</v>
      </c>
      <c r="Q51" s="33">
        <v>3180.71084625</v>
      </c>
      <c r="R51" s="33">
        <v>3133.0880740700004</v>
      </c>
      <c r="S51" s="33">
        <v>3089.0457979600001</v>
      </c>
      <c r="T51" s="33">
        <v>3064.7453331700003</v>
      </c>
      <c r="U51" s="33">
        <v>3066.4781701900001</v>
      </c>
      <c r="V51" s="33">
        <v>3056.6884444300003</v>
      </c>
      <c r="W51" s="33">
        <v>3062.3166247700001</v>
      </c>
      <c r="X51" s="33">
        <v>3083.2831574600004</v>
      </c>
      <c r="Y51" s="33">
        <v>3122.9448325500002</v>
      </c>
    </row>
    <row r="52" spans="1:25" x14ac:dyDescent="0.2">
      <c r="A52" s="32">
        <v>7</v>
      </c>
      <c r="B52" s="33">
        <v>3180.5753971700001</v>
      </c>
      <c r="C52" s="33">
        <v>3266.2250102100002</v>
      </c>
      <c r="D52" s="33">
        <v>3339.3317053700002</v>
      </c>
      <c r="E52" s="33">
        <v>3362.7548653900003</v>
      </c>
      <c r="F52" s="33">
        <v>3357.95899998</v>
      </c>
      <c r="G52" s="33">
        <v>3337.8380529900001</v>
      </c>
      <c r="H52" s="33">
        <v>3290.8801119200002</v>
      </c>
      <c r="I52" s="33">
        <v>3237.46073948</v>
      </c>
      <c r="J52" s="33">
        <v>3172.5187711400004</v>
      </c>
      <c r="K52" s="33">
        <v>3141.32873066</v>
      </c>
      <c r="L52" s="33">
        <v>3145.9340831</v>
      </c>
      <c r="M52" s="33">
        <v>3154.0773392999999</v>
      </c>
      <c r="N52" s="33">
        <v>3159.5626756900001</v>
      </c>
      <c r="O52" s="33">
        <v>3188.8956127400002</v>
      </c>
      <c r="P52" s="33">
        <v>3216.4966221100003</v>
      </c>
      <c r="Q52" s="33">
        <v>3177.2152950600002</v>
      </c>
      <c r="R52" s="33">
        <v>3124.71070814</v>
      </c>
      <c r="S52" s="33">
        <v>3074.8503151900004</v>
      </c>
      <c r="T52" s="33">
        <v>3066.8942709600001</v>
      </c>
      <c r="U52" s="33">
        <v>3074.22144901</v>
      </c>
      <c r="V52" s="33">
        <v>3070.71673693</v>
      </c>
      <c r="W52" s="33">
        <v>3067.6078162200001</v>
      </c>
      <c r="X52" s="33">
        <v>3070.6692145000002</v>
      </c>
      <c r="Y52" s="33">
        <v>3110.09992599</v>
      </c>
    </row>
    <row r="53" spans="1:25" x14ac:dyDescent="0.2">
      <c r="A53" s="32">
        <v>8</v>
      </c>
      <c r="B53" s="33">
        <v>3157.76662622</v>
      </c>
      <c r="C53" s="33">
        <v>3241.0126586599999</v>
      </c>
      <c r="D53" s="33">
        <v>3305.5787629400002</v>
      </c>
      <c r="E53" s="33">
        <v>3318.33579267</v>
      </c>
      <c r="F53" s="33">
        <v>3314.1721400700003</v>
      </c>
      <c r="G53" s="33">
        <v>3295.2134712800002</v>
      </c>
      <c r="H53" s="33">
        <v>3246.5469316600002</v>
      </c>
      <c r="I53" s="33">
        <v>3193.2777452200003</v>
      </c>
      <c r="J53" s="33">
        <v>3133.08017698</v>
      </c>
      <c r="K53" s="33">
        <v>3101.3992090900001</v>
      </c>
      <c r="L53" s="33">
        <v>3107.0241065200003</v>
      </c>
      <c r="M53" s="33">
        <v>3114.6021263900002</v>
      </c>
      <c r="N53" s="33">
        <v>3124.32257101</v>
      </c>
      <c r="O53" s="33">
        <v>3158.8791383300004</v>
      </c>
      <c r="P53" s="33">
        <v>3186.57108849</v>
      </c>
      <c r="Q53" s="33">
        <v>3144.9583732900001</v>
      </c>
      <c r="R53" s="33">
        <v>3095.8979331700002</v>
      </c>
      <c r="S53" s="33">
        <v>3051.5702286300002</v>
      </c>
      <c r="T53" s="33">
        <v>3051.6522186500001</v>
      </c>
      <c r="U53" s="33">
        <v>3067.6366086100002</v>
      </c>
      <c r="V53" s="33">
        <v>3058.5701996400003</v>
      </c>
      <c r="W53" s="33">
        <v>3053.8849681000002</v>
      </c>
      <c r="X53" s="33">
        <v>3064.0857174500002</v>
      </c>
      <c r="Y53" s="33">
        <v>3099.2339788600002</v>
      </c>
    </row>
    <row r="54" spans="1:25" x14ac:dyDescent="0.2">
      <c r="A54" s="32">
        <v>9</v>
      </c>
      <c r="B54" s="33">
        <v>3153.9964604300003</v>
      </c>
      <c r="C54" s="33">
        <v>3233.6308765600002</v>
      </c>
      <c r="D54" s="33">
        <v>3303.0172409200004</v>
      </c>
      <c r="E54" s="33">
        <v>3318.4910007900003</v>
      </c>
      <c r="F54" s="33">
        <v>3324.5410934000001</v>
      </c>
      <c r="G54" s="33">
        <v>3300.9615724600003</v>
      </c>
      <c r="H54" s="33">
        <v>3246.2928041499999</v>
      </c>
      <c r="I54" s="33">
        <v>3196.9273655200004</v>
      </c>
      <c r="J54" s="33">
        <v>3141.53044985</v>
      </c>
      <c r="K54" s="33">
        <v>3128.7807148100001</v>
      </c>
      <c r="L54" s="33">
        <v>3129.35432872</v>
      </c>
      <c r="M54" s="33">
        <v>3142.21770939</v>
      </c>
      <c r="N54" s="33">
        <v>3152.5757610000001</v>
      </c>
      <c r="O54" s="33">
        <v>3153.8976765200005</v>
      </c>
      <c r="P54" s="33">
        <v>3165.24403996</v>
      </c>
      <c r="Q54" s="33">
        <v>3170.8918939800001</v>
      </c>
      <c r="R54" s="33">
        <v>3130.0510987300004</v>
      </c>
      <c r="S54" s="33">
        <v>3065.91585308</v>
      </c>
      <c r="T54" s="33">
        <v>3024.63124023</v>
      </c>
      <c r="U54" s="33">
        <v>3058.0871417799999</v>
      </c>
      <c r="V54" s="33">
        <v>3056.2919089100001</v>
      </c>
      <c r="W54" s="33">
        <v>3046.9287073600003</v>
      </c>
      <c r="X54" s="33">
        <v>3057.24378944</v>
      </c>
      <c r="Y54" s="33">
        <v>3085.7606923000003</v>
      </c>
    </row>
    <row r="55" spans="1:25" x14ac:dyDescent="0.2">
      <c r="A55" s="32">
        <v>10</v>
      </c>
      <c r="B55" s="33">
        <v>3139.4588704000003</v>
      </c>
      <c r="C55" s="33">
        <v>3217.7862613500001</v>
      </c>
      <c r="D55" s="33">
        <v>3290.7497659600003</v>
      </c>
      <c r="E55" s="33">
        <v>3317.4648886100003</v>
      </c>
      <c r="F55" s="33">
        <v>3321.7725494599999</v>
      </c>
      <c r="G55" s="33">
        <v>3304.6659846400003</v>
      </c>
      <c r="H55" s="33">
        <v>3287.7161374300003</v>
      </c>
      <c r="I55" s="33">
        <v>3257.3069126800001</v>
      </c>
      <c r="J55" s="33">
        <v>3168.0842445200001</v>
      </c>
      <c r="K55" s="33">
        <v>3112.1715712499999</v>
      </c>
      <c r="L55" s="33">
        <v>3104.7599025300001</v>
      </c>
      <c r="M55" s="33">
        <v>3099.9402515600004</v>
      </c>
      <c r="N55" s="33">
        <v>3106.5057512100002</v>
      </c>
      <c r="O55" s="33">
        <v>3157.6964245500003</v>
      </c>
      <c r="P55" s="33">
        <v>3183.5741272800001</v>
      </c>
      <c r="Q55" s="33">
        <v>3173.6200866900003</v>
      </c>
      <c r="R55" s="33">
        <v>3117.2889756200002</v>
      </c>
      <c r="S55" s="33">
        <v>3095.7793109300001</v>
      </c>
      <c r="T55" s="33">
        <v>3076.9946428800004</v>
      </c>
      <c r="U55" s="33">
        <v>3073.4978087600002</v>
      </c>
      <c r="V55" s="33">
        <v>3035.42071502</v>
      </c>
      <c r="W55" s="33">
        <v>3030.5178135800002</v>
      </c>
      <c r="X55" s="33">
        <v>3018.91875652</v>
      </c>
      <c r="Y55" s="33">
        <v>3061.6057863800002</v>
      </c>
    </row>
    <row r="56" spans="1:25" x14ac:dyDescent="0.2">
      <c r="A56" s="32">
        <v>11</v>
      </c>
      <c r="B56" s="33">
        <v>3144.8876501000004</v>
      </c>
      <c r="C56" s="33">
        <v>3234.3312794600001</v>
      </c>
      <c r="D56" s="33">
        <v>3329.5739476400004</v>
      </c>
      <c r="E56" s="33">
        <v>3361.1635933100001</v>
      </c>
      <c r="F56" s="33">
        <v>3365.8585157500002</v>
      </c>
      <c r="G56" s="33">
        <v>3356.7922862100004</v>
      </c>
      <c r="H56" s="33">
        <v>3338.8015284400003</v>
      </c>
      <c r="I56" s="33">
        <v>3318.0157101499999</v>
      </c>
      <c r="J56" s="33">
        <v>3221.7185001900002</v>
      </c>
      <c r="K56" s="33">
        <v>3148.4691825800001</v>
      </c>
      <c r="L56" s="33">
        <v>3139.3505286600002</v>
      </c>
      <c r="M56" s="33">
        <v>3139.7913363900002</v>
      </c>
      <c r="N56" s="33">
        <v>3149.9948088400001</v>
      </c>
      <c r="O56" s="33">
        <v>3193.3242151100003</v>
      </c>
      <c r="P56" s="33">
        <v>3228.2238617000003</v>
      </c>
      <c r="Q56" s="33">
        <v>3183.1255013600003</v>
      </c>
      <c r="R56" s="33">
        <v>3131.1234548500001</v>
      </c>
      <c r="S56" s="33">
        <v>3089.4489006800004</v>
      </c>
      <c r="T56" s="33">
        <v>3108.43944246</v>
      </c>
      <c r="U56" s="33">
        <v>3117.3004788200001</v>
      </c>
      <c r="V56" s="33">
        <v>3086.7061182900002</v>
      </c>
      <c r="W56" s="33">
        <v>3069.5333329900004</v>
      </c>
      <c r="X56" s="33">
        <v>3046.1130979400004</v>
      </c>
      <c r="Y56" s="33">
        <v>3082.0171894000005</v>
      </c>
    </row>
    <row r="57" spans="1:25" x14ac:dyDescent="0.2">
      <c r="A57" s="32">
        <v>12</v>
      </c>
      <c r="B57" s="33">
        <v>3139.6720424</v>
      </c>
      <c r="C57" s="33">
        <v>3214.6579185400001</v>
      </c>
      <c r="D57" s="33">
        <v>3284.53632371</v>
      </c>
      <c r="E57" s="33">
        <v>3302.8726288400003</v>
      </c>
      <c r="F57" s="33">
        <v>3298.2518497900001</v>
      </c>
      <c r="G57" s="33">
        <v>3281.8452253300002</v>
      </c>
      <c r="H57" s="33">
        <v>3231.8744139400001</v>
      </c>
      <c r="I57" s="33">
        <v>3191.9318998900003</v>
      </c>
      <c r="J57" s="33">
        <v>3116.4639468100004</v>
      </c>
      <c r="K57" s="33">
        <v>3068.0048641000003</v>
      </c>
      <c r="L57" s="33">
        <v>3064.0448428</v>
      </c>
      <c r="M57" s="33">
        <v>3064.3908028000001</v>
      </c>
      <c r="N57" s="33">
        <v>3071.3821406000002</v>
      </c>
      <c r="O57" s="33">
        <v>3091.74346418</v>
      </c>
      <c r="P57" s="33">
        <v>3129.3215943600003</v>
      </c>
      <c r="Q57" s="33">
        <v>3114.32489338</v>
      </c>
      <c r="R57" s="33">
        <v>3068.2938438700003</v>
      </c>
      <c r="S57" s="33">
        <v>3018.5872983500003</v>
      </c>
      <c r="T57" s="33">
        <v>3028.6574133700001</v>
      </c>
      <c r="U57" s="33">
        <v>3057.02216486</v>
      </c>
      <c r="V57" s="33">
        <v>3056.2872395300001</v>
      </c>
      <c r="W57" s="33">
        <v>3048.7887344999999</v>
      </c>
      <c r="X57" s="33">
        <v>3022.9139480000003</v>
      </c>
      <c r="Y57" s="33">
        <v>3054.6734313500001</v>
      </c>
    </row>
    <row r="58" spans="1:25" x14ac:dyDescent="0.2">
      <c r="A58" s="32">
        <v>13</v>
      </c>
      <c r="B58" s="33">
        <v>3125.4210216900001</v>
      </c>
      <c r="C58" s="33">
        <v>3200.8845457100001</v>
      </c>
      <c r="D58" s="33">
        <v>3261.54850498</v>
      </c>
      <c r="E58" s="33">
        <v>3277.1819034700002</v>
      </c>
      <c r="F58" s="33">
        <v>3272.6062307400002</v>
      </c>
      <c r="G58" s="33">
        <v>3261.2143813000002</v>
      </c>
      <c r="H58" s="33">
        <v>3236.8785679600001</v>
      </c>
      <c r="I58" s="33">
        <v>3230.2664151600002</v>
      </c>
      <c r="J58" s="33">
        <v>3174.1588233500001</v>
      </c>
      <c r="K58" s="33">
        <v>3132.5453534300004</v>
      </c>
      <c r="L58" s="33">
        <v>3134.4414404500003</v>
      </c>
      <c r="M58" s="33">
        <v>3144.7655305900003</v>
      </c>
      <c r="N58" s="33">
        <v>3150.49034691</v>
      </c>
      <c r="O58" s="33">
        <v>3187.6950909699999</v>
      </c>
      <c r="P58" s="33">
        <v>3218.5926256700004</v>
      </c>
      <c r="Q58" s="33">
        <v>3179.0549151100004</v>
      </c>
      <c r="R58" s="33">
        <v>3128.6078697700004</v>
      </c>
      <c r="S58" s="33">
        <v>3084.5712139500001</v>
      </c>
      <c r="T58" s="33">
        <v>3082.9516746400004</v>
      </c>
      <c r="U58" s="33">
        <v>3104.4379803100001</v>
      </c>
      <c r="V58" s="33">
        <v>3098.9820745900001</v>
      </c>
      <c r="W58" s="33">
        <v>3091.0472147</v>
      </c>
      <c r="X58" s="33">
        <v>3073.7265203100001</v>
      </c>
      <c r="Y58" s="33">
        <v>3093.9543016500002</v>
      </c>
    </row>
    <row r="59" spans="1:25" x14ac:dyDescent="0.2">
      <c r="A59" s="32">
        <v>14</v>
      </c>
      <c r="B59" s="33">
        <v>3164.6738936500001</v>
      </c>
      <c r="C59" s="33">
        <v>3232.5527291100002</v>
      </c>
      <c r="D59" s="33">
        <v>3299.4286640600003</v>
      </c>
      <c r="E59" s="33">
        <v>3314.0560582200001</v>
      </c>
      <c r="F59" s="33">
        <v>3305.9145351100001</v>
      </c>
      <c r="G59" s="33">
        <v>3297.2026906700003</v>
      </c>
      <c r="H59" s="33">
        <v>3250.4538809800001</v>
      </c>
      <c r="I59" s="33">
        <v>3207.87065876</v>
      </c>
      <c r="J59" s="33">
        <v>3145.5521338300005</v>
      </c>
      <c r="K59" s="33">
        <v>3107.7441072300003</v>
      </c>
      <c r="L59" s="33">
        <v>3115.1283524300002</v>
      </c>
      <c r="M59" s="33">
        <v>3131.1860023600002</v>
      </c>
      <c r="N59" s="33">
        <v>3137.7602447300001</v>
      </c>
      <c r="O59" s="33">
        <v>3188.1682785400003</v>
      </c>
      <c r="P59" s="33">
        <v>3218.3781019800003</v>
      </c>
      <c r="Q59" s="33">
        <v>3178.7621393500003</v>
      </c>
      <c r="R59" s="33">
        <v>3127.32349174</v>
      </c>
      <c r="S59" s="33">
        <v>3072.49020681</v>
      </c>
      <c r="T59" s="33">
        <v>3054.9052860700003</v>
      </c>
      <c r="U59" s="33">
        <v>3083.8967979600002</v>
      </c>
      <c r="V59" s="33">
        <v>3078.4579994200003</v>
      </c>
      <c r="W59" s="33">
        <v>3066.3152143300003</v>
      </c>
      <c r="X59" s="33">
        <v>3049.4895416899999</v>
      </c>
      <c r="Y59" s="33">
        <v>3079.5678053500001</v>
      </c>
    </row>
    <row r="60" spans="1:25" x14ac:dyDescent="0.2">
      <c r="A60" s="32">
        <v>15</v>
      </c>
      <c r="B60" s="33">
        <v>3182.0016626200004</v>
      </c>
      <c r="C60" s="33">
        <v>3265.4572317100001</v>
      </c>
      <c r="D60" s="33">
        <v>3330.4905637100001</v>
      </c>
      <c r="E60" s="33">
        <v>3335.78148745</v>
      </c>
      <c r="F60" s="33">
        <v>3329.3382287600002</v>
      </c>
      <c r="G60" s="33">
        <v>3308.1725002800003</v>
      </c>
      <c r="H60" s="33">
        <v>3261.96809132</v>
      </c>
      <c r="I60" s="33">
        <v>3217.4173448900001</v>
      </c>
      <c r="J60" s="33">
        <v>3156.7773854200004</v>
      </c>
      <c r="K60" s="33">
        <v>3118.07531819</v>
      </c>
      <c r="L60" s="33">
        <v>3121.29740227</v>
      </c>
      <c r="M60" s="33">
        <v>3129.1186748</v>
      </c>
      <c r="N60" s="33">
        <v>3140.0021813800004</v>
      </c>
      <c r="O60" s="33">
        <v>3159.92566321</v>
      </c>
      <c r="P60" s="33">
        <v>3184.0642689000001</v>
      </c>
      <c r="Q60" s="33">
        <v>3147.0303805399999</v>
      </c>
      <c r="R60" s="33">
        <v>3098.76250372</v>
      </c>
      <c r="S60" s="33">
        <v>3044.5704805700002</v>
      </c>
      <c r="T60" s="33">
        <v>3048.79539862</v>
      </c>
      <c r="U60" s="33">
        <v>3073.2382135900002</v>
      </c>
      <c r="V60" s="33">
        <v>3066.4888519000001</v>
      </c>
      <c r="W60" s="33">
        <v>3055.6048102700001</v>
      </c>
      <c r="X60" s="33">
        <v>3032.0476789800005</v>
      </c>
      <c r="Y60" s="33">
        <v>3081.3941362400001</v>
      </c>
    </row>
    <row r="61" spans="1:25" x14ac:dyDescent="0.2">
      <c r="A61" s="32">
        <v>16</v>
      </c>
      <c r="B61" s="33">
        <v>3129.0410625300001</v>
      </c>
      <c r="C61" s="33">
        <v>3207.2333489800003</v>
      </c>
      <c r="D61" s="33">
        <v>3260.9218142899999</v>
      </c>
      <c r="E61" s="33">
        <v>3265.8960343100002</v>
      </c>
      <c r="F61" s="33">
        <v>3262.7399672900001</v>
      </c>
      <c r="G61" s="33">
        <v>3248.8725617200002</v>
      </c>
      <c r="H61" s="33">
        <v>3218.5339126900003</v>
      </c>
      <c r="I61" s="33">
        <v>3193.0720749700004</v>
      </c>
      <c r="J61" s="33">
        <v>3164.2569796900002</v>
      </c>
      <c r="K61" s="33">
        <v>3131.3425676700003</v>
      </c>
      <c r="L61" s="33">
        <v>3128.9984138100003</v>
      </c>
      <c r="M61" s="33">
        <v>3133.0660154400002</v>
      </c>
      <c r="N61" s="33">
        <v>3145.3649844300003</v>
      </c>
      <c r="O61" s="33">
        <v>3180.9407600100003</v>
      </c>
      <c r="P61" s="33">
        <v>3224.0994053000004</v>
      </c>
      <c r="Q61" s="33">
        <v>3190.7495806500001</v>
      </c>
      <c r="R61" s="33">
        <v>3143.9439220800004</v>
      </c>
      <c r="S61" s="33">
        <v>3083.7745576100001</v>
      </c>
      <c r="T61" s="33">
        <v>3057.7687767500001</v>
      </c>
      <c r="U61" s="33">
        <v>3060.1644535100004</v>
      </c>
      <c r="V61" s="33">
        <v>3048.49788635</v>
      </c>
      <c r="W61" s="33">
        <v>3044.2933073000004</v>
      </c>
      <c r="X61" s="33">
        <v>3043.7792722300001</v>
      </c>
      <c r="Y61" s="33">
        <v>3074.3581167300003</v>
      </c>
    </row>
    <row r="62" spans="1:25" x14ac:dyDescent="0.2">
      <c r="A62" s="32">
        <v>17</v>
      </c>
      <c r="B62" s="33">
        <v>3126.0337573900001</v>
      </c>
      <c r="C62" s="33">
        <v>3201.7302503500005</v>
      </c>
      <c r="D62" s="33">
        <v>3262.9356068200004</v>
      </c>
      <c r="E62" s="33">
        <v>3271.1200336100001</v>
      </c>
      <c r="F62" s="33">
        <v>3274.555781</v>
      </c>
      <c r="G62" s="33">
        <v>3264.5450004900003</v>
      </c>
      <c r="H62" s="33">
        <v>3251.98325974</v>
      </c>
      <c r="I62" s="33">
        <v>3249.3200770800004</v>
      </c>
      <c r="J62" s="33">
        <v>3194.5558495100004</v>
      </c>
      <c r="K62" s="33">
        <v>3170.4170549800001</v>
      </c>
      <c r="L62" s="33">
        <v>3142.2304598200003</v>
      </c>
      <c r="M62" s="33">
        <v>3149.9181664600001</v>
      </c>
      <c r="N62" s="33">
        <v>3162.9741149800002</v>
      </c>
      <c r="O62" s="33">
        <v>3203.5515427099999</v>
      </c>
      <c r="P62" s="33">
        <v>3247.4366641500001</v>
      </c>
      <c r="Q62" s="33">
        <v>3218.9856266100001</v>
      </c>
      <c r="R62" s="33">
        <v>3174.2727306100001</v>
      </c>
      <c r="S62" s="33">
        <v>3109.6939218000002</v>
      </c>
      <c r="T62" s="33">
        <v>3073.1261504600002</v>
      </c>
      <c r="U62" s="33">
        <v>3061.4803110600001</v>
      </c>
      <c r="V62" s="33">
        <v>3062.3568603399999</v>
      </c>
      <c r="W62" s="33">
        <v>3063.7936333800003</v>
      </c>
      <c r="X62" s="33">
        <v>3083.7971301300004</v>
      </c>
      <c r="Y62" s="33">
        <v>3114.4589271200002</v>
      </c>
    </row>
    <row r="63" spans="1:25" x14ac:dyDescent="0.2">
      <c r="A63" s="32">
        <v>18</v>
      </c>
      <c r="B63" s="33">
        <v>3211.8155788000004</v>
      </c>
      <c r="C63" s="33">
        <v>3307.3110876500004</v>
      </c>
      <c r="D63" s="33">
        <v>3377.1966375500001</v>
      </c>
      <c r="E63" s="33">
        <v>3384.8524880600003</v>
      </c>
      <c r="F63" s="33">
        <v>3391.5434119199999</v>
      </c>
      <c r="G63" s="33">
        <v>3379.3176166600001</v>
      </c>
      <c r="H63" s="33">
        <v>3357.76628884</v>
      </c>
      <c r="I63" s="33">
        <v>3324.0350283100001</v>
      </c>
      <c r="J63" s="33">
        <v>3241.5971541900003</v>
      </c>
      <c r="K63" s="33">
        <v>3175.5364140199999</v>
      </c>
      <c r="L63" s="33">
        <v>3166.0196786300003</v>
      </c>
      <c r="M63" s="33">
        <v>3167.2469489200002</v>
      </c>
      <c r="N63" s="33">
        <v>3174.2236374200002</v>
      </c>
      <c r="O63" s="33">
        <v>3223.8850952000003</v>
      </c>
      <c r="P63" s="33">
        <v>3271.9352737400004</v>
      </c>
      <c r="Q63" s="33">
        <v>3237.0039161900004</v>
      </c>
      <c r="R63" s="33">
        <v>3181.36018676</v>
      </c>
      <c r="S63" s="33">
        <v>3108.8739335500004</v>
      </c>
      <c r="T63" s="33">
        <v>3069.8389110200001</v>
      </c>
      <c r="U63" s="33">
        <v>3066.1787908599999</v>
      </c>
      <c r="V63" s="33">
        <v>3065.0627543700002</v>
      </c>
      <c r="W63" s="33">
        <v>3064.05643852</v>
      </c>
      <c r="X63" s="33">
        <v>3064.1667766400001</v>
      </c>
      <c r="Y63" s="33">
        <v>3104.5999936000003</v>
      </c>
    </row>
    <row r="64" spans="1:25" x14ac:dyDescent="0.2">
      <c r="A64" s="32">
        <v>19</v>
      </c>
      <c r="B64" s="33">
        <v>3170.2744179400001</v>
      </c>
      <c r="C64" s="33">
        <v>3246.1353456000002</v>
      </c>
      <c r="D64" s="33">
        <v>3316.64600294</v>
      </c>
      <c r="E64" s="33">
        <v>3319.6063189200004</v>
      </c>
      <c r="F64" s="33">
        <v>3322.3898697500003</v>
      </c>
      <c r="G64" s="33">
        <v>3303.2405232700003</v>
      </c>
      <c r="H64" s="33">
        <v>3254.1078759000002</v>
      </c>
      <c r="I64" s="33">
        <v>3199.0522004300001</v>
      </c>
      <c r="J64" s="33">
        <v>3143.1525418600004</v>
      </c>
      <c r="K64" s="33">
        <v>3109.2963037100003</v>
      </c>
      <c r="L64" s="33">
        <v>3111.3355722200004</v>
      </c>
      <c r="M64" s="33">
        <v>3116.7046565099999</v>
      </c>
      <c r="N64" s="33">
        <v>3129.2010699700004</v>
      </c>
      <c r="O64" s="33">
        <v>3172.4793230499999</v>
      </c>
      <c r="P64" s="33">
        <v>3211.0887017300001</v>
      </c>
      <c r="Q64" s="33">
        <v>3182.2535700000003</v>
      </c>
      <c r="R64" s="33">
        <v>3137.7122857700001</v>
      </c>
      <c r="S64" s="33">
        <v>3081.71183105</v>
      </c>
      <c r="T64" s="33">
        <v>3052.4977290500001</v>
      </c>
      <c r="U64" s="33">
        <v>3060.5662134500003</v>
      </c>
      <c r="V64" s="33">
        <v>3052.0211582800002</v>
      </c>
      <c r="W64" s="33">
        <v>3056.4588565500003</v>
      </c>
      <c r="X64" s="33">
        <v>3070.53880802</v>
      </c>
      <c r="Y64" s="33">
        <v>3101.5855177600001</v>
      </c>
    </row>
    <row r="65" spans="1:25" x14ac:dyDescent="0.2">
      <c r="A65" s="32">
        <v>20</v>
      </c>
      <c r="B65" s="33">
        <v>3210.9203102800002</v>
      </c>
      <c r="C65" s="33">
        <v>3292.04589738</v>
      </c>
      <c r="D65" s="33">
        <v>3359.8460989100004</v>
      </c>
      <c r="E65" s="33">
        <v>3369.1902436400001</v>
      </c>
      <c r="F65" s="33">
        <v>3377.9631027100004</v>
      </c>
      <c r="G65" s="33">
        <v>3355.0700681300004</v>
      </c>
      <c r="H65" s="33">
        <v>3297.2448529800004</v>
      </c>
      <c r="I65" s="33">
        <v>3245.3299104800003</v>
      </c>
      <c r="J65" s="33">
        <v>3178.8587130800001</v>
      </c>
      <c r="K65" s="33">
        <v>3134.2937942500002</v>
      </c>
      <c r="L65" s="33">
        <v>3134.0637739200001</v>
      </c>
      <c r="M65" s="33">
        <v>3144.6311059</v>
      </c>
      <c r="N65" s="33">
        <v>3157.2246189100001</v>
      </c>
      <c r="O65" s="33">
        <v>3199.8788858000003</v>
      </c>
      <c r="P65" s="33">
        <v>3248.9728935200001</v>
      </c>
      <c r="Q65" s="33">
        <v>3218.4743353900003</v>
      </c>
      <c r="R65" s="33">
        <v>3167.2861861600004</v>
      </c>
      <c r="S65" s="33">
        <v>3098.5234537900001</v>
      </c>
      <c r="T65" s="33">
        <v>3066.0736404400004</v>
      </c>
      <c r="U65" s="33">
        <v>3080.8348353400002</v>
      </c>
      <c r="V65" s="33">
        <v>3078.0198571300002</v>
      </c>
      <c r="W65" s="33">
        <v>3074.11203535</v>
      </c>
      <c r="X65" s="33">
        <v>3078.3687750400004</v>
      </c>
      <c r="Y65" s="33">
        <v>3113.9812539000004</v>
      </c>
    </row>
    <row r="66" spans="1:25" x14ac:dyDescent="0.2">
      <c r="A66" s="32">
        <v>21</v>
      </c>
      <c r="B66" s="33">
        <v>3195.2492434800001</v>
      </c>
      <c r="C66" s="33">
        <v>3273.7982637700002</v>
      </c>
      <c r="D66" s="33">
        <v>3330.62668454</v>
      </c>
      <c r="E66" s="33">
        <v>3338.2048715300002</v>
      </c>
      <c r="F66" s="33">
        <v>3338.6826874200001</v>
      </c>
      <c r="G66" s="33">
        <v>3321.5294269700003</v>
      </c>
      <c r="H66" s="33">
        <v>3269.2685611700003</v>
      </c>
      <c r="I66" s="33">
        <v>3225.8639152700002</v>
      </c>
      <c r="J66" s="33">
        <v>3171.1871316700003</v>
      </c>
      <c r="K66" s="33">
        <v>3131.5210808700003</v>
      </c>
      <c r="L66" s="33">
        <v>3131.6476806700002</v>
      </c>
      <c r="M66" s="33">
        <v>3135.4705497900004</v>
      </c>
      <c r="N66" s="33">
        <v>3142.55645899</v>
      </c>
      <c r="O66" s="33">
        <v>3181.0232714000003</v>
      </c>
      <c r="P66" s="33">
        <v>3221.81251032</v>
      </c>
      <c r="Q66" s="33">
        <v>3186.4445136800005</v>
      </c>
      <c r="R66" s="33">
        <v>3132.2178831400001</v>
      </c>
      <c r="S66" s="33">
        <v>3069.2277953800003</v>
      </c>
      <c r="T66" s="33">
        <v>3064.2595674900003</v>
      </c>
      <c r="U66" s="33">
        <v>3079.5618089</v>
      </c>
      <c r="V66" s="33">
        <v>3076.5720655600003</v>
      </c>
      <c r="W66" s="33">
        <v>3073.8992402000003</v>
      </c>
      <c r="X66" s="33">
        <v>3065.6420585700002</v>
      </c>
      <c r="Y66" s="33">
        <v>3097.5012648300003</v>
      </c>
    </row>
    <row r="67" spans="1:25" x14ac:dyDescent="0.2">
      <c r="A67" s="32">
        <v>22</v>
      </c>
      <c r="B67" s="33">
        <v>3214.4418991000002</v>
      </c>
      <c r="C67" s="33">
        <v>3305.1514979900003</v>
      </c>
      <c r="D67" s="33">
        <v>3361.70465444</v>
      </c>
      <c r="E67" s="33">
        <v>3367.4885223700003</v>
      </c>
      <c r="F67" s="33">
        <v>3367.9829861100002</v>
      </c>
      <c r="G67" s="33">
        <v>3347.5819330900003</v>
      </c>
      <c r="H67" s="33">
        <v>3297.9301046600003</v>
      </c>
      <c r="I67" s="33">
        <v>3250.15501047</v>
      </c>
      <c r="J67" s="33">
        <v>3190.9556318900004</v>
      </c>
      <c r="K67" s="33">
        <v>3149.0865775700004</v>
      </c>
      <c r="L67" s="33">
        <v>3146.1467208399999</v>
      </c>
      <c r="M67" s="33">
        <v>3156.44684633</v>
      </c>
      <c r="N67" s="33">
        <v>3167.0465677900002</v>
      </c>
      <c r="O67" s="33">
        <v>3214.9772025400002</v>
      </c>
      <c r="P67" s="33">
        <v>3256.5574294500002</v>
      </c>
      <c r="Q67" s="33">
        <v>3217.7003744100002</v>
      </c>
      <c r="R67" s="33">
        <v>3160.6492571000003</v>
      </c>
      <c r="S67" s="33">
        <v>3097.6444169300003</v>
      </c>
      <c r="T67" s="33">
        <v>3079.1006803400001</v>
      </c>
      <c r="U67" s="33">
        <v>3093.4755819900001</v>
      </c>
      <c r="V67" s="33">
        <v>3087.2782287</v>
      </c>
      <c r="W67" s="33">
        <v>3087.9468381000002</v>
      </c>
      <c r="X67" s="33">
        <v>3078.5635124</v>
      </c>
      <c r="Y67" s="33">
        <v>3114.0096599600001</v>
      </c>
    </row>
    <row r="68" spans="1:25" x14ac:dyDescent="0.2">
      <c r="A68" s="32">
        <v>23</v>
      </c>
      <c r="B68" s="33">
        <v>3228.3029125500002</v>
      </c>
      <c r="C68" s="33">
        <v>3307.0065100500001</v>
      </c>
      <c r="D68" s="33">
        <v>3361.90900031</v>
      </c>
      <c r="E68" s="33">
        <v>3370.6002785800001</v>
      </c>
      <c r="F68" s="33">
        <v>3369.7665039500002</v>
      </c>
      <c r="G68" s="33">
        <v>3349.0260616100004</v>
      </c>
      <c r="H68" s="33">
        <v>3301.2585720400002</v>
      </c>
      <c r="I68" s="33">
        <v>3253.1351499000002</v>
      </c>
      <c r="J68" s="33">
        <v>3195.4335772000004</v>
      </c>
      <c r="K68" s="33">
        <v>3166.13313518</v>
      </c>
      <c r="L68" s="33">
        <v>3165.8211707300002</v>
      </c>
      <c r="M68" s="33">
        <v>3166.6467786600001</v>
      </c>
      <c r="N68" s="33">
        <v>3173.8060508500002</v>
      </c>
      <c r="O68" s="33">
        <v>3213.7830952700001</v>
      </c>
      <c r="P68" s="33">
        <v>3252.4050767600002</v>
      </c>
      <c r="Q68" s="33">
        <v>3215.1179208500002</v>
      </c>
      <c r="R68" s="33">
        <v>3161.4374302100005</v>
      </c>
      <c r="S68" s="33">
        <v>3187.2901890800003</v>
      </c>
      <c r="T68" s="33">
        <v>3182.2403478599999</v>
      </c>
      <c r="U68" s="33">
        <v>3115.7841924300001</v>
      </c>
      <c r="V68" s="33">
        <v>3111.3359110199999</v>
      </c>
      <c r="W68" s="33">
        <v>3107.9615918899999</v>
      </c>
      <c r="X68" s="33">
        <v>3091.05102627</v>
      </c>
      <c r="Y68" s="33">
        <v>3097.02220889</v>
      </c>
    </row>
    <row r="69" spans="1:25" x14ac:dyDescent="0.2">
      <c r="A69" s="32">
        <v>24</v>
      </c>
      <c r="B69" s="33">
        <v>3197.0485585500001</v>
      </c>
      <c r="C69" s="33">
        <v>3274.9976741500004</v>
      </c>
      <c r="D69" s="33">
        <v>3342.49986678</v>
      </c>
      <c r="E69" s="33">
        <v>3356.9751296900004</v>
      </c>
      <c r="F69" s="33">
        <v>3358.4626848800003</v>
      </c>
      <c r="G69" s="33">
        <v>3337.9358869300004</v>
      </c>
      <c r="H69" s="33">
        <v>3315.9905466500004</v>
      </c>
      <c r="I69" s="33">
        <v>3286.0430173499999</v>
      </c>
      <c r="J69" s="33">
        <v>3212.9440170800003</v>
      </c>
      <c r="K69" s="33">
        <v>3181.2854610800005</v>
      </c>
      <c r="L69" s="33">
        <v>3170.48632335</v>
      </c>
      <c r="M69" s="33">
        <v>3161.9835014099999</v>
      </c>
      <c r="N69" s="33">
        <v>3159.3536723900002</v>
      </c>
      <c r="O69" s="33">
        <v>3203.9898626600002</v>
      </c>
      <c r="P69" s="33">
        <v>3253.9484257000004</v>
      </c>
      <c r="Q69" s="33">
        <v>3240.1562841800001</v>
      </c>
      <c r="R69" s="33">
        <v>3208.0558180800003</v>
      </c>
      <c r="S69" s="33">
        <v>3167.4102646400002</v>
      </c>
      <c r="T69" s="33">
        <v>3195.2424703700003</v>
      </c>
      <c r="U69" s="33">
        <v>3197.1910067400004</v>
      </c>
      <c r="V69" s="33">
        <v>3111.1735568900003</v>
      </c>
      <c r="W69" s="33">
        <v>3129.0081112500002</v>
      </c>
      <c r="X69" s="33">
        <v>3155.1231474200004</v>
      </c>
      <c r="Y69" s="33">
        <v>3190.0778228900003</v>
      </c>
    </row>
    <row r="70" spans="1:25" x14ac:dyDescent="0.2">
      <c r="A70" s="32">
        <v>25</v>
      </c>
      <c r="B70" s="33">
        <v>3256.5199625100004</v>
      </c>
      <c r="C70" s="33">
        <v>3307.4253256300003</v>
      </c>
      <c r="D70" s="33">
        <v>3376.3194267900003</v>
      </c>
      <c r="E70" s="33">
        <v>3384.69105468</v>
      </c>
      <c r="F70" s="33">
        <v>3388.3683166200003</v>
      </c>
      <c r="G70" s="33">
        <v>3387.7350174400003</v>
      </c>
      <c r="H70" s="33">
        <v>3365.3719719200003</v>
      </c>
      <c r="I70" s="33">
        <v>3340.7258349000003</v>
      </c>
      <c r="J70" s="33">
        <v>3247.7497493600004</v>
      </c>
      <c r="K70" s="33">
        <v>3178.1958650300003</v>
      </c>
      <c r="L70" s="33">
        <v>3172.0301625500001</v>
      </c>
      <c r="M70" s="33">
        <v>3173.2577862100002</v>
      </c>
      <c r="N70" s="33">
        <v>3179.0450239199999</v>
      </c>
      <c r="O70" s="33">
        <v>3221.8860933800001</v>
      </c>
      <c r="P70" s="33">
        <v>3271.8446886199999</v>
      </c>
      <c r="Q70" s="33">
        <v>3233.8926422500003</v>
      </c>
      <c r="R70" s="33">
        <v>3180.4229743700002</v>
      </c>
      <c r="S70" s="33">
        <v>3170.6499284000001</v>
      </c>
      <c r="T70" s="33">
        <v>3196.3708211700005</v>
      </c>
      <c r="U70" s="33">
        <v>3132.1875929300004</v>
      </c>
      <c r="V70" s="33">
        <v>3114.28650401</v>
      </c>
      <c r="W70" s="33">
        <v>3095.5052023100002</v>
      </c>
      <c r="X70" s="33">
        <v>3101.87091212</v>
      </c>
      <c r="Y70" s="33">
        <v>3142.5967679900004</v>
      </c>
    </row>
    <row r="71" spans="1:25" x14ac:dyDescent="0.2">
      <c r="A71" s="32">
        <v>26</v>
      </c>
      <c r="B71" s="33">
        <v>3248.20723107</v>
      </c>
      <c r="C71" s="33">
        <v>3331.5118924300004</v>
      </c>
      <c r="D71" s="33">
        <v>3393.8712995800001</v>
      </c>
      <c r="E71" s="33">
        <v>3399.8163405</v>
      </c>
      <c r="F71" s="33">
        <v>3396.3193847299999</v>
      </c>
      <c r="G71" s="33">
        <v>3373.4125607700003</v>
      </c>
      <c r="H71" s="33">
        <v>3323.95660094</v>
      </c>
      <c r="I71" s="33">
        <v>3283.6356425500003</v>
      </c>
      <c r="J71" s="33">
        <v>3213.5245739000002</v>
      </c>
      <c r="K71" s="33">
        <v>3167.0923218400003</v>
      </c>
      <c r="L71" s="33">
        <v>3162.2381307200003</v>
      </c>
      <c r="M71" s="33">
        <v>3185.6849108200004</v>
      </c>
      <c r="N71" s="33">
        <v>3185.7414917700003</v>
      </c>
      <c r="O71" s="33">
        <v>3222.2788048000002</v>
      </c>
      <c r="P71" s="33">
        <v>3266.3578686999999</v>
      </c>
      <c r="Q71" s="33">
        <v>3228.4711586900003</v>
      </c>
      <c r="R71" s="33">
        <v>3179.9819341299999</v>
      </c>
      <c r="S71" s="33">
        <v>3116.32651248</v>
      </c>
      <c r="T71" s="33">
        <v>3080.8631751500002</v>
      </c>
      <c r="U71" s="33">
        <v>3080.66654406</v>
      </c>
      <c r="V71" s="33">
        <v>3080.05077209</v>
      </c>
      <c r="W71" s="33">
        <v>3080.8082057400002</v>
      </c>
      <c r="X71" s="33">
        <v>3079.4685264300001</v>
      </c>
      <c r="Y71" s="33">
        <v>3122.0455471200003</v>
      </c>
    </row>
    <row r="72" spans="1:25" x14ac:dyDescent="0.2">
      <c r="A72" s="32">
        <v>27</v>
      </c>
      <c r="B72" s="33">
        <v>3231.8068761600002</v>
      </c>
      <c r="C72" s="33">
        <v>3324.99800013</v>
      </c>
      <c r="D72" s="33">
        <v>3399.1621981200001</v>
      </c>
      <c r="E72" s="33">
        <v>3416.68264568</v>
      </c>
      <c r="F72" s="33">
        <v>3406.9612506800004</v>
      </c>
      <c r="G72" s="33">
        <v>3396.8491394600001</v>
      </c>
      <c r="H72" s="33">
        <v>3361.6515988200003</v>
      </c>
      <c r="I72" s="33">
        <v>3329.5787599900004</v>
      </c>
      <c r="J72" s="33">
        <v>3247.6423047100002</v>
      </c>
      <c r="K72" s="33">
        <v>3207.9299593600003</v>
      </c>
      <c r="L72" s="33">
        <v>3216.2407448800004</v>
      </c>
      <c r="M72" s="33">
        <v>3220.8425623500002</v>
      </c>
      <c r="N72" s="33">
        <v>3229.4620494700002</v>
      </c>
      <c r="O72" s="33">
        <v>3280.32555976</v>
      </c>
      <c r="P72" s="33">
        <v>3321.1244638200001</v>
      </c>
      <c r="Q72" s="33">
        <v>3278.0868614800002</v>
      </c>
      <c r="R72" s="33">
        <v>3214.7127923600001</v>
      </c>
      <c r="S72" s="33">
        <v>3167.8394052500003</v>
      </c>
      <c r="T72" s="33">
        <v>3183.5473821100004</v>
      </c>
      <c r="U72" s="33">
        <v>3181.0235898300002</v>
      </c>
      <c r="V72" s="33">
        <v>3182.9096579400002</v>
      </c>
      <c r="W72" s="33">
        <v>3178.4622613800002</v>
      </c>
      <c r="X72" s="33">
        <v>3157.82437256</v>
      </c>
      <c r="Y72" s="33">
        <v>3194.2453396700002</v>
      </c>
    </row>
    <row r="73" spans="1:25" x14ac:dyDescent="0.2">
      <c r="A73" s="32">
        <v>28</v>
      </c>
      <c r="B73" s="33">
        <v>3295.8022740300003</v>
      </c>
      <c r="C73" s="33">
        <v>3357.84234014</v>
      </c>
      <c r="D73" s="33">
        <v>3359.8681951200001</v>
      </c>
      <c r="E73" s="33">
        <v>3363.8139107500001</v>
      </c>
      <c r="F73" s="33">
        <v>3372.3335896200001</v>
      </c>
      <c r="G73" s="33">
        <v>3358.4174791300002</v>
      </c>
      <c r="H73" s="33">
        <v>3369.6337884200002</v>
      </c>
      <c r="I73" s="33">
        <v>3352.60898438</v>
      </c>
      <c r="J73" s="33">
        <v>3288.5314702100004</v>
      </c>
      <c r="K73" s="33">
        <v>3239.2375203000001</v>
      </c>
      <c r="L73" s="33">
        <v>3241.1306494600003</v>
      </c>
      <c r="M73" s="33">
        <v>3241.8047785200001</v>
      </c>
      <c r="N73" s="33">
        <v>3253.8121116800003</v>
      </c>
      <c r="O73" s="33">
        <v>3292.6615952100001</v>
      </c>
      <c r="P73" s="33">
        <v>3331.4783409700003</v>
      </c>
      <c r="Q73" s="33">
        <v>3289.0416843400003</v>
      </c>
      <c r="R73" s="33">
        <v>3231.4627867300001</v>
      </c>
      <c r="S73" s="33">
        <v>3183.3955725000001</v>
      </c>
      <c r="T73" s="33">
        <v>3185.5047122200003</v>
      </c>
      <c r="U73" s="33">
        <v>3189.6293333600001</v>
      </c>
      <c r="V73" s="33">
        <v>3182.1195847900003</v>
      </c>
      <c r="W73" s="33">
        <v>3180.7986691700003</v>
      </c>
      <c r="X73" s="33">
        <v>3183.8686201300002</v>
      </c>
      <c r="Y73" s="33">
        <v>3211.6020267900003</v>
      </c>
    </row>
    <row r="74" spans="1:25" x14ac:dyDescent="0.2">
      <c r="A74" s="32">
        <v>29</v>
      </c>
      <c r="B74" s="33">
        <v>3264.6284173000004</v>
      </c>
      <c r="C74" s="33">
        <v>3333.56658462</v>
      </c>
      <c r="D74" s="33">
        <v>3345.0451205500003</v>
      </c>
      <c r="E74" s="33">
        <v>3338.5771623400001</v>
      </c>
      <c r="F74" s="33">
        <v>3343.89450493</v>
      </c>
      <c r="G74" s="33">
        <v>3408.8687031500003</v>
      </c>
      <c r="H74" s="33">
        <v>3422.7426835400001</v>
      </c>
      <c r="I74" s="33">
        <v>3328.7293644700003</v>
      </c>
      <c r="J74" s="33">
        <v>3237.0666434300001</v>
      </c>
      <c r="K74" s="33">
        <v>3185.5417723300002</v>
      </c>
      <c r="L74" s="33">
        <v>3191.95784336</v>
      </c>
      <c r="M74" s="33">
        <v>3194.2877250300003</v>
      </c>
      <c r="N74" s="33">
        <v>3183.59335581</v>
      </c>
      <c r="O74" s="33">
        <v>3186.6855741500003</v>
      </c>
      <c r="P74" s="33">
        <v>3224.6340059900003</v>
      </c>
      <c r="Q74" s="33">
        <v>3185.7379092400001</v>
      </c>
      <c r="R74" s="33">
        <v>3180.0830465500003</v>
      </c>
      <c r="S74" s="33">
        <v>3180.3405165000004</v>
      </c>
      <c r="T74" s="33">
        <v>3207.6646310200003</v>
      </c>
      <c r="U74" s="33">
        <v>3206.88052126</v>
      </c>
      <c r="V74" s="33">
        <v>3191.00120818</v>
      </c>
      <c r="W74" s="33">
        <v>3176.6600880800002</v>
      </c>
      <c r="X74" s="33">
        <v>3225.4286004900005</v>
      </c>
      <c r="Y74" s="33">
        <v>3250.0768294100003</v>
      </c>
    </row>
    <row r="75" spans="1:25" x14ac:dyDescent="0.2">
      <c r="A75" s="32">
        <v>30</v>
      </c>
      <c r="B75" s="33">
        <v>3250.5006742600003</v>
      </c>
      <c r="C75" s="33">
        <v>3311.75127079</v>
      </c>
      <c r="D75" s="33">
        <v>3408.5942431800004</v>
      </c>
      <c r="E75" s="33">
        <v>3425.5033673400003</v>
      </c>
      <c r="F75" s="33">
        <v>3419.11591864</v>
      </c>
      <c r="G75" s="33">
        <v>3402.9840018300001</v>
      </c>
      <c r="H75" s="33">
        <v>3327.6808940700002</v>
      </c>
      <c r="I75" s="33">
        <v>3314.7028051300003</v>
      </c>
      <c r="J75" s="33">
        <v>3238.4626094499999</v>
      </c>
      <c r="K75" s="33">
        <v>3220.8130304599999</v>
      </c>
      <c r="L75" s="33">
        <v>3223.2323370399999</v>
      </c>
      <c r="M75" s="33">
        <v>3219.7067728500001</v>
      </c>
      <c r="N75" s="33">
        <v>3218.5568325500003</v>
      </c>
      <c r="O75" s="33">
        <v>3253.8727822999999</v>
      </c>
      <c r="P75" s="33">
        <v>3278.6110800900001</v>
      </c>
      <c r="Q75" s="33">
        <v>3264.52989626</v>
      </c>
      <c r="R75" s="33">
        <v>3230.1526802300004</v>
      </c>
      <c r="S75" s="33">
        <v>3177.7253986200003</v>
      </c>
      <c r="T75" s="33">
        <v>3205.0804148200004</v>
      </c>
      <c r="U75" s="33">
        <v>3204.4762011000003</v>
      </c>
      <c r="V75" s="33">
        <v>3189.1479598599999</v>
      </c>
      <c r="W75" s="33">
        <v>3178.4231522600003</v>
      </c>
      <c r="X75" s="33">
        <v>3167.1772507200003</v>
      </c>
      <c r="Y75" s="33">
        <v>3209.9877305</v>
      </c>
    </row>
    <row r="76" spans="1:25" x14ac:dyDescent="0.2">
      <c r="A76" s="32">
        <v>31</v>
      </c>
      <c r="B76" s="33">
        <v>3194.6083776700002</v>
      </c>
      <c r="C76" s="33">
        <v>3260.5432065200002</v>
      </c>
      <c r="D76" s="33">
        <v>3307.51265521</v>
      </c>
      <c r="E76" s="33">
        <v>3306.96953123</v>
      </c>
      <c r="F76" s="33">
        <v>3319.1329905500002</v>
      </c>
      <c r="G76" s="33">
        <v>3308.2108298100002</v>
      </c>
      <c r="H76" s="33">
        <v>3288.3177679700002</v>
      </c>
      <c r="I76" s="33">
        <v>3264.0016420000002</v>
      </c>
      <c r="J76" s="33">
        <v>3182.6380225000003</v>
      </c>
      <c r="K76" s="33">
        <v>3131.0328309900001</v>
      </c>
      <c r="L76" s="33">
        <v>3148.3574117000003</v>
      </c>
      <c r="M76" s="33">
        <v>3135.0155832700002</v>
      </c>
      <c r="N76" s="33">
        <v>3125.2593923100003</v>
      </c>
      <c r="O76" s="33">
        <v>3162.0146459900002</v>
      </c>
      <c r="P76" s="33">
        <v>3211.4696955100003</v>
      </c>
      <c r="Q76" s="33">
        <v>3177.0104431600002</v>
      </c>
      <c r="R76" s="33">
        <v>3142.67033937</v>
      </c>
      <c r="S76" s="33">
        <v>3132.7124369000003</v>
      </c>
      <c r="T76" s="33">
        <v>3161.7971817400003</v>
      </c>
      <c r="U76" s="33">
        <v>3168.2723163400001</v>
      </c>
      <c r="V76" s="33">
        <v>3156.1541749500002</v>
      </c>
      <c r="W76" s="33">
        <v>3144.0947393400002</v>
      </c>
      <c r="X76" s="33">
        <v>3104.8900725200001</v>
      </c>
      <c r="Y76" s="33">
        <v>3114.8534384200002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5" t="s">
        <v>135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3347.8938134499999</v>
      </c>
      <c r="C81" s="33">
        <v>3408.8427271300002</v>
      </c>
      <c r="D81" s="33">
        <v>3453.33201289</v>
      </c>
      <c r="E81" s="33">
        <v>3474.9875947999999</v>
      </c>
      <c r="F81" s="33">
        <v>3475.7025761700002</v>
      </c>
      <c r="G81" s="33">
        <v>3459.1619194499999</v>
      </c>
      <c r="H81" s="33">
        <v>3407.9033653000001</v>
      </c>
      <c r="I81" s="33">
        <v>3352.1627170800002</v>
      </c>
      <c r="J81" s="33">
        <v>3290.62854444</v>
      </c>
      <c r="K81" s="33">
        <v>3256.9370530000001</v>
      </c>
      <c r="L81" s="33">
        <v>3257.7130628100003</v>
      </c>
      <c r="M81" s="33">
        <v>3262.7431826500001</v>
      </c>
      <c r="N81" s="33">
        <v>3276.8761583800001</v>
      </c>
      <c r="O81" s="33">
        <v>3299.7168984600003</v>
      </c>
      <c r="P81" s="33">
        <v>3324.6695099500002</v>
      </c>
      <c r="Q81" s="33">
        <v>3291.13336123</v>
      </c>
      <c r="R81" s="33">
        <v>3253.4877670699998</v>
      </c>
      <c r="S81" s="33">
        <v>3213.5366975699999</v>
      </c>
      <c r="T81" s="33">
        <v>3202.4554739800001</v>
      </c>
      <c r="U81" s="33">
        <v>3206.51194592</v>
      </c>
      <c r="V81" s="33">
        <v>3203.3141490200001</v>
      </c>
      <c r="W81" s="33">
        <v>3201.6872197100001</v>
      </c>
      <c r="X81" s="33">
        <v>3210.59797884</v>
      </c>
      <c r="Y81" s="33">
        <v>3240.6966767900003</v>
      </c>
    </row>
    <row r="82" spans="1:25" x14ac:dyDescent="0.2">
      <c r="A82" s="32">
        <v>2</v>
      </c>
      <c r="B82" s="33">
        <v>3311.5788282499998</v>
      </c>
      <c r="C82" s="33">
        <v>3391.0316145900001</v>
      </c>
      <c r="D82" s="33">
        <v>3447.7992750200001</v>
      </c>
      <c r="E82" s="33">
        <v>3467.2769309099999</v>
      </c>
      <c r="F82" s="33">
        <v>3473.86774057</v>
      </c>
      <c r="G82" s="33">
        <v>3454.0332233700001</v>
      </c>
      <c r="H82" s="33">
        <v>3399.157753</v>
      </c>
      <c r="I82" s="33">
        <v>3345.3602444200001</v>
      </c>
      <c r="J82" s="33">
        <v>3288.6517629700002</v>
      </c>
      <c r="K82" s="33">
        <v>3255.2582236600001</v>
      </c>
      <c r="L82" s="33">
        <v>3253.9348519499999</v>
      </c>
      <c r="M82" s="33">
        <v>3258.8754142900002</v>
      </c>
      <c r="N82" s="33">
        <v>3270.0003691400002</v>
      </c>
      <c r="O82" s="33">
        <v>3295.1368355600002</v>
      </c>
      <c r="P82" s="33">
        <v>3327.464868</v>
      </c>
      <c r="Q82" s="33">
        <v>3295.4069760100001</v>
      </c>
      <c r="R82" s="33">
        <v>3255.6523334799999</v>
      </c>
      <c r="S82" s="33">
        <v>3217.95217452</v>
      </c>
      <c r="T82" s="33">
        <v>3193.4141381300001</v>
      </c>
      <c r="U82" s="33">
        <v>3186.92115805</v>
      </c>
      <c r="V82" s="33">
        <v>3191.4646483199999</v>
      </c>
      <c r="W82" s="33">
        <v>3190.6584397800002</v>
      </c>
      <c r="X82" s="33">
        <v>3211.15532321</v>
      </c>
      <c r="Y82" s="33">
        <v>3239.3989200400001</v>
      </c>
    </row>
    <row r="83" spans="1:25" x14ac:dyDescent="0.2">
      <c r="A83" s="32">
        <v>3</v>
      </c>
      <c r="B83" s="33">
        <v>3304.03373943</v>
      </c>
      <c r="C83" s="33">
        <v>3382.9987071400001</v>
      </c>
      <c r="D83" s="33">
        <v>3451.3502963400001</v>
      </c>
      <c r="E83" s="33">
        <v>3462.9048265299998</v>
      </c>
      <c r="F83" s="33">
        <v>3467.19066458</v>
      </c>
      <c r="G83" s="33">
        <v>3455.22954652</v>
      </c>
      <c r="H83" s="33">
        <v>3431.9559390600002</v>
      </c>
      <c r="I83" s="33">
        <v>3395.9422258200002</v>
      </c>
      <c r="J83" s="33">
        <v>3310.0183536899999</v>
      </c>
      <c r="K83" s="33">
        <v>3254.45819626</v>
      </c>
      <c r="L83" s="33">
        <v>3248.7222715600001</v>
      </c>
      <c r="M83" s="33">
        <v>3254.5503327800002</v>
      </c>
      <c r="N83" s="33">
        <v>3265.3216924799999</v>
      </c>
      <c r="O83" s="33">
        <v>3298.4899560399999</v>
      </c>
      <c r="P83" s="33">
        <v>3332.75623438</v>
      </c>
      <c r="Q83" s="33">
        <v>3305.5601686300001</v>
      </c>
      <c r="R83" s="33">
        <v>3266.0531901900004</v>
      </c>
      <c r="S83" s="33">
        <v>3215.0685465699999</v>
      </c>
      <c r="T83" s="33">
        <v>3198.4614727100002</v>
      </c>
      <c r="U83" s="33">
        <v>3189.5888321100001</v>
      </c>
      <c r="V83" s="33">
        <v>3184.0004637299999</v>
      </c>
      <c r="W83" s="33">
        <v>3191.4351446999999</v>
      </c>
      <c r="X83" s="33">
        <v>3204.5285370199999</v>
      </c>
      <c r="Y83" s="33">
        <v>3240.1431425400001</v>
      </c>
    </row>
    <row r="84" spans="1:25" x14ac:dyDescent="0.2">
      <c r="A84" s="32">
        <v>4</v>
      </c>
      <c r="B84" s="33">
        <v>3335.9170434299999</v>
      </c>
      <c r="C84" s="33">
        <v>3412.9011196599999</v>
      </c>
      <c r="D84" s="33">
        <v>3486.6350326299998</v>
      </c>
      <c r="E84" s="33">
        <v>3515.55347424</v>
      </c>
      <c r="F84" s="33">
        <v>3520.1430051400002</v>
      </c>
      <c r="G84" s="33">
        <v>3510.08188346</v>
      </c>
      <c r="H84" s="33">
        <v>3496.0829215200001</v>
      </c>
      <c r="I84" s="33">
        <v>3463.7073771700002</v>
      </c>
      <c r="J84" s="33">
        <v>3368.7721135700003</v>
      </c>
      <c r="K84" s="33">
        <v>3298.29512772</v>
      </c>
      <c r="L84" s="33">
        <v>3265.1233483999999</v>
      </c>
      <c r="M84" s="33">
        <v>3271.0149690799999</v>
      </c>
      <c r="N84" s="33">
        <v>3281.9596270299999</v>
      </c>
      <c r="O84" s="33">
        <v>3340.82322174</v>
      </c>
      <c r="P84" s="33">
        <v>3371.1811154400002</v>
      </c>
      <c r="Q84" s="33">
        <v>3331.9201478300001</v>
      </c>
      <c r="R84" s="33">
        <v>3286.8918090000002</v>
      </c>
      <c r="S84" s="33">
        <v>3246.4124032600002</v>
      </c>
      <c r="T84" s="33">
        <v>3218.4303407000002</v>
      </c>
      <c r="U84" s="33">
        <v>3209.9766418899999</v>
      </c>
      <c r="V84" s="33">
        <v>3230.54655129</v>
      </c>
      <c r="W84" s="33">
        <v>3229.8799332200001</v>
      </c>
      <c r="X84" s="33">
        <v>3248.5001682100001</v>
      </c>
      <c r="Y84" s="33">
        <v>3292.4443870300001</v>
      </c>
    </row>
    <row r="85" spans="1:25" x14ac:dyDescent="0.2">
      <c r="A85" s="32">
        <v>5</v>
      </c>
      <c r="B85" s="33">
        <v>3350.7660472299999</v>
      </c>
      <c r="C85" s="33">
        <v>3436.64636681</v>
      </c>
      <c r="D85" s="33">
        <v>3513.50016486</v>
      </c>
      <c r="E85" s="33">
        <v>3534.5329203299998</v>
      </c>
      <c r="F85" s="33">
        <v>3534.2513344099998</v>
      </c>
      <c r="G85" s="33">
        <v>3514.1885137099998</v>
      </c>
      <c r="H85" s="33">
        <v>3452.38459986</v>
      </c>
      <c r="I85" s="33">
        <v>3395.3408101800001</v>
      </c>
      <c r="J85" s="33">
        <v>3330.42026369</v>
      </c>
      <c r="K85" s="33">
        <v>3297.8687865800002</v>
      </c>
      <c r="L85" s="33">
        <v>3294.93508316</v>
      </c>
      <c r="M85" s="33">
        <v>3318.8201249200001</v>
      </c>
      <c r="N85" s="33">
        <v>3328.04497016</v>
      </c>
      <c r="O85" s="33">
        <v>3355.5441564399998</v>
      </c>
      <c r="P85" s="33">
        <v>3383.6175640500001</v>
      </c>
      <c r="Q85" s="33">
        <v>3348.0632989599999</v>
      </c>
      <c r="R85" s="33">
        <v>3311.9901478800002</v>
      </c>
      <c r="S85" s="33">
        <v>3299.81132596</v>
      </c>
      <c r="T85" s="33">
        <v>3318.83874836</v>
      </c>
      <c r="U85" s="33">
        <v>3295.9629150000001</v>
      </c>
      <c r="V85" s="33">
        <v>3298.1829668199998</v>
      </c>
      <c r="W85" s="33">
        <v>3329.3869046899999</v>
      </c>
      <c r="X85" s="33">
        <v>3325.75921814</v>
      </c>
      <c r="Y85" s="33">
        <v>3359.8610919600001</v>
      </c>
    </row>
    <row r="86" spans="1:25" x14ac:dyDescent="0.2">
      <c r="A86" s="32">
        <v>6</v>
      </c>
      <c r="B86" s="33">
        <v>3430.1262808299998</v>
      </c>
      <c r="C86" s="33">
        <v>3511.7102331000001</v>
      </c>
      <c r="D86" s="33">
        <v>3573.2642107000001</v>
      </c>
      <c r="E86" s="33">
        <v>3595.12123969</v>
      </c>
      <c r="F86" s="33">
        <v>3599.3192441299998</v>
      </c>
      <c r="G86" s="33">
        <v>3586.0244289100001</v>
      </c>
      <c r="H86" s="33">
        <v>3525.3372980200002</v>
      </c>
      <c r="I86" s="33">
        <v>3474.40203122</v>
      </c>
      <c r="J86" s="33">
        <v>3408.1052729000003</v>
      </c>
      <c r="K86" s="33">
        <v>3369.03772286</v>
      </c>
      <c r="L86" s="33">
        <v>3373.7098858600002</v>
      </c>
      <c r="M86" s="33">
        <v>3377.2478986300002</v>
      </c>
      <c r="N86" s="33">
        <v>3391.7803928000003</v>
      </c>
      <c r="O86" s="33">
        <v>3430.4098371300001</v>
      </c>
      <c r="P86" s="33">
        <v>3460.7853331699998</v>
      </c>
      <c r="Q86" s="33">
        <v>3417.8308462499999</v>
      </c>
      <c r="R86" s="33">
        <v>3370.2080740700003</v>
      </c>
      <c r="S86" s="33">
        <v>3326.16579796</v>
      </c>
      <c r="T86" s="33">
        <v>3301.8653331700002</v>
      </c>
      <c r="U86" s="33">
        <v>3303.59817019</v>
      </c>
      <c r="V86" s="33">
        <v>3293.8084444300002</v>
      </c>
      <c r="W86" s="33">
        <v>3299.43662477</v>
      </c>
      <c r="X86" s="33">
        <v>3320.4031574600003</v>
      </c>
      <c r="Y86" s="33">
        <v>3360.0648325500001</v>
      </c>
    </row>
    <row r="87" spans="1:25" x14ac:dyDescent="0.2">
      <c r="A87" s="32">
        <v>7</v>
      </c>
      <c r="B87" s="33">
        <v>3417.69539717</v>
      </c>
      <c r="C87" s="33">
        <v>3503.3450102100001</v>
      </c>
      <c r="D87" s="33">
        <v>3576.4517053700001</v>
      </c>
      <c r="E87" s="33">
        <v>3599.8748653900002</v>
      </c>
      <c r="F87" s="33">
        <v>3595.0789999799999</v>
      </c>
      <c r="G87" s="33">
        <v>3574.9580529899999</v>
      </c>
      <c r="H87" s="33">
        <v>3528.0001119200001</v>
      </c>
      <c r="I87" s="33">
        <v>3474.5807394799999</v>
      </c>
      <c r="J87" s="33">
        <v>3409.6387711400002</v>
      </c>
      <c r="K87" s="33">
        <v>3378.4487306599999</v>
      </c>
      <c r="L87" s="33">
        <v>3383.0540830999998</v>
      </c>
      <c r="M87" s="33">
        <v>3391.1973392999998</v>
      </c>
      <c r="N87" s="33">
        <v>3396.68267569</v>
      </c>
      <c r="O87" s="33">
        <v>3426.0156127400001</v>
      </c>
      <c r="P87" s="33">
        <v>3453.6166221100002</v>
      </c>
      <c r="Q87" s="33">
        <v>3414.3352950600001</v>
      </c>
      <c r="R87" s="33">
        <v>3361.8307081399998</v>
      </c>
      <c r="S87" s="33">
        <v>3311.9703151900003</v>
      </c>
      <c r="T87" s="33">
        <v>3304.01427096</v>
      </c>
      <c r="U87" s="33">
        <v>3311.3414490099999</v>
      </c>
      <c r="V87" s="33">
        <v>3307.8367369299999</v>
      </c>
      <c r="W87" s="33">
        <v>3304.72781622</v>
      </c>
      <c r="X87" s="33">
        <v>3307.7892145000001</v>
      </c>
      <c r="Y87" s="33">
        <v>3347.2199259899999</v>
      </c>
    </row>
    <row r="88" spans="1:25" x14ac:dyDescent="0.2">
      <c r="A88" s="32">
        <v>8</v>
      </c>
      <c r="B88" s="33">
        <v>3394.8866262199999</v>
      </c>
      <c r="C88" s="33">
        <v>3478.1326586599998</v>
      </c>
      <c r="D88" s="33">
        <v>3542.6987629400001</v>
      </c>
      <c r="E88" s="33">
        <v>3555.4557926699999</v>
      </c>
      <c r="F88" s="33">
        <v>3551.2921400700002</v>
      </c>
      <c r="G88" s="33">
        <v>3532.3334712800001</v>
      </c>
      <c r="H88" s="33">
        <v>3483.66693166</v>
      </c>
      <c r="I88" s="33">
        <v>3430.3977452200002</v>
      </c>
      <c r="J88" s="33">
        <v>3370.2001769799999</v>
      </c>
      <c r="K88" s="33">
        <v>3338.51920909</v>
      </c>
      <c r="L88" s="33">
        <v>3344.1441065200002</v>
      </c>
      <c r="M88" s="33">
        <v>3351.7221263900001</v>
      </c>
      <c r="N88" s="33">
        <v>3361.4425710099999</v>
      </c>
      <c r="O88" s="33">
        <v>3395.9991383300003</v>
      </c>
      <c r="P88" s="33">
        <v>3423.6910884899999</v>
      </c>
      <c r="Q88" s="33">
        <v>3382.0783732899999</v>
      </c>
      <c r="R88" s="33">
        <v>3333.0179331700001</v>
      </c>
      <c r="S88" s="33">
        <v>3288.6902286300001</v>
      </c>
      <c r="T88" s="33">
        <v>3288.77221865</v>
      </c>
      <c r="U88" s="33">
        <v>3304.7566086100001</v>
      </c>
      <c r="V88" s="33">
        <v>3295.6901996400002</v>
      </c>
      <c r="W88" s="33">
        <v>3291.0049681</v>
      </c>
      <c r="X88" s="33">
        <v>3301.2057174500001</v>
      </c>
      <c r="Y88" s="33">
        <v>3336.3539788600001</v>
      </c>
    </row>
    <row r="89" spans="1:25" x14ac:dyDescent="0.2">
      <c r="A89" s="32">
        <v>9</v>
      </c>
      <c r="B89" s="33">
        <v>3391.1164604300002</v>
      </c>
      <c r="C89" s="33">
        <v>3470.7508765600001</v>
      </c>
      <c r="D89" s="33">
        <v>3540.1372409200003</v>
      </c>
      <c r="E89" s="33">
        <v>3555.6110007900002</v>
      </c>
      <c r="F89" s="33">
        <v>3561.6610934</v>
      </c>
      <c r="G89" s="33">
        <v>3538.0815724600002</v>
      </c>
      <c r="H89" s="33">
        <v>3483.4128041499998</v>
      </c>
      <c r="I89" s="33">
        <v>3434.0473655200003</v>
      </c>
      <c r="J89" s="33">
        <v>3378.6504498499999</v>
      </c>
      <c r="K89" s="33">
        <v>3365.90071481</v>
      </c>
      <c r="L89" s="33">
        <v>3366.4743287199999</v>
      </c>
      <c r="M89" s="33">
        <v>3379.3377093899999</v>
      </c>
      <c r="N89" s="33">
        <v>3389.6957609999999</v>
      </c>
      <c r="O89" s="33">
        <v>3391.0176765200004</v>
      </c>
      <c r="P89" s="33">
        <v>3402.3640399599999</v>
      </c>
      <c r="Q89" s="33">
        <v>3408.01189398</v>
      </c>
      <c r="R89" s="33">
        <v>3367.1710987300003</v>
      </c>
      <c r="S89" s="33">
        <v>3303.0358530799999</v>
      </c>
      <c r="T89" s="33">
        <v>3261.7512402299999</v>
      </c>
      <c r="U89" s="33">
        <v>3295.2071417799998</v>
      </c>
      <c r="V89" s="33">
        <v>3293.41190891</v>
      </c>
      <c r="W89" s="33">
        <v>3284.0487073600002</v>
      </c>
      <c r="X89" s="33">
        <v>3294.3637894399999</v>
      </c>
      <c r="Y89" s="33">
        <v>3322.8806923000002</v>
      </c>
    </row>
    <row r="90" spans="1:25" x14ac:dyDescent="0.2">
      <c r="A90" s="32">
        <v>10</v>
      </c>
      <c r="B90" s="33">
        <v>3376.5788704000001</v>
      </c>
      <c r="C90" s="33">
        <v>3454.90626135</v>
      </c>
      <c r="D90" s="33">
        <v>3527.8697659600002</v>
      </c>
      <c r="E90" s="33">
        <v>3554.5848886100002</v>
      </c>
      <c r="F90" s="33">
        <v>3558.8925494599998</v>
      </c>
      <c r="G90" s="33">
        <v>3541.7859846400002</v>
      </c>
      <c r="H90" s="33">
        <v>3524.8361374300002</v>
      </c>
      <c r="I90" s="33">
        <v>3494.42691268</v>
      </c>
      <c r="J90" s="33">
        <v>3405.20424452</v>
      </c>
      <c r="K90" s="33">
        <v>3349.2915712499998</v>
      </c>
      <c r="L90" s="33">
        <v>3341.87990253</v>
      </c>
      <c r="M90" s="33">
        <v>3337.0602515600003</v>
      </c>
      <c r="N90" s="33">
        <v>3343.6257512100001</v>
      </c>
      <c r="O90" s="33">
        <v>3394.8164245500002</v>
      </c>
      <c r="P90" s="33">
        <v>3420.69412728</v>
      </c>
      <c r="Q90" s="33">
        <v>3410.7400866900002</v>
      </c>
      <c r="R90" s="33">
        <v>3354.4089756200001</v>
      </c>
      <c r="S90" s="33">
        <v>3332.89931093</v>
      </c>
      <c r="T90" s="33">
        <v>3314.1146428800002</v>
      </c>
      <c r="U90" s="33">
        <v>3310.6178087600001</v>
      </c>
      <c r="V90" s="33">
        <v>3272.5407150199999</v>
      </c>
      <c r="W90" s="33">
        <v>3267.6378135800001</v>
      </c>
      <c r="X90" s="33">
        <v>3256.0387565199999</v>
      </c>
      <c r="Y90" s="33">
        <v>3298.72578638</v>
      </c>
    </row>
    <row r="91" spans="1:25" x14ac:dyDescent="0.2">
      <c r="A91" s="32">
        <v>11</v>
      </c>
      <c r="B91" s="33">
        <v>3382.0076501000003</v>
      </c>
      <c r="C91" s="33">
        <v>3471.45127946</v>
      </c>
      <c r="D91" s="33">
        <v>3566.6939476400003</v>
      </c>
      <c r="E91" s="33">
        <v>3598.28359331</v>
      </c>
      <c r="F91" s="33">
        <v>3602.97851575</v>
      </c>
      <c r="G91" s="33">
        <v>3593.9122862100003</v>
      </c>
      <c r="H91" s="33">
        <v>3575.9215284400002</v>
      </c>
      <c r="I91" s="33">
        <v>3555.1357101499998</v>
      </c>
      <c r="J91" s="33">
        <v>3458.8385001900001</v>
      </c>
      <c r="K91" s="33">
        <v>3385.5891825799999</v>
      </c>
      <c r="L91" s="33">
        <v>3376.4705286600001</v>
      </c>
      <c r="M91" s="33">
        <v>3376.9113363900001</v>
      </c>
      <c r="N91" s="33">
        <v>3387.11480884</v>
      </c>
      <c r="O91" s="33">
        <v>3430.4442151100002</v>
      </c>
      <c r="P91" s="33">
        <v>3465.3438617000002</v>
      </c>
      <c r="Q91" s="33">
        <v>3420.2455013600002</v>
      </c>
      <c r="R91" s="33">
        <v>3368.24345485</v>
      </c>
      <c r="S91" s="33">
        <v>3326.5689006800003</v>
      </c>
      <c r="T91" s="33">
        <v>3345.5594424599999</v>
      </c>
      <c r="U91" s="33">
        <v>3354.42047882</v>
      </c>
      <c r="V91" s="33">
        <v>3323.8261182900001</v>
      </c>
      <c r="W91" s="33">
        <v>3306.6533329900003</v>
      </c>
      <c r="X91" s="33">
        <v>3283.2330979400003</v>
      </c>
      <c r="Y91" s="33">
        <v>3319.1371894000004</v>
      </c>
    </row>
    <row r="92" spans="1:25" x14ac:dyDescent="0.2">
      <c r="A92" s="32">
        <v>12</v>
      </c>
      <c r="B92" s="33">
        <v>3376.7920423999999</v>
      </c>
      <c r="C92" s="33">
        <v>3451.77791854</v>
      </c>
      <c r="D92" s="33">
        <v>3521.6563237099999</v>
      </c>
      <c r="E92" s="33">
        <v>3539.9926288400002</v>
      </c>
      <c r="F92" s="33">
        <v>3535.3718497899999</v>
      </c>
      <c r="G92" s="33">
        <v>3518.9652253300001</v>
      </c>
      <c r="H92" s="33">
        <v>3468.99441394</v>
      </c>
      <c r="I92" s="33">
        <v>3429.0518998900002</v>
      </c>
      <c r="J92" s="33">
        <v>3353.5839468100003</v>
      </c>
      <c r="K92" s="33">
        <v>3305.1248641000002</v>
      </c>
      <c r="L92" s="33">
        <v>3301.1648427999999</v>
      </c>
      <c r="M92" s="33">
        <v>3301.5108028</v>
      </c>
      <c r="N92" s="33">
        <v>3308.5021406000001</v>
      </c>
      <c r="O92" s="33">
        <v>3328.8634641799999</v>
      </c>
      <c r="P92" s="33">
        <v>3366.4415943600002</v>
      </c>
      <c r="Q92" s="33">
        <v>3351.4448933799999</v>
      </c>
      <c r="R92" s="33">
        <v>3305.4138438700002</v>
      </c>
      <c r="S92" s="33">
        <v>3255.7072983500002</v>
      </c>
      <c r="T92" s="33">
        <v>3265.77741337</v>
      </c>
      <c r="U92" s="33">
        <v>3294.1421648599999</v>
      </c>
      <c r="V92" s="33">
        <v>3293.40723953</v>
      </c>
      <c r="W92" s="33">
        <v>3285.9087344999998</v>
      </c>
      <c r="X92" s="33">
        <v>3260.0339480000002</v>
      </c>
      <c r="Y92" s="33">
        <v>3291.79343135</v>
      </c>
    </row>
    <row r="93" spans="1:25" x14ac:dyDescent="0.2">
      <c r="A93" s="32">
        <v>13</v>
      </c>
      <c r="B93" s="33">
        <v>3362.54102169</v>
      </c>
      <c r="C93" s="33">
        <v>3438.00454571</v>
      </c>
      <c r="D93" s="33">
        <v>3498.6685049799999</v>
      </c>
      <c r="E93" s="33">
        <v>3514.3019034700001</v>
      </c>
      <c r="F93" s="33">
        <v>3509.7262307400001</v>
      </c>
      <c r="G93" s="33">
        <v>3498.3343813000001</v>
      </c>
      <c r="H93" s="33">
        <v>3473.9985679599999</v>
      </c>
      <c r="I93" s="33">
        <v>3467.3864151600001</v>
      </c>
      <c r="J93" s="33">
        <v>3411.27882335</v>
      </c>
      <c r="K93" s="33">
        <v>3369.6653534300003</v>
      </c>
      <c r="L93" s="33">
        <v>3371.5614404500002</v>
      </c>
      <c r="M93" s="33">
        <v>3381.8855305900001</v>
      </c>
      <c r="N93" s="33">
        <v>3387.6103469099999</v>
      </c>
      <c r="O93" s="33">
        <v>3424.8150909699998</v>
      </c>
      <c r="P93" s="33">
        <v>3455.7126256700003</v>
      </c>
      <c r="Q93" s="33">
        <v>3416.1749151100003</v>
      </c>
      <c r="R93" s="33">
        <v>3365.7278697700003</v>
      </c>
      <c r="S93" s="33">
        <v>3321.69121395</v>
      </c>
      <c r="T93" s="33">
        <v>3320.0716746400003</v>
      </c>
      <c r="U93" s="33">
        <v>3341.5579803099999</v>
      </c>
      <c r="V93" s="33">
        <v>3336.10207459</v>
      </c>
      <c r="W93" s="33">
        <v>3328.1672146999999</v>
      </c>
      <c r="X93" s="33">
        <v>3310.84652031</v>
      </c>
      <c r="Y93" s="33">
        <v>3331.0743016500001</v>
      </c>
    </row>
    <row r="94" spans="1:25" x14ac:dyDescent="0.2">
      <c r="A94" s="32">
        <v>14</v>
      </c>
      <c r="B94" s="33">
        <v>3401.79389365</v>
      </c>
      <c r="C94" s="33">
        <v>3469.6727291100001</v>
      </c>
      <c r="D94" s="33">
        <v>3536.5486640600002</v>
      </c>
      <c r="E94" s="33">
        <v>3551.17605822</v>
      </c>
      <c r="F94" s="33">
        <v>3543.03453511</v>
      </c>
      <c r="G94" s="33">
        <v>3534.3226906700002</v>
      </c>
      <c r="H94" s="33">
        <v>3487.57388098</v>
      </c>
      <c r="I94" s="33">
        <v>3444.9906587599999</v>
      </c>
      <c r="J94" s="33">
        <v>3382.6721338300003</v>
      </c>
      <c r="K94" s="33">
        <v>3344.8641072300002</v>
      </c>
      <c r="L94" s="33">
        <v>3352.2483524300001</v>
      </c>
      <c r="M94" s="33">
        <v>3368.3060023600001</v>
      </c>
      <c r="N94" s="33">
        <v>3374.88024473</v>
      </c>
      <c r="O94" s="33">
        <v>3425.2882785400002</v>
      </c>
      <c r="P94" s="33">
        <v>3455.4981019800002</v>
      </c>
      <c r="Q94" s="33">
        <v>3415.8821393500002</v>
      </c>
      <c r="R94" s="33">
        <v>3364.4434917399999</v>
      </c>
      <c r="S94" s="33">
        <v>3309.6102068099999</v>
      </c>
      <c r="T94" s="33">
        <v>3292.0252860700002</v>
      </c>
      <c r="U94" s="33">
        <v>3321.0167979600001</v>
      </c>
      <c r="V94" s="33">
        <v>3315.5779994200002</v>
      </c>
      <c r="W94" s="33">
        <v>3303.4352143300002</v>
      </c>
      <c r="X94" s="33">
        <v>3286.6095416899998</v>
      </c>
      <c r="Y94" s="33">
        <v>3316.68780535</v>
      </c>
    </row>
    <row r="95" spans="1:25" x14ac:dyDescent="0.2">
      <c r="A95" s="32">
        <v>15</v>
      </c>
      <c r="B95" s="33">
        <v>3419.1216626200003</v>
      </c>
      <c r="C95" s="33">
        <v>3502.57723171</v>
      </c>
      <c r="D95" s="33">
        <v>3567.61056371</v>
      </c>
      <c r="E95" s="33">
        <v>3572.9014874499999</v>
      </c>
      <c r="F95" s="33">
        <v>3566.4582287600001</v>
      </c>
      <c r="G95" s="33">
        <v>3545.2925002800002</v>
      </c>
      <c r="H95" s="33">
        <v>3499.0880913199999</v>
      </c>
      <c r="I95" s="33">
        <v>3454.53734489</v>
      </c>
      <c r="J95" s="33">
        <v>3393.8973854200003</v>
      </c>
      <c r="K95" s="33">
        <v>3355.1953181899999</v>
      </c>
      <c r="L95" s="33">
        <v>3358.4174022699999</v>
      </c>
      <c r="M95" s="33">
        <v>3366.2386747999999</v>
      </c>
      <c r="N95" s="33">
        <v>3377.1221813800003</v>
      </c>
      <c r="O95" s="33">
        <v>3397.0456632099999</v>
      </c>
      <c r="P95" s="33">
        <v>3421.1842689</v>
      </c>
      <c r="Q95" s="33">
        <v>3384.1503805399998</v>
      </c>
      <c r="R95" s="33">
        <v>3335.8825037199999</v>
      </c>
      <c r="S95" s="33">
        <v>3281.6904805700001</v>
      </c>
      <c r="T95" s="33">
        <v>3285.9153986199999</v>
      </c>
      <c r="U95" s="33">
        <v>3310.3582135900001</v>
      </c>
      <c r="V95" s="33">
        <v>3303.6088519</v>
      </c>
      <c r="W95" s="33">
        <v>3292.72481027</v>
      </c>
      <c r="X95" s="33">
        <v>3269.1676789800003</v>
      </c>
      <c r="Y95" s="33">
        <v>3318.51413624</v>
      </c>
    </row>
    <row r="96" spans="1:25" x14ac:dyDescent="0.2">
      <c r="A96" s="32">
        <v>16</v>
      </c>
      <c r="B96" s="33">
        <v>3366.16106253</v>
      </c>
      <c r="C96" s="33">
        <v>3444.3533489800002</v>
      </c>
      <c r="D96" s="33">
        <v>3498.0418142899998</v>
      </c>
      <c r="E96" s="33">
        <v>3503.0160343100001</v>
      </c>
      <c r="F96" s="33">
        <v>3499.85996729</v>
      </c>
      <c r="G96" s="33">
        <v>3485.9925617200001</v>
      </c>
      <c r="H96" s="33">
        <v>3455.6539126900002</v>
      </c>
      <c r="I96" s="33">
        <v>3430.1920749700002</v>
      </c>
      <c r="J96" s="33">
        <v>3401.3769796900001</v>
      </c>
      <c r="K96" s="33">
        <v>3368.4625676700002</v>
      </c>
      <c r="L96" s="33">
        <v>3366.1184138100002</v>
      </c>
      <c r="M96" s="33">
        <v>3370.1860154400001</v>
      </c>
      <c r="N96" s="33">
        <v>3382.4849844300002</v>
      </c>
      <c r="O96" s="33">
        <v>3418.0607600100002</v>
      </c>
      <c r="P96" s="33">
        <v>3461.2194053000003</v>
      </c>
      <c r="Q96" s="33">
        <v>3427.86958065</v>
      </c>
      <c r="R96" s="33">
        <v>3381.0639220800003</v>
      </c>
      <c r="S96" s="33">
        <v>3320.89455761</v>
      </c>
      <c r="T96" s="33">
        <v>3294.88877675</v>
      </c>
      <c r="U96" s="33">
        <v>3297.2844535100003</v>
      </c>
      <c r="V96" s="33">
        <v>3285.6178863499999</v>
      </c>
      <c r="W96" s="33">
        <v>3281.4133073000003</v>
      </c>
      <c r="X96" s="33">
        <v>3280.89927223</v>
      </c>
      <c r="Y96" s="33">
        <v>3311.4781167300002</v>
      </c>
    </row>
    <row r="97" spans="1:25" x14ac:dyDescent="0.2">
      <c r="A97" s="32">
        <v>17</v>
      </c>
      <c r="B97" s="33">
        <v>3363.15375739</v>
      </c>
      <c r="C97" s="33">
        <v>3438.8502503500004</v>
      </c>
      <c r="D97" s="33">
        <v>3500.0556068200003</v>
      </c>
      <c r="E97" s="33">
        <v>3508.24003361</v>
      </c>
      <c r="F97" s="33">
        <v>3511.6757809999999</v>
      </c>
      <c r="G97" s="33">
        <v>3501.6650004900002</v>
      </c>
      <c r="H97" s="33">
        <v>3489.1032597399999</v>
      </c>
      <c r="I97" s="33">
        <v>3486.4400770800003</v>
      </c>
      <c r="J97" s="33">
        <v>3431.6758495100003</v>
      </c>
      <c r="K97" s="33">
        <v>3407.53705498</v>
      </c>
      <c r="L97" s="33">
        <v>3379.3504598200002</v>
      </c>
      <c r="M97" s="33">
        <v>3387.03816646</v>
      </c>
      <c r="N97" s="33">
        <v>3400.0941149800001</v>
      </c>
      <c r="O97" s="33">
        <v>3440.6715427099998</v>
      </c>
      <c r="P97" s="33">
        <v>3484.55666415</v>
      </c>
      <c r="Q97" s="33">
        <v>3456.1056266099999</v>
      </c>
      <c r="R97" s="33">
        <v>3411.3927306099999</v>
      </c>
      <c r="S97" s="33">
        <v>3346.8139218000001</v>
      </c>
      <c r="T97" s="33">
        <v>3310.2461504600001</v>
      </c>
      <c r="U97" s="33">
        <v>3298.60031106</v>
      </c>
      <c r="V97" s="33">
        <v>3299.4768603399998</v>
      </c>
      <c r="W97" s="33">
        <v>3300.9136333800002</v>
      </c>
      <c r="X97" s="33">
        <v>3320.9171301300003</v>
      </c>
      <c r="Y97" s="33">
        <v>3351.5789271200001</v>
      </c>
    </row>
    <row r="98" spans="1:25" x14ac:dyDescent="0.2">
      <c r="A98" s="32">
        <v>18</v>
      </c>
      <c r="B98" s="33">
        <v>3448.9355788000003</v>
      </c>
      <c r="C98" s="33">
        <v>3544.4310876500003</v>
      </c>
      <c r="D98" s="33">
        <v>3614.31663755</v>
      </c>
      <c r="E98" s="33">
        <v>3621.9724880600002</v>
      </c>
      <c r="F98" s="33">
        <v>3628.6634119199998</v>
      </c>
      <c r="G98" s="33">
        <v>3616.43761666</v>
      </c>
      <c r="H98" s="33">
        <v>3594.8862888399999</v>
      </c>
      <c r="I98" s="33">
        <v>3561.15502831</v>
      </c>
      <c r="J98" s="33">
        <v>3478.7171541900002</v>
      </c>
      <c r="K98" s="33">
        <v>3412.6564140199998</v>
      </c>
      <c r="L98" s="33">
        <v>3403.1396786300002</v>
      </c>
      <c r="M98" s="33">
        <v>3404.3669489200001</v>
      </c>
      <c r="N98" s="33">
        <v>3411.3436374200001</v>
      </c>
      <c r="O98" s="33">
        <v>3461.0050952000001</v>
      </c>
      <c r="P98" s="33">
        <v>3509.0552737400003</v>
      </c>
      <c r="Q98" s="33">
        <v>3474.1239161900003</v>
      </c>
      <c r="R98" s="33">
        <v>3418.4801867599999</v>
      </c>
      <c r="S98" s="33">
        <v>3345.9939335500003</v>
      </c>
      <c r="T98" s="33">
        <v>3306.95891102</v>
      </c>
      <c r="U98" s="33">
        <v>3303.2987908599998</v>
      </c>
      <c r="V98" s="33">
        <v>3302.1827543700001</v>
      </c>
      <c r="W98" s="33">
        <v>3301.1764385199999</v>
      </c>
      <c r="X98" s="33">
        <v>3301.28677664</v>
      </c>
      <c r="Y98" s="33">
        <v>3341.7199936000002</v>
      </c>
    </row>
    <row r="99" spans="1:25" x14ac:dyDescent="0.2">
      <c r="A99" s="32">
        <v>19</v>
      </c>
      <c r="B99" s="33">
        <v>3407.39441794</v>
      </c>
      <c r="C99" s="33">
        <v>3483.2553456000001</v>
      </c>
      <c r="D99" s="33">
        <v>3553.7660029399999</v>
      </c>
      <c r="E99" s="33">
        <v>3556.7263189200003</v>
      </c>
      <c r="F99" s="33">
        <v>3559.5098697500002</v>
      </c>
      <c r="G99" s="33">
        <v>3540.3605232700002</v>
      </c>
      <c r="H99" s="33">
        <v>3491.2278759000001</v>
      </c>
      <c r="I99" s="33">
        <v>3436.17220043</v>
      </c>
      <c r="J99" s="33">
        <v>3380.2725418600003</v>
      </c>
      <c r="K99" s="33">
        <v>3346.4163037100002</v>
      </c>
      <c r="L99" s="33">
        <v>3348.4555722200002</v>
      </c>
      <c r="M99" s="33">
        <v>3353.8246565099998</v>
      </c>
      <c r="N99" s="33">
        <v>3366.3210699700003</v>
      </c>
      <c r="O99" s="33">
        <v>3409.5993230499998</v>
      </c>
      <c r="P99" s="33">
        <v>3448.20870173</v>
      </c>
      <c r="Q99" s="33">
        <v>3419.3735700000002</v>
      </c>
      <c r="R99" s="33">
        <v>3374.83228577</v>
      </c>
      <c r="S99" s="33">
        <v>3318.8318310499999</v>
      </c>
      <c r="T99" s="33">
        <v>3289.61772905</v>
      </c>
      <c r="U99" s="33">
        <v>3297.6862134500002</v>
      </c>
      <c r="V99" s="33">
        <v>3289.1411582800001</v>
      </c>
      <c r="W99" s="33">
        <v>3293.5788565500002</v>
      </c>
      <c r="X99" s="33">
        <v>3307.6588080199999</v>
      </c>
      <c r="Y99" s="33">
        <v>3338.70551776</v>
      </c>
    </row>
    <row r="100" spans="1:25" x14ac:dyDescent="0.2">
      <c r="A100" s="32">
        <v>20</v>
      </c>
      <c r="B100" s="33">
        <v>3448.0403102800001</v>
      </c>
      <c r="C100" s="33">
        <v>3529.1658973799999</v>
      </c>
      <c r="D100" s="33">
        <v>3596.9660989100003</v>
      </c>
      <c r="E100" s="33">
        <v>3606.31024364</v>
      </c>
      <c r="F100" s="33">
        <v>3615.0831027100003</v>
      </c>
      <c r="G100" s="33">
        <v>3592.1900681300003</v>
      </c>
      <c r="H100" s="33">
        <v>3534.3648529800003</v>
      </c>
      <c r="I100" s="33">
        <v>3482.4499104800002</v>
      </c>
      <c r="J100" s="33">
        <v>3415.97871308</v>
      </c>
      <c r="K100" s="33">
        <v>3371.4137942500001</v>
      </c>
      <c r="L100" s="33">
        <v>3371.18377392</v>
      </c>
      <c r="M100" s="33">
        <v>3381.7511058999999</v>
      </c>
      <c r="N100" s="33">
        <v>3394.34461891</v>
      </c>
      <c r="O100" s="33">
        <v>3436.9988858000002</v>
      </c>
      <c r="P100" s="33">
        <v>3486.09289352</v>
      </c>
      <c r="Q100" s="33">
        <v>3455.5943353900002</v>
      </c>
      <c r="R100" s="33">
        <v>3404.4061861600003</v>
      </c>
      <c r="S100" s="33">
        <v>3335.64345379</v>
      </c>
      <c r="T100" s="33">
        <v>3303.1936404400003</v>
      </c>
      <c r="U100" s="33">
        <v>3317.95483534</v>
      </c>
      <c r="V100" s="33">
        <v>3315.1398571300001</v>
      </c>
      <c r="W100" s="33">
        <v>3311.2320353499999</v>
      </c>
      <c r="X100" s="33">
        <v>3315.4887750400003</v>
      </c>
      <c r="Y100" s="33">
        <v>3351.1012539000003</v>
      </c>
    </row>
    <row r="101" spans="1:25" x14ac:dyDescent="0.2">
      <c r="A101" s="32">
        <v>21</v>
      </c>
      <c r="B101" s="33">
        <v>3432.36924348</v>
      </c>
      <c r="C101" s="33">
        <v>3510.9182637700001</v>
      </c>
      <c r="D101" s="33">
        <v>3567.7466845399999</v>
      </c>
      <c r="E101" s="33">
        <v>3575.3248715300001</v>
      </c>
      <c r="F101" s="33">
        <v>3575.80268742</v>
      </c>
      <c r="G101" s="33">
        <v>3558.6494269700001</v>
      </c>
      <c r="H101" s="33">
        <v>3506.3885611700002</v>
      </c>
      <c r="I101" s="33">
        <v>3462.9839152700001</v>
      </c>
      <c r="J101" s="33">
        <v>3408.3071316700002</v>
      </c>
      <c r="K101" s="33">
        <v>3368.6410808700002</v>
      </c>
      <c r="L101" s="33">
        <v>3368.7676806700001</v>
      </c>
      <c r="M101" s="33">
        <v>3372.5905497900003</v>
      </c>
      <c r="N101" s="33">
        <v>3379.6764589899999</v>
      </c>
      <c r="O101" s="33">
        <v>3418.1432714000002</v>
      </c>
      <c r="P101" s="33">
        <v>3458.9325103199999</v>
      </c>
      <c r="Q101" s="33">
        <v>3423.5645136800003</v>
      </c>
      <c r="R101" s="33">
        <v>3369.33788314</v>
      </c>
      <c r="S101" s="33">
        <v>3306.3477953800002</v>
      </c>
      <c r="T101" s="33">
        <v>3301.3795674900002</v>
      </c>
      <c r="U101" s="33">
        <v>3316.6818088999999</v>
      </c>
      <c r="V101" s="33">
        <v>3313.6920655600002</v>
      </c>
      <c r="W101" s="33">
        <v>3311.0192402000002</v>
      </c>
      <c r="X101" s="33">
        <v>3302.7620585700001</v>
      </c>
      <c r="Y101" s="33">
        <v>3334.6212648300002</v>
      </c>
    </row>
    <row r="102" spans="1:25" x14ac:dyDescent="0.2">
      <c r="A102" s="32">
        <v>22</v>
      </c>
      <c r="B102" s="33">
        <v>3451.5618991000001</v>
      </c>
      <c r="C102" s="33">
        <v>3542.2714979900002</v>
      </c>
      <c r="D102" s="33">
        <v>3598.8246544399999</v>
      </c>
      <c r="E102" s="33">
        <v>3604.6085223700002</v>
      </c>
      <c r="F102" s="33">
        <v>3605.1029861100001</v>
      </c>
      <c r="G102" s="33">
        <v>3584.7019330900002</v>
      </c>
      <c r="H102" s="33">
        <v>3535.0501046600002</v>
      </c>
      <c r="I102" s="33">
        <v>3487.2750104699999</v>
      </c>
      <c r="J102" s="33">
        <v>3428.0756318900003</v>
      </c>
      <c r="K102" s="33">
        <v>3386.2065775700003</v>
      </c>
      <c r="L102" s="33">
        <v>3383.2667208399998</v>
      </c>
      <c r="M102" s="33">
        <v>3393.5668463299999</v>
      </c>
      <c r="N102" s="33">
        <v>3404.16656779</v>
      </c>
      <c r="O102" s="33">
        <v>3452.0972025400001</v>
      </c>
      <c r="P102" s="33">
        <v>3493.6774294500001</v>
      </c>
      <c r="Q102" s="33">
        <v>3454.8203744100001</v>
      </c>
      <c r="R102" s="33">
        <v>3397.7692571000002</v>
      </c>
      <c r="S102" s="33">
        <v>3334.7644169300002</v>
      </c>
      <c r="T102" s="33">
        <v>3316.2206803399999</v>
      </c>
      <c r="U102" s="33">
        <v>3330.59558199</v>
      </c>
      <c r="V102" s="33">
        <v>3324.3982286999999</v>
      </c>
      <c r="W102" s="33">
        <v>3325.0668381</v>
      </c>
      <c r="X102" s="33">
        <v>3315.6835123999999</v>
      </c>
      <c r="Y102" s="33">
        <v>3351.12965996</v>
      </c>
    </row>
    <row r="103" spans="1:25" x14ac:dyDescent="0.2">
      <c r="A103" s="32">
        <v>23</v>
      </c>
      <c r="B103" s="33">
        <v>3465.4229125500001</v>
      </c>
      <c r="C103" s="33">
        <v>3544.12651005</v>
      </c>
      <c r="D103" s="33">
        <v>3599.0290003099999</v>
      </c>
      <c r="E103" s="33">
        <v>3607.72027858</v>
      </c>
      <c r="F103" s="33">
        <v>3606.8865039500001</v>
      </c>
      <c r="G103" s="33">
        <v>3586.1460616100003</v>
      </c>
      <c r="H103" s="33">
        <v>3538.3785720400001</v>
      </c>
      <c r="I103" s="33">
        <v>3490.2551499000001</v>
      </c>
      <c r="J103" s="33">
        <v>3432.5535772000003</v>
      </c>
      <c r="K103" s="33">
        <v>3403.2531351799998</v>
      </c>
      <c r="L103" s="33">
        <v>3402.9411707300001</v>
      </c>
      <c r="M103" s="33">
        <v>3403.76677866</v>
      </c>
      <c r="N103" s="33">
        <v>3410.9260508500001</v>
      </c>
      <c r="O103" s="33">
        <v>3450.90309527</v>
      </c>
      <c r="P103" s="33">
        <v>3489.52507676</v>
      </c>
      <c r="Q103" s="33">
        <v>3452.2379208500001</v>
      </c>
      <c r="R103" s="33">
        <v>3398.5574302100003</v>
      </c>
      <c r="S103" s="33">
        <v>3424.4101890800002</v>
      </c>
      <c r="T103" s="33">
        <v>3419.3603478599998</v>
      </c>
      <c r="U103" s="33">
        <v>3352.90419243</v>
      </c>
      <c r="V103" s="33">
        <v>3348.4559110199998</v>
      </c>
      <c r="W103" s="33">
        <v>3345.0815918899998</v>
      </c>
      <c r="X103" s="33">
        <v>3328.1710262699999</v>
      </c>
      <c r="Y103" s="33">
        <v>3334.1422088899999</v>
      </c>
    </row>
    <row r="104" spans="1:25" x14ac:dyDescent="0.2">
      <c r="A104" s="32">
        <v>24</v>
      </c>
      <c r="B104" s="33">
        <v>3434.1685585499999</v>
      </c>
      <c r="C104" s="33">
        <v>3512.1176741500003</v>
      </c>
      <c r="D104" s="33">
        <v>3579.6198667799999</v>
      </c>
      <c r="E104" s="33">
        <v>3594.0951296900002</v>
      </c>
      <c r="F104" s="33">
        <v>3595.5826848800002</v>
      </c>
      <c r="G104" s="33">
        <v>3575.0558869300003</v>
      </c>
      <c r="H104" s="33">
        <v>3553.1105466500003</v>
      </c>
      <c r="I104" s="33">
        <v>3523.1630173499998</v>
      </c>
      <c r="J104" s="33">
        <v>3450.0640170800002</v>
      </c>
      <c r="K104" s="33">
        <v>3418.4054610800004</v>
      </c>
      <c r="L104" s="33">
        <v>3407.6063233499999</v>
      </c>
      <c r="M104" s="33">
        <v>3399.1035014099998</v>
      </c>
      <c r="N104" s="33">
        <v>3396.47367239</v>
      </c>
      <c r="O104" s="33">
        <v>3441.1098626600001</v>
      </c>
      <c r="P104" s="33">
        <v>3491.0684257000003</v>
      </c>
      <c r="Q104" s="33">
        <v>3477.2762841799999</v>
      </c>
      <c r="R104" s="33">
        <v>3445.1758180800002</v>
      </c>
      <c r="S104" s="33">
        <v>3404.53026464</v>
      </c>
      <c r="T104" s="33">
        <v>3432.3624703700002</v>
      </c>
      <c r="U104" s="33">
        <v>3434.3110067400003</v>
      </c>
      <c r="V104" s="33">
        <v>3348.2935568900002</v>
      </c>
      <c r="W104" s="33">
        <v>3366.1281112500001</v>
      </c>
      <c r="X104" s="33">
        <v>3392.2431474200002</v>
      </c>
      <c r="Y104" s="33">
        <v>3427.1978228900002</v>
      </c>
    </row>
    <row r="105" spans="1:25" x14ac:dyDescent="0.2">
      <c r="A105" s="32">
        <v>25</v>
      </c>
      <c r="B105" s="33">
        <v>3493.6399625100003</v>
      </c>
      <c r="C105" s="33">
        <v>3544.5453256300002</v>
      </c>
      <c r="D105" s="33">
        <v>3613.4394267900002</v>
      </c>
      <c r="E105" s="33">
        <v>3621.8110546799999</v>
      </c>
      <c r="F105" s="33">
        <v>3625.4883166200002</v>
      </c>
      <c r="G105" s="33">
        <v>3624.8550174400002</v>
      </c>
      <c r="H105" s="33">
        <v>3602.4919719200002</v>
      </c>
      <c r="I105" s="33">
        <v>3577.8458349000002</v>
      </c>
      <c r="J105" s="33">
        <v>3484.8697493600002</v>
      </c>
      <c r="K105" s="33">
        <v>3415.3158650300002</v>
      </c>
      <c r="L105" s="33">
        <v>3409.15016255</v>
      </c>
      <c r="M105" s="33">
        <v>3410.3777862100001</v>
      </c>
      <c r="N105" s="33">
        <v>3416.1650239199998</v>
      </c>
      <c r="O105" s="33">
        <v>3459.00609338</v>
      </c>
      <c r="P105" s="33">
        <v>3508.9646886199998</v>
      </c>
      <c r="Q105" s="33">
        <v>3471.0126422500002</v>
      </c>
      <c r="R105" s="33">
        <v>3417.5429743700001</v>
      </c>
      <c r="S105" s="33">
        <v>3407.7699284</v>
      </c>
      <c r="T105" s="33">
        <v>3433.4908211700003</v>
      </c>
      <c r="U105" s="33">
        <v>3369.3075929300003</v>
      </c>
      <c r="V105" s="33">
        <v>3351.4065040099999</v>
      </c>
      <c r="W105" s="33">
        <v>3332.6252023100001</v>
      </c>
      <c r="X105" s="33">
        <v>3338.9909121199998</v>
      </c>
      <c r="Y105" s="33">
        <v>3379.7167679900003</v>
      </c>
    </row>
    <row r="106" spans="1:25" x14ac:dyDescent="0.2">
      <c r="A106" s="32">
        <v>26</v>
      </c>
      <c r="B106" s="33">
        <v>3485.3272310699999</v>
      </c>
      <c r="C106" s="33">
        <v>3568.6318924300003</v>
      </c>
      <c r="D106" s="33">
        <v>3630.99129958</v>
      </c>
      <c r="E106" s="33">
        <v>3636.9363404999999</v>
      </c>
      <c r="F106" s="33">
        <v>3633.4393847299998</v>
      </c>
      <c r="G106" s="33">
        <v>3610.5325607700001</v>
      </c>
      <c r="H106" s="33">
        <v>3561.0766009399999</v>
      </c>
      <c r="I106" s="33">
        <v>3520.7556425500002</v>
      </c>
      <c r="J106" s="33">
        <v>3450.6445739000001</v>
      </c>
      <c r="K106" s="33">
        <v>3404.2123218400002</v>
      </c>
      <c r="L106" s="33">
        <v>3399.3581307200002</v>
      </c>
      <c r="M106" s="33">
        <v>3422.8049108200003</v>
      </c>
      <c r="N106" s="33">
        <v>3422.8614917700002</v>
      </c>
      <c r="O106" s="33">
        <v>3459.3988048000001</v>
      </c>
      <c r="P106" s="33">
        <v>3503.4778686999998</v>
      </c>
      <c r="Q106" s="33">
        <v>3465.5911586900002</v>
      </c>
      <c r="R106" s="33">
        <v>3417.1019341299998</v>
      </c>
      <c r="S106" s="33">
        <v>3353.4465124799999</v>
      </c>
      <c r="T106" s="33">
        <v>3317.9831751500001</v>
      </c>
      <c r="U106" s="33">
        <v>3317.7865440599999</v>
      </c>
      <c r="V106" s="33">
        <v>3317.1707720899999</v>
      </c>
      <c r="W106" s="33">
        <v>3317.9282057400001</v>
      </c>
      <c r="X106" s="33">
        <v>3316.58852643</v>
      </c>
      <c r="Y106" s="33">
        <v>3359.1655471200002</v>
      </c>
    </row>
    <row r="107" spans="1:25" x14ac:dyDescent="0.2">
      <c r="A107" s="32">
        <v>27</v>
      </c>
      <c r="B107" s="33">
        <v>3468.9268761600001</v>
      </c>
      <c r="C107" s="33">
        <v>3562.1180001299999</v>
      </c>
      <c r="D107" s="33">
        <v>3636.28219812</v>
      </c>
      <c r="E107" s="33">
        <v>3653.8026456799998</v>
      </c>
      <c r="F107" s="33">
        <v>3644.0812506800003</v>
      </c>
      <c r="G107" s="33">
        <v>3633.96913946</v>
      </c>
      <c r="H107" s="33">
        <v>3598.7715988200002</v>
      </c>
      <c r="I107" s="33">
        <v>3566.6987599900003</v>
      </c>
      <c r="J107" s="33">
        <v>3484.7623047100001</v>
      </c>
      <c r="K107" s="33">
        <v>3445.0499593600002</v>
      </c>
      <c r="L107" s="33">
        <v>3453.3607448800003</v>
      </c>
      <c r="M107" s="33">
        <v>3457.9625623500001</v>
      </c>
      <c r="N107" s="33">
        <v>3466.5820494700001</v>
      </c>
      <c r="O107" s="33">
        <v>3517.4455597599999</v>
      </c>
      <c r="P107" s="33">
        <v>3558.24446382</v>
      </c>
      <c r="Q107" s="33">
        <v>3515.20686148</v>
      </c>
      <c r="R107" s="33">
        <v>3451.83279236</v>
      </c>
      <c r="S107" s="33">
        <v>3404.9594052500001</v>
      </c>
      <c r="T107" s="33">
        <v>3420.6673821100003</v>
      </c>
      <c r="U107" s="33">
        <v>3418.1435898300001</v>
      </c>
      <c r="V107" s="33">
        <v>3420.0296579400001</v>
      </c>
      <c r="W107" s="33">
        <v>3415.5822613800001</v>
      </c>
      <c r="X107" s="33">
        <v>3394.9443725599999</v>
      </c>
      <c r="Y107" s="33">
        <v>3431.3653396700001</v>
      </c>
    </row>
    <row r="108" spans="1:25" x14ac:dyDescent="0.2">
      <c r="A108" s="32">
        <v>28</v>
      </c>
      <c r="B108" s="33">
        <v>3532.9222740300002</v>
      </c>
      <c r="C108" s="33">
        <v>3594.9623401399999</v>
      </c>
      <c r="D108" s="33">
        <v>3596.98819512</v>
      </c>
      <c r="E108" s="33">
        <v>3600.93391075</v>
      </c>
      <c r="F108" s="33">
        <v>3609.45358962</v>
      </c>
      <c r="G108" s="33">
        <v>3595.5374791300001</v>
      </c>
      <c r="H108" s="33">
        <v>3606.7537884200001</v>
      </c>
      <c r="I108" s="33">
        <v>3589.7289843799999</v>
      </c>
      <c r="J108" s="33">
        <v>3525.6514702100003</v>
      </c>
      <c r="K108" s="33">
        <v>3476.3575203</v>
      </c>
      <c r="L108" s="33">
        <v>3478.2506494600002</v>
      </c>
      <c r="M108" s="33">
        <v>3478.92477852</v>
      </c>
      <c r="N108" s="33">
        <v>3490.9321116800002</v>
      </c>
      <c r="O108" s="33">
        <v>3529.78159521</v>
      </c>
      <c r="P108" s="33">
        <v>3568.5983409700002</v>
      </c>
      <c r="Q108" s="33">
        <v>3526.1616843400002</v>
      </c>
      <c r="R108" s="33">
        <v>3468.58278673</v>
      </c>
      <c r="S108" s="33">
        <v>3420.5155725</v>
      </c>
      <c r="T108" s="33">
        <v>3422.6247122200002</v>
      </c>
      <c r="U108" s="33">
        <v>3426.74933336</v>
      </c>
      <c r="V108" s="33">
        <v>3419.2395847900002</v>
      </c>
      <c r="W108" s="33">
        <v>3417.9186691700002</v>
      </c>
      <c r="X108" s="33">
        <v>3420.9886201300001</v>
      </c>
      <c r="Y108" s="33">
        <v>3448.7220267900002</v>
      </c>
    </row>
    <row r="109" spans="1:25" x14ac:dyDescent="0.2">
      <c r="A109" s="32">
        <v>29</v>
      </c>
      <c r="B109" s="33">
        <v>3501.7484173000003</v>
      </c>
      <c r="C109" s="33">
        <v>3570.6865846199998</v>
      </c>
      <c r="D109" s="33">
        <v>3582.1651205500002</v>
      </c>
      <c r="E109" s="33">
        <v>3575.69716234</v>
      </c>
      <c r="F109" s="33">
        <v>3581.0145049299999</v>
      </c>
      <c r="G109" s="33">
        <v>3645.9887031500002</v>
      </c>
      <c r="H109" s="33">
        <v>3659.86268354</v>
      </c>
      <c r="I109" s="33">
        <v>3565.8493644700002</v>
      </c>
      <c r="J109" s="33">
        <v>3474.18664343</v>
      </c>
      <c r="K109" s="33">
        <v>3422.6617723300001</v>
      </c>
      <c r="L109" s="33">
        <v>3429.0778433599999</v>
      </c>
      <c r="M109" s="33">
        <v>3431.4077250300002</v>
      </c>
      <c r="N109" s="33">
        <v>3420.7133558099999</v>
      </c>
      <c r="O109" s="33">
        <v>3423.8055741500002</v>
      </c>
      <c r="P109" s="33">
        <v>3461.7540059900002</v>
      </c>
      <c r="Q109" s="33">
        <v>3422.85790924</v>
      </c>
      <c r="R109" s="33">
        <v>3417.2030465500002</v>
      </c>
      <c r="S109" s="33">
        <v>3417.4605165000003</v>
      </c>
      <c r="T109" s="33">
        <v>3444.7846310200002</v>
      </c>
      <c r="U109" s="33">
        <v>3444.0005212599999</v>
      </c>
      <c r="V109" s="33">
        <v>3428.1212081799999</v>
      </c>
      <c r="W109" s="33">
        <v>3413.78008808</v>
      </c>
      <c r="X109" s="33">
        <v>3462.5486004900004</v>
      </c>
      <c r="Y109" s="33">
        <v>3487.1968294100002</v>
      </c>
    </row>
    <row r="110" spans="1:25" x14ac:dyDescent="0.2">
      <c r="A110" s="32">
        <v>30</v>
      </c>
      <c r="B110" s="33">
        <v>3487.6206742600002</v>
      </c>
      <c r="C110" s="33">
        <v>3548.8712707899999</v>
      </c>
      <c r="D110" s="33">
        <v>3645.7142431800003</v>
      </c>
      <c r="E110" s="33">
        <v>3662.6233673400002</v>
      </c>
      <c r="F110" s="33">
        <v>3656.2359186399999</v>
      </c>
      <c r="G110" s="33">
        <v>3640.10400183</v>
      </c>
      <c r="H110" s="33">
        <v>3564.8008940700001</v>
      </c>
      <c r="I110" s="33">
        <v>3551.8228051300002</v>
      </c>
      <c r="J110" s="33">
        <v>3475.5826094499998</v>
      </c>
      <c r="K110" s="33">
        <v>3457.9330304599998</v>
      </c>
      <c r="L110" s="33">
        <v>3460.3523370399998</v>
      </c>
      <c r="M110" s="33">
        <v>3456.82677285</v>
      </c>
      <c r="N110" s="33">
        <v>3455.6768325500002</v>
      </c>
      <c r="O110" s="33">
        <v>3490.9927822999998</v>
      </c>
      <c r="P110" s="33">
        <v>3515.73108009</v>
      </c>
      <c r="Q110" s="33">
        <v>3501.6498962599999</v>
      </c>
      <c r="R110" s="33">
        <v>3467.2726802300003</v>
      </c>
      <c r="S110" s="33">
        <v>3414.8453986200002</v>
      </c>
      <c r="T110" s="33">
        <v>3442.2004148200003</v>
      </c>
      <c r="U110" s="33">
        <v>3441.5962011000001</v>
      </c>
      <c r="V110" s="33">
        <v>3426.2679598599998</v>
      </c>
      <c r="W110" s="33">
        <v>3415.5431522600002</v>
      </c>
      <c r="X110" s="33">
        <v>3404.2972507200002</v>
      </c>
      <c r="Y110" s="33">
        <v>3447.1077304999999</v>
      </c>
    </row>
    <row r="111" spans="1:25" x14ac:dyDescent="0.2">
      <c r="A111" s="32">
        <v>31</v>
      </c>
      <c r="B111" s="33">
        <v>3431.7283776700001</v>
      </c>
      <c r="C111" s="33">
        <v>3497.6632065200001</v>
      </c>
      <c r="D111" s="33">
        <v>3544.6326552099999</v>
      </c>
      <c r="E111" s="33">
        <v>3544.0895312299999</v>
      </c>
      <c r="F111" s="33">
        <v>3556.25299055</v>
      </c>
      <c r="G111" s="33">
        <v>3545.3308298100001</v>
      </c>
      <c r="H111" s="33">
        <v>3525.4377679700001</v>
      </c>
      <c r="I111" s="33">
        <v>3501.1216420000001</v>
      </c>
      <c r="J111" s="33">
        <v>3419.7580225000002</v>
      </c>
      <c r="K111" s="33">
        <v>3368.15283099</v>
      </c>
      <c r="L111" s="33">
        <v>3385.4774117000002</v>
      </c>
      <c r="M111" s="33">
        <v>3372.1355832700001</v>
      </c>
      <c r="N111" s="33">
        <v>3362.3793923100002</v>
      </c>
      <c r="O111" s="33">
        <v>3399.1346459900001</v>
      </c>
      <c r="P111" s="33">
        <v>3448.5896955100002</v>
      </c>
      <c r="Q111" s="33">
        <v>3414.1304431600001</v>
      </c>
      <c r="R111" s="33">
        <v>3379.7903393699999</v>
      </c>
      <c r="S111" s="33">
        <v>3369.8324369000002</v>
      </c>
      <c r="T111" s="33">
        <v>3398.9171817400002</v>
      </c>
      <c r="U111" s="33">
        <v>3405.39231634</v>
      </c>
      <c r="V111" s="33">
        <v>3393.2741749500001</v>
      </c>
      <c r="W111" s="33">
        <v>3381.2147393400001</v>
      </c>
      <c r="X111" s="33">
        <v>3342.01007252</v>
      </c>
      <c r="Y111" s="33">
        <v>3351.9734384200001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5" t="s">
        <v>136</v>
      </c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3735.06381345</v>
      </c>
      <c r="C116" s="33">
        <v>3796.0127271300003</v>
      </c>
      <c r="D116" s="33">
        <v>3840.5020128900001</v>
      </c>
      <c r="E116" s="33">
        <v>3862.1575948</v>
      </c>
      <c r="F116" s="33">
        <v>3862.8725761700002</v>
      </c>
      <c r="G116" s="33">
        <v>3846.33191945</v>
      </c>
      <c r="H116" s="33">
        <v>3795.0733653000002</v>
      </c>
      <c r="I116" s="33">
        <v>3739.3327170800003</v>
      </c>
      <c r="J116" s="33">
        <v>3677.7985444400001</v>
      </c>
      <c r="K116" s="33">
        <v>3644.1070530000002</v>
      </c>
      <c r="L116" s="33">
        <v>3644.8830628100004</v>
      </c>
      <c r="M116" s="33">
        <v>3649.9131826500002</v>
      </c>
      <c r="N116" s="33">
        <v>3664.0461583800002</v>
      </c>
      <c r="O116" s="33">
        <v>3686.8868984600003</v>
      </c>
      <c r="P116" s="33">
        <v>3711.8395099500003</v>
      </c>
      <c r="Q116" s="33">
        <v>3678.3033612300001</v>
      </c>
      <c r="R116" s="33">
        <v>3640.6577670699999</v>
      </c>
      <c r="S116" s="33">
        <v>3600.70669757</v>
      </c>
      <c r="T116" s="33">
        <v>3589.6254739800002</v>
      </c>
      <c r="U116" s="33">
        <v>3593.6819459200001</v>
      </c>
      <c r="V116" s="33">
        <v>3590.4841490200001</v>
      </c>
      <c r="W116" s="33">
        <v>3588.8572197100002</v>
      </c>
      <c r="X116" s="33">
        <v>3597.7679788400001</v>
      </c>
      <c r="Y116" s="33">
        <v>3627.8666767900004</v>
      </c>
    </row>
    <row r="117" spans="1:25" x14ac:dyDescent="0.2">
      <c r="A117" s="32">
        <v>2</v>
      </c>
      <c r="B117" s="33">
        <v>3698.7488282499999</v>
      </c>
      <c r="C117" s="33">
        <v>3778.2016145900002</v>
      </c>
      <c r="D117" s="33">
        <v>3834.9692750200002</v>
      </c>
      <c r="E117" s="33">
        <v>3854.44693091</v>
      </c>
      <c r="F117" s="33">
        <v>3861.0377405700001</v>
      </c>
      <c r="G117" s="33">
        <v>3841.2032233700002</v>
      </c>
      <c r="H117" s="33">
        <v>3786.327753</v>
      </c>
      <c r="I117" s="33">
        <v>3732.5302444200001</v>
      </c>
      <c r="J117" s="33">
        <v>3675.8217629700002</v>
      </c>
      <c r="K117" s="33">
        <v>3642.4282236600002</v>
      </c>
      <c r="L117" s="33">
        <v>3641.10485195</v>
      </c>
      <c r="M117" s="33">
        <v>3646.0454142900003</v>
      </c>
      <c r="N117" s="33">
        <v>3657.1703691400003</v>
      </c>
      <c r="O117" s="33">
        <v>3682.3068355600003</v>
      </c>
      <c r="P117" s="33">
        <v>3714.6348680000001</v>
      </c>
      <c r="Q117" s="33">
        <v>3682.5769760100002</v>
      </c>
      <c r="R117" s="33">
        <v>3642.82233348</v>
      </c>
      <c r="S117" s="33">
        <v>3605.12217452</v>
      </c>
      <c r="T117" s="33">
        <v>3580.5841381300002</v>
      </c>
      <c r="U117" s="33">
        <v>3574.0911580500001</v>
      </c>
      <c r="V117" s="33">
        <v>3578.63464832</v>
      </c>
      <c r="W117" s="33">
        <v>3577.8284397800003</v>
      </c>
      <c r="X117" s="33">
        <v>3598.3253232100001</v>
      </c>
      <c r="Y117" s="33">
        <v>3626.5689200400002</v>
      </c>
    </row>
    <row r="118" spans="1:25" x14ac:dyDescent="0.2">
      <c r="A118" s="32">
        <v>3</v>
      </c>
      <c r="B118" s="33">
        <v>3691.20373943</v>
      </c>
      <c r="C118" s="33">
        <v>3770.1687071400002</v>
      </c>
      <c r="D118" s="33">
        <v>3838.5202963400002</v>
      </c>
      <c r="E118" s="33">
        <v>3850.0748265299999</v>
      </c>
      <c r="F118" s="33">
        <v>3854.36066458</v>
      </c>
      <c r="G118" s="33">
        <v>3842.3995465200001</v>
      </c>
      <c r="H118" s="33">
        <v>3819.1259390600003</v>
      </c>
      <c r="I118" s="33">
        <v>3783.1122258200003</v>
      </c>
      <c r="J118" s="33">
        <v>3697.18835369</v>
      </c>
      <c r="K118" s="33">
        <v>3641.6281962600001</v>
      </c>
      <c r="L118" s="33">
        <v>3635.8922715600002</v>
      </c>
      <c r="M118" s="33">
        <v>3641.7203327800003</v>
      </c>
      <c r="N118" s="33">
        <v>3652.49169248</v>
      </c>
      <c r="O118" s="33">
        <v>3685.65995604</v>
      </c>
      <c r="P118" s="33">
        <v>3719.9262343800001</v>
      </c>
      <c r="Q118" s="33">
        <v>3692.7301686300002</v>
      </c>
      <c r="R118" s="33">
        <v>3653.2231901900004</v>
      </c>
      <c r="S118" s="33">
        <v>3602.2385465699999</v>
      </c>
      <c r="T118" s="33">
        <v>3585.6314727100003</v>
      </c>
      <c r="U118" s="33">
        <v>3576.7588321100002</v>
      </c>
      <c r="V118" s="33">
        <v>3571.1704637299999</v>
      </c>
      <c r="W118" s="33">
        <v>3578.6051447</v>
      </c>
      <c r="X118" s="33">
        <v>3591.69853702</v>
      </c>
      <c r="Y118" s="33">
        <v>3627.3131425400002</v>
      </c>
    </row>
    <row r="119" spans="1:25" x14ac:dyDescent="0.2">
      <c r="A119" s="32">
        <v>4</v>
      </c>
      <c r="B119" s="33">
        <v>3723.08704343</v>
      </c>
      <c r="C119" s="33">
        <v>3800.07111966</v>
      </c>
      <c r="D119" s="33">
        <v>3873.8050326299999</v>
      </c>
      <c r="E119" s="33">
        <v>3902.7234742400001</v>
      </c>
      <c r="F119" s="33">
        <v>3907.3130051400003</v>
      </c>
      <c r="G119" s="33">
        <v>3897.25188346</v>
      </c>
      <c r="H119" s="33">
        <v>3883.2529215200002</v>
      </c>
      <c r="I119" s="33">
        <v>3850.8773771700003</v>
      </c>
      <c r="J119" s="33">
        <v>3755.9421135700004</v>
      </c>
      <c r="K119" s="33">
        <v>3685.4651277200001</v>
      </c>
      <c r="L119" s="33">
        <v>3652.2933484</v>
      </c>
      <c r="M119" s="33">
        <v>3658.18496908</v>
      </c>
      <c r="N119" s="33">
        <v>3669.1296270299999</v>
      </c>
      <c r="O119" s="33">
        <v>3727.9932217400001</v>
      </c>
      <c r="P119" s="33">
        <v>3758.3511154400003</v>
      </c>
      <c r="Q119" s="33">
        <v>3719.0901478300002</v>
      </c>
      <c r="R119" s="33">
        <v>3674.0618090000003</v>
      </c>
      <c r="S119" s="33">
        <v>3633.5824032600003</v>
      </c>
      <c r="T119" s="33">
        <v>3605.6003407000003</v>
      </c>
      <c r="U119" s="33">
        <v>3597.14664189</v>
      </c>
      <c r="V119" s="33">
        <v>3617.7165512900001</v>
      </c>
      <c r="W119" s="33">
        <v>3617.0499332200002</v>
      </c>
      <c r="X119" s="33">
        <v>3635.6701682100002</v>
      </c>
      <c r="Y119" s="33">
        <v>3679.6143870300002</v>
      </c>
    </row>
    <row r="120" spans="1:25" x14ac:dyDescent="0.2">
      <c r="A120" s="32">
        <v>5</v>
      </c>
      <c r="B120" s="33">
        <v>3737.93604723</v>
      </c>
      <c r="C120" s="33">
        <v>3823.8163668100001</v>
      </c>
      <c r="D120" s="33">
        <v>3900.6701648600001</v>
      </c>
      <c r="E120" s="33">
        <v>3921.7029203299999</v>
      </c>
      <c r="F120" s="33">
        <v>3921.4213344099999</v>
      </c>
      <c r="G120" s="33">
        <v>3901.3585137099999</v>
      </c>
      <c r="H120" s="33">
        <v>3839.5545998600001</v>
      </c>
      <c r="I120" s="33">
        <v>3782.5108101800001</v>
      </c>
      <c r="J120" s="33">
        <v>3717.59026369</v>
      </c>
      <c r="K120" s="33">
        <v>3685.0387865800003</v>
      </c>
      <c r="L120" s="33">
        <v>3682.10508316</v>
      </c>
      <c r="M120" s="33">
        <v>3705.9901249200002</v>
      </c>
      <c r="N120" s="33">
        <v>3715.2149701600001</v>
      </c>
      <c r="O120" s="33">
        <v>3742.7141564399999</v>
      </c>
      <c r="P120" s="33">
        <v>3770.7875640500001</v>
      </c>
      <c r="Q120" s="33">
        <v>3735.23329896</v>
      </c>
      <c r="R120" s="33">
        <v>3699.1601478800003</v>
      </c>
      <c r="S120" s="33">
        <v>3686.98132596</v>
      </c>
      <c r="T120" s="33">
        <v>3706.00874836</v>
      </c>
      <c r="U120" s="33">
        <v>3683.1329150000001</v>
      </c>
      <c r="V120" s="33">
        <v>3685.3529668199999</v>
      </c>
      <c r="W120" s="33">
        <v>3716.55690469</v>
      </c>
      <c r="X120" s="33">
        <v>3712.9292181400001</v>
      </c>
      <c r="Y120" s="33">
        <v>3747.0310919600001</v>
      </c>
    </row>
    <row r="121" spans="1:25" x14ac:dyDescent="0.2">
      <c r="A121" s="32">
        <v>6</v>
      </c>
      <c r="B121" s="33">
        <v>3817.2962808299999</v>
      </c>
      <c r="C121" s="33">
        <v>3898.8802331000002</v>
      </c>
      <c r="D121" s="33">
        <v>3960.4342107000002</v>
      </c>
      <c r="E121" s="33">
        <v>3982.2912396900001</v>
      </c>
      <c r="F121" s="33">
        <v>3986.4892441299999</v>
      </c>
      <c r="G121" s="33">
        <v>3973.1944289100002</v>
      </c>
      <c r="H121" s="33">
        <v>3912.5072980200002</v>
      </c>
      <c r="I121" s="33">
        <v>3861.5720312200001</v>
      </c>
      <c r="J121" s="33">
        <v>3795.2752729000003</v>
      </c>
      <c r="K121" s="33">
        <v>3756.2077228600001</v>
      </c>
      <c r="L121" s="33">
        <v>3760.8798858600003</v>
      </c>
      <c r="M121" s="33">
        <v>3764.4178986300003</v>
      </c>
      <c r="N121" s="33">
        <v>3778.9503928000004</v>
      </c>
      <c r="O121" s="33">
        <v>3817.5798371300002</v>
      </c>
      <c r="P121" s="33">
        <v>3847.9553331699999</v>
      </c>
      <c r="Q121" s="33">
        <v>3805.00084625</v>
      </c>
      <c r="R121" s="33">
        <v>3757.3780740700004</v>
      </c>
      <c r="S121" s="33">
        <v>3713.33579796</v>
      </c>
      <c r="T121" s="33">
        <v>3689.0353331700003</v>
      </c>
      <c r="U121" s="33">
        <v>3690.7681701900001</v>
      </c>
      <c r="V121" s="33">
        <v>3680.9784444300003</v>
      </c>
      <c r="W121" s="33">
        <v>3686.6066247700001</v>
      </c>
      <c r="X121" s="33">
        <v>3707.5731574600004</v>
      </c>
      <c r="Y121" s="33">
        <v>3747.2348325500002</v>
      </c>
    </row>
    <row r="122" spans="1:25" x14ac:dyDescent="0.2">
      <c r="A122" s="32">
        <v>7</v>
      </c>
      <c r="B122" s="33">
        <v>3804.8653971700001</v>
      </c>
      <c r="C122" s="33">
        <v>3890.5150102100001</v>
      </c>
      <c r="D122" s="33">
        <v>3963.6217053700002</v>
      </c>
      <c r="E122" s="33">
        <v>3987.0448653900003</v>
      </c>
      <c r="F122" s="33">
        <v>3982.24899998</v>
      </c>
      <c r="G122" s="33">
        <v>3962.12805299</v>
      </c>
      <c r="H122" s="33">
        <v>3915.1701119200002</v>
      </c>
      <c r="I122" s="33">
        <v>3861.75073948</v>
      </c>
      <c r="J122" s="33">
        <v>3796.8087711400003</v>
      </c>
      <c r="K122" s="33">
        <v>3765.61873066</v>
      </c>
      <c r="L122" s="33">
        <v>3770.2240830999999</v>
      </c>
      <c r="M122" s="33">
        <v>3778.3673392999999</v>
      </c>
      <c r="N122" s="33">
        <v>3783.8526756900001</v>
      </c>
      <c r="O122" s="33">
        <v>3813.1856127400001</v>
      </c>
      <c r="P122" s="33">
        <v>3840.7866221100003</v>
      </c>
      <c r="Q122" s="33">
        <v>3801.5052950600002</v>
      </c>
      <c r="R122" s="33">
        <v>3749.0007081399999</v>
      </c>
      <c r="S122" s="33">
        <v>3699.1403151900004</v>
      </c>
      <c r="T122" s="33">
        <v>3691.18427096</v>
      </c>
      <c r="U122" s="33">
        <v>3698.51144901</v>
      </c>
      <c r="V122" s="33">
        <v>3695.00673693</v>
      </c>
      <c r="W122" s="33">
        <v>3691.8978162200001</v>
      </c>
      <c r="X122" s="33">
        <v>3694.9592145000001</v>
      </c>
      <c r="Y122" s="33">
        <v>3734.3899259899999</v>
      </c>
    </row>
    <row r="123" spans="1:25" x14ac:dyDescent="0.2">
      <c r="A123" s="32">
        <v>8</v>
      </c>
      <c r="B123" s="33">
        <v>3782.05662622</v>
      </c>
      <c r="C123" s="33">
        <v>3865.3026586599999</v>
      </c>
      <c r="D123" s="33">
        <v>3929.8687629400001</v>
      </c>
      <c r="E123" s="33">
        <v>3942.62579267</v>
      </c>
      <c r="F123" s="33">
        <v>3938.4621400700003</v>
      </c>
      <c r="G123" s="33">
        <v>3919.5034712800002</v>
      </c>
      <c r="H123" s="33">
        <v>3870.8369316600001</v>
      </c>
      <c r="I123" s="33">
        <v>3817.5677452200002</v>
      </c>
      <c r="J123" s="33">
        <v>3757.37017698</v>
      </c>
      <c r="K123" s="33">
        <v>3725.6892090900001</v>
      </c>
      <c r="L123" s="33">
        <v>3731.3141065200002</v>
      </c>
      <c r="M123" s="33">
        <v>3738.8921263900002</v>
      </c>
      <c r="N123" s="33">
        <v>3748.61257101</v>
      </c>
      <c r="O123" s="33">
        <v>3783.1691383300004</v>
      </c>
      <c r="P123" s="33">
        <v>3810.8610884899999</v>
      </c>
      <c r="Q123" s="33">
        <v>3769.24837329</v>
      </c>
      <c r="R123" s="33">
        <v>3720.1879331700002</v>
      </c>
      <c r="S123" s="33">
        <v>3675.8602286300002</v>
      </c>
      <c r="T123" s="33">
        <v>3675.9422186500001</v>
      </c>
      <c r="U123" s="33">
        <v>3691.9266086100001</v>
      </c>
      <c r="V123" s="33">
        <v>3682.8601996400002</v>
      </c>
      <c r="W123" s="33">
        <v>3678.1749681000001</v>
      </c>
      <c r="X123" s="33">
        <v>3688.3757174500001</v>
      </c>
      <c r="Y123" s="33">
        <v>3723.5239788600002</v>
      </c>
    </row>
    <row r="124" spans="1:25" x14ac:dyDescent="0.2">
      <c r="A124" s="32">
        <v>9</v>
      </c>
      <c r="B124" s="33">
        <v>3778.2864604300003</v>
      </c>
      <c r="C124" s="33">
        <v>3857.9208765600001</v>
      </c>
      <c r="D124" s="33">
        <v>3927.3072409200004</v>
      </c>
      <c r="E124" s="33">
        <v>3942.7810007900002</v>
      </c>
      <c r="F124" s="33">
        <v>3948.8310934000001</v>
      </c>
      <c r="G124" s="33">
        <v>3925.2515724600003</v>
      </c>
      <c r="H124" s="33">
        <v>3870.5828041499999</v>
      </c>
      <c r="I124" s="33">
        <v>3821.2173655200004</v>
      </c>
      <c r="J124" s="33">
        <v>3765.8204498499999</v>
      </c>
      <c r="K124" s="33">
        <v>3753.07071481</v>
      </c>
      <c r="L124" s="33">
        <v>3753.64432872</v>
      </c>
      <c r="M124" s="33">
        <v>3766.5077093899999</v>
      </c>
      <c r="N124" s="33">
        <v>3776.865761</v>
      </c>
      <c r="O124" s="33">
        <v>3778.1876765200004</v>
      </c>
      <c r="P124" s="33">
        <v>3789.53403996</v>
      </c>
      <c r="Q124" s="33">
        <v>3795.18189398</v>
      </c>
      <c r="R124" s="33">
        <v>3754.3410987300003</v>
      </c>
      <c r="S124" s="33">
        <v>3690.20585308</v>
      </c>
      <c r="T124" s="33">
        <v>3648.92124023</v>
      </c>
      <c r="U124" s="33">
        <v>3682.3771417799999</v>
      </c>
      <c r="V124" s="33">
        <v>3680.58190891</v>
      </c>
      <c r="W124" s="33">
        <v>3671.2187073600003</v>
      </c>
      <c r="X124" s="33">
        <v>3681.53378944</v>
      </c>
      <c r="Y124" s="33">
        <v>3710.0506923000003</v>
      </c>
    </row>
    <row r="125" spans="1:25" x14ac:dyDescent="0.2">
      <c r="A125" s="32">
        <v>10</v>
      </c>
      <c r="B125" s="33">
        <v>3763.7488704000002</v>
      </c>
      <c r="C125" s="33">
        <v>3842.0762613500001</v>
      </c>
      <c r="D125" s="33">
        <v>3915.0397659600003</v>
      </c>
      <c r="E125" s="33">
        <v>3941.7548886100003</v>
      </c>
      <c r="F125" s="33">
        <v>3946.0625494599999</v>
      </c>
      <c r="G125" s="33">
        <v>3928.9559846400002</v>
      </c>
      <c r="H125" s="33">
        <v>3912.0061374300003</v>
      </c>
      <c r="I125" s="33">
        <v>3881.5969126800001</v>
      </c>
      <c r="J125" s="33">
        <v>3792.37424452</v>
      </c>
      <c r="K125" s="33">
        <v>3736.4615712499999</v>
      </c>
      <c r="L125" s="33">
        <v>3729.0499025300001</v>
      </c>
      <c r="M125" s="33">
        <v>3724.2302515600004</v>
      </c>
      <c r="N125" s="33">
        <v>3730.7957512100002</v>
      </c>
      <c r="O125" s="33">
        <v>3781.9864245500003</v>
      </c>
      <c r="P125" s="33">
        <v>3807.86412728</v>
      </c>
      <c r="Q125" s="33">
        <v>3797.9100866900003</v>
      </c>
      <c r="R125" s="33">
        <v>3741.5789756200002</v>
      </c>
      <c r="S125" s="33">
        <v>3720.06931093</v>
      </c>
      <c r="T125" s="33">
        <v>3701.2846428800003</v>
      </c>
      <c r="U125" s="33">
        <v>3697.7878087600002</v>
      </c>
      <c r="V125" s="33">
        <v>3659.71071502</v>
      </c>
      <c r="W125" s="33">
        <v>3654.8078135800001</v>
      </c>
      <c r="X125" s="33">
        <v>3643.20875652</v>
      </c>
      <c r="Y125" s="33">
        <v>3685.8957863800001</v>
      </c>
    </row>
    <row r="126" spans="1:25" x14ac:dyDescent="0.2">
      <c r="A126" s="32">
        <v>11</v>
      </c>
      <c r="B126" s="33">
        <v>3769.1776501000004</v>
      </c>
      <c r="C126" s="33">
        <v>3858.6212794600001</v>
      </c>
      <c r="D126" s="33">
        <v>3953.8639476400003</v>
      </c>
      <c r="E126" s="33">
        <v>3985.4535933100001</v>
      </c>
      <c r="F126" s="33">
        <v>3990.1485157500001</v>
      </c>
      <c r="G126" s="33">
        <v>3981.0822862100003</v>
      </c>
      <c r="H126" s="33">
        <v>3963.0915284400003</v>
      </c>
      <c r="I126" s="33">
        <v>3942.3057101499999</v>
      </c>
      <c r="J126" s="33">
        <v>3846.0085001900002</v>
      </c>
      <c r="K126" s="33">
        <v>3772.75918258</v>
      </c>
      <c r="L126" s="33">
        <v>3763.6405286600002</v>
      </c>
      <c r="M126" s="33">
        <v>3764.0813363900002</v>
      </c>
      <c r="N126" s="33">
        <v>3774.2848088400001</v>
      </c>
      <c r="O126" s="33">
        <v>3817.6142151100003</v>
      </c>
      <c r="P126" s="33">
        <v>3852.5138617000002</v>
      </c>
      <c r="Q126" s="33">
        <v>3807.4155013600002</v>
      </c>
      <c r="R126" s="33">
        <v>3755.4134548500001</v>
      </c>
      <c r="S126" s="33">
        <v>3713.7389006800004</v>
      </c>
      <c r="T126" s="33">
        <v>3732.72944246</v>
      </c>
      <c r="U126" s="33">
        <v>3741.59047882</v>
      </c>
      <c r="V126" s="33">
        <v>3710.9961182900001</v>
      </c>
      <c r="W126" s="33">
        <v>3693.8233329900004</v>
      </c>
      <c r="X126" s="33">
        <v>3670.4030979400004</v>
      </c>
      <c r="Y126" s="33">
        <v>3706.3071894000004</v>
      </c>
    </row>
    <row r="127" spans="1:25" x14ac:dyDescent="0.2">
      <c r="A127" s="32">
        <v>12</v>
      </c>
      <c r="B127" s="33">
        <v>3763.9620424</v>
      </c>
      <c r="C127" s="33">
        <v>3838.94791854</v>
      </c>
      <c r="D127" s="33">
        <v>3908.82632371</v>
      </c>
      <c r="E127" s="33">
        <v>3927.1626288400003</v>
      </c>
      <c r="F127" s="33">
        <v>3922.54184979</v>
      </c>
      <c r="G127" s="33">
        <v>3906.1352253300001</v>
      </c>
      <c r="H127" s="33">
        <v>3856.16441394</v>
      </c>
      <c r="I127" s="33">
        <v>3816.2218998900003</v>
      </c>
      <c r="J127" s="33">
        <v>3740.7539468100003</v>
      </c>
      <c r="K127" s="33">
        <v>3692.2948641000003</v>
      </c>
      <c r="L127" s="33">
        <v>3688.3348427999999</v>
      </c>
      <c r="M127" s="33">
        <v>3688.6808028</v>
      </c>
      <c r="N127" s="33">
        <v>3695.6721406000001</v>
      </c>
      <c r="O127" s="33">
        <v>3716.03346418</v>
      </c>
      <c r="P127" s="33">
        <v>3753.6115943600003</v>
      </c>
      <c r="Q127" s="33">
        <v>3738.61489338</v>
      </c>
      <c r="R127" s="33">
        <v>3692.5838438700002</v>
      </c>
      <c r="S127" s="33">
        <v>3642.8772983500003</v>
      </c>
      <c r="T127" s="33">
        <v>3652.94741337</v>
      </c>
      <c r="U127" s="33">
        <v>3681.3121648599999</v>
      </c>
      <c r="V127" s="33">
        <v>3680.57723953</v>
      </c>
      <c r="W127" s="33">
        <v>3673.0787344999999</v>
      </c>
      <c r="X127" s="33">
        <v>3647.2039480000003</v>
      </c>
      <c r="Y127" s="33">
        <v>3678.9634313500001</v>
      </c>
    </row>
    <row r="128" spans="1:25" x14ac:dyDescent="0.2">
      <c r="A128" s="32">
        <v>13</v>
      </c>
      <c r="B128" s="33">
        <v>3749.7110216900001</v>
      </c>
      <c r="C128" s="33">
        <v>3825.1745457100001</v>
      </c>
      <c r="D128" s="33">
        <v>3885.8385049799999</v>
      </c>
      <c r="E128" s="33">
        <v>3901.4719034700001</v>
      </c>
      <c r="F128" s="33">
        <v>3896.8962307400002</v>
      </c>
      <c r="G128" s="33">
        <v>3885.5043813000002</v>
      </c>
      <c r="H128" s="33">
        <v>3861.16856796</v>
      </c>
      <c r="I128" s="33">
        <v>3854.5564151600001</v>
      </c>
      <c r="J128" s="33">
        <v>3798.4488233500001</v>
      </c>
      <c r="K128" s="33">
        <v>3756.8353534300004</v>
      </c>
      <c r="L128" s="33">
        <v>3758.7314404500003</v>
      </c>
      <c r="M128" s="33">
        <v>3769.0555305900002</v>
      </c>
      <c r="N128" s="33">
        <v>3774.7803469099999</v>
      </c>
      <c r="O128" s="33">
        <v>3811.9850909699999</v>
      </c>
      <c r="P128" s="33">
        <v>3842.8826256700004</v>
      </c>
      <c r="Q128" s="33">
        <v>3803.3449151100003</v>
      </c>
      <c r="R128" s="33">
        <v>3752.8978697700004</v>
      </c>
      <c r="S128" s="33">
        <v>3708.8612139500001</v>
      </c>
      <c r="T128" s="33">
        <v>3707.2416746400004</v>
      </c>
      <c r="U128" s="33">
        <v>3728.72798031</v>
      </c>
      <c r="V128" s="33">
        <v>3723.2720745900001</v>
      </c>
      <c r="W128" s="33">
        <v>3715.3372147</v>
      </c>
      <c r="X128" s="33">
        <v>3698.01652031</v>
      </c>
      <c r="Y128" s="33">
        <v>3718.2443016500001</v>
      </c>
    </row>
    <row r="129" spans="1:25" x14ac:dyDescent="0.2">
      <c r="A129" s="32">
        <v>14</v>
      </c>
      <c r="B129" s="33">
        <v>3788.96389365</v>
      </c>
      <c r="C129" s="33">
        <v>3856.8427291100002</v>
      </c>
      <c r="D129" s="33">
        <v>3923.7186640600003</v>
      </c>
      <c r="E129" s="33">
        <v>3938.34605822</v>
      </c>
      <c r="F129" s="33">
        <v>3930.2045351100001</v>
      </c>
      <c r="G129" s="33">
        <v>3921.4926906700002</v>
      </c>
      <c r="H129" s="33">
        <v>3874.7438809800001</v>
      </c>
      <c r="I129" s="33">
        <v>3832.1606587599999</v>
      </c>
      <c r="J129" s="33">
        <v>3769.8421338300004</v>
      </c>
      <c r="K129" s="33">
        <v>3732.0341072300002</v>
      </c>
      <c r="L129" s="33">
        <v>3739.4183524300001</v>
      </c>
      <c r="M129" s="33">
        <v>3755.4760023600002</v>
      </c>
      <c r="N129" s="33">
        <v>3762.05024473</v>
      </c>
      <c r="O129" s="33">
        <v>3812.4582785400003</v>
      </c>
      <c r="P129" s="33">
        <v>3842.6681019800003</v>
      </c>
      <c r="Q129" s="33">
        <v>3803.0521393500003</v>
      </c>
      <c r="R129" s="33">
        <v>3751.61349174</v>
      </c>
      <c r="S129" s="33">
        <v>3696.78020681</v>
      </c>
      <c r="T129" s="33">
        <v>3679.1952860700003</v>
      </c>
      <c r="U129" s="33">
        <v>3708.1867979600001</v>
      </c>
      <c r="V129" s="33">
        <v>3702.7479994200003</v>
      </c>
      <c r="W129" s="33">
        <v>3690.6052143300003</v>
      </c>
      <c r="X129" s="33">
        <v>3673.7795416899999</v>
      </c>
      <c r="Y129" s="33">
        <v>3703.85780535</v>
      </c>
    </row>
    <row r="130" spans="1:25" x14ac:dyDescent="0.2">
      <c r="A130" s="32">
        <v>15</v>
      </c>
      <c r="B130" s="33">
        <v>3806.2916626200004</v>
      </c>
      <c r="C130" s="33">
        <v>3889.7472317100001</v>
      </c>
      <c r="D130" s="33">
        <v>3954.78056371</v>
      </c>
      <c r="E130" s="33">
        <v>3960.0714874499999</v>
      </c>
      <c r="F130" s="33">
        <v>3953.6282287600002</v>
      </c>
      <c r="G130" s="33">
        <v>3932.4625002800003</v>
      </c>
      <c r="H130" s="33">
        <v>3886.2580913199999</v>
      </c>
      <c r="I130" s="33">
        <v>3841.7073448900001</v>
      </c>
      <c r="J130" s="33">
        <v>3781.0673854200004</v>
      </c>
      <c r="K130" s="33">
        <v>3742.3653181899999</v>
      </c>
      <c r="L130" s="33">
        <v>3745.58740227</v>
      </c>
      <c r="M130" s="33">
        <v>3753.4086748</v>
      </c>
      <c r="N130" s="33">
        <v>3764.2921813800003</v>
      </c>
      <c r="O130" s="33">
        <v>3784.21566321</v>
      </c>
      <c r="P130" s="33">
        <v>3808.3542689000001</v>
      </c>
      <c r="Q130" s="33">
        <v>3771.3203805399999</v>
      </c>
      <c r="R130" s="33">
        <v>3723.05250372</v>
      </c>
      <c r="S130" s="33">
        <v>3668.8604805700002</v>
      </c>
      <c r="T130" s="33">
        <v>3673.08539862</v>
      </c>
      <c r="U130" s="33">
        <v>3697.5282135900002</v>
      </c>
      <c r="V130" s="33">
        <v>3690.7788519000001</v>
      </c>
      <c r="W130" s="33">
        <v>3679.8948102700001</v>
      </c>
      <c r="X130" s="33">
        <v>3656.3376789800004</v>
      </c>
      <c r="Y130" s="33">
        <v>3705.68413624</v>
      </c>
    </row>
    <row r="131" spans="1:25" x14ac:dyDescent="0.2">
      <c r="A131" s="32">
        <v>16</v>
      </c>
      <c r="B131" s="33">
        <v>3753.3310625300001</v>
      </c>
      <c r="C131" s="33">
        <v>3831.5233489800003</v>
      </c>
      <c r="D131" s="33">
        <v>3885.2118142899999</v>
      </c>
      <c r="E131" s="33">
        <v>3890.1860343100002</v>
      </c>
      <c r="F131" s="33">
        <v>3887.0299672900001</v>
      </c>
      <c r="G131" s="33">
        <v>3873.1625617200002</v>
      </c>
      <c r="H131" s="33">
        <v>3842.8239126900003</v>
      </c>
      <c r="I131" s="33">
        <v>3817.3620749700003</v>
      </c>
      <c r="J131" s="33">
        <v>3788.5469796900002</v>
      </c>
      <c r="K131" s="33">
        <v>3755.6325676700003</v>
      </c>
      <c r="L131" s="33">
        <v>3753.2884138100003</v>
      </c>
      <c r="M131" s="33">
        <v>3757.3560154400002</v>
      </c>
      <c r="N131" s="33">
        <v>3769.6549844300002</v>
      </c>
      <c r="O131" s="33">
        <v>3805.2307600100003</v>
      </c>
      <c r="P131" s="33">
        <v>3848.3894053000004</v>
      </c>
      <c r="Q131" s="33">
        <v>3815.0395806500001</v>
      </c>
      <c r="R131" s="33">
        <v>3768.2339220800004</v>
      </c>
      <c r="S131" s="33">
        <v>3708.0645576100001</v>
      </c>
      <c r="T131" s="33">
        <v>3682.0587767500001</v>
      </c>
      <c r="U131" s="33">
        <v>3684.4544535100003</v>
      </c>
      <c r="V131" s="33">
        <v>3672.78788635</v>
      </c>
      <c r="W131" s="33">
        <v>3668.5833073000003</v>
      </c>
      <c r="X131" s="33">
        <v>3668.06927223</v>
      </c>
      <c r="Y131" s="33">
        <v>3698.6481167300003</v>
      </c>
    </row>
    <row r="132" spans="1:25" x14ac:dyDescent="0.2">
      <c r="A132" s="32">
        <v>17</v>
      </c>
      <c r="B132" s="33">
        <v>3750.3237573900001</v>
      </c>
      <c r="C132" s="33">
        <v>3826.0202503500004</v>
      </c>
      <c r="D132" s="33">
        <v>3887.2256068200004</v>
      </c>
      <c r="E132" s="33">
        <v>3895.41003361</v>
      </c>
      <c r="F132" s="33">
        <v>3898.845781</v>
      </c>
      <c r="G132" s="33">
        <v>3888.8350004900003</v>
      </c>
      <c r="H132" s="33">
        <v>3876.27325974</v>
      </c>
      <c r="I132" s="33">
        <v>3873.6100770800003</v>
      </c>
      <c r="J132" s="33">
        <v>3818.8458495100003</v>
      </c>
      <c r="K132" s="33">
        <v>3794.7070549800001</v>
      </c>
      <c r="L132" s="33">
        <v>3766.5204598200003</v>
      </c>
      <c r="M132" s="33">
        <v>3774.20816646</v>
      </c>
      <c r="N132" s="33">
        <v>3787.2641149800002</v>
      </c>
      <c r="O132" s="33">
        <v>3827.8415427099999</v>
      </c>
      <c r="P132" s="33">
        <v>3871.72666415</v>
      </c>
      <c r="Q132" s="33">
        <v>3843.27562661</v>
      </c>
      <c r="R132" s="33">
        <v>3798.56273061</v>
      </c>
      <c r="S132" s="33">
        <v>3733.9839218000002</v>
      </c>
      <c r="T132" s="33">
        <v>3697.4161504600002</v>
      </c>
      <c r="U132" s="33">
        <v>3685.77031106</v>
      </c>
      <c r="V132" s="33">
        <v>3686.6468603399999</v>
      </c>
      <c r="W132" s="33">
        <v>3688.0836333800003</v>
      </c>
      <c r="X132" s="33">
        <v>3708.0871301300003</v>
      </c>
      <c r="Y132" s="33">
        <v>3738.7489271200002</v>
      </c>
    </row>
    <row r="133" spans="1:25" x14ac:dyDescent="0.2">
      <c r="A133" s="32">
        <v>18</v>
      </c>
      <c r="B133" s="33">
        <v>3836.1055788000003</v>
      </c>
      <c r="C133" s="33">
        <v>3931.6010876500004</v>
      </c>
      <c r="D133" s="33">
        <v>4001.4866375500001</v>
      </c>
      <c r="E133" s="33">
        <v>4009.1424880600002</v>
      </c>
      <c r="F133" s="33">
        <v>4015.8334119199999</v>
      </c>
      <c r="G133" s="33">
        <v>4003.6076166600001</v>
      </c>
      <c r="H133" s="33">
        <v>3982.05628884</v>
      </c>
      <c r="I133" s="33">
        <v>3948.3250283100001</v>
      </c>
      <c r="J133" s="33">
        <v>3865.8871541900003</v>
      </c>
      <c r="K133" s="33">
        <v>3799.8264140199999</v>
      </c>
      <c r="L133" s="33">
        <v>3790.3096786300002</v>
      </c>
      <c r="M133" s="33">
        <v>3791.5369489200002</v>
      </c>
      <c r="N133" s="33">
        <v>3798.5136374200001</v>
      </c>
      <c r="O133" s="33">
        <v>3848.1750952000002</v>
      </c>
      <c r="P133" s="33">
        <v>3896.2252737400004</v>
      </c>
      <c r="Q133" s="33">
        <v>3861.2939161900003</v>
      </c>
      <c r="R133" s="33">
        <v>3805.65018676</v>
      </c>
      <c r="S133" s="33">
        <v>3733.1639335500004</v>
      </c>
      <c r="T133" s="33">
        <v>3694.12891102</v>
      </c>
      <c r="U133" s="33">
        <v>3690.4687908599999</v>
      </c>
      <c r="V133" s="33">
        <v>3689.3527543700002</v>
      </c>
      <c r="W133" s="33">
        <v>3688.34643852</v>
      </c>
      <c r="X133" s="33">
        <v>3688.45677664</v>
      </c>
      <c r="Y133" s="33">
        <v>3728.8899936000003</v>
      </c>
    </row>
    <row r="134" spans="1:25" x14ac:dyDescent="0.2">
      <c r="A134" s="32">
        <v>19</v>
      </c>
      <c r="B134" s="33">
        <v>3794.5644179400001</v>
      </c>
      <c r="C134" s="33">
        <v>3870.4253456000001</v>
      </c>
      <c r="D134" s="33">
        <v>3940.93600294</v>
      </c>
      <c r="E134" s="33">
        <v>3943.8963189200003</v>
      </c>
      <c r="F134" s="33">
        <v>3946.6798697500003</v>
      </c>
      <c r="G134" s="33">
        <v>3927.5305232700002</v>
      </c>
      <c r="H134" s="33">
        <v>3878.3978759000001</v>
      </c>
      <c r="I134" s="33">
        <v>3823.34220043</v>
      </c>
      <c r="J134" s="33">
        <v>3767.4425418600003</v>
      </c>
      <c r="K134" s="33">
        <v>3733.5863037100003</v>
      </c>
      <c r="L134" s="33">
        <v>3735.6255722200003</v>
      </c>
      <c r="M134" s="33">
        <v>3740.9946565099999</v>
      </c>
      <c r="N134" s="33">
        <v>3753.4910699700004</v>
      </c>
      <c r="O134" s="33">
        <v>3796.7693230499999</v>
      </c>
      <c r="P134" s="33">
        <v>3835.3787017300001</v>
      </c>
      <c r="Q134" s="33">
        <v>3806.5435700000003</v>
      </c>
      <c r="R134" s="33">
        <v>3762.0022857700001</v>
      </c>
      <c r="S134" s="33">
        <v>3706.00183105</v>
      </c>
      <c r="T134" s="33">
        <v>3676.7877290500001</v>
      </c>
      <c r="U134" s="33">
        <v>3684.8562134500003</v>
      </c>
      <c r="V134" s="33">
        <v>3676.3111582800002</v>
      </c>
      <c r="W134" s="33">
        <v>3680.7488565500003</v>
      </c>
      <c r="X134" s="33">
        <v>3694.82880802</v>
      </c>
      <c r="Y134" s="33">
        <v>3725.8755177600001</v>
      </c>
    </row>
    <row r="135" spans="1:25" x14ac:dyDescent="0.2">
      <c r="A135" s="32">
        <v>20</v>
      </c>
      <c r="B135" s="33">
        <v>3835.2103102800002</v>
      </c>
      <c r="C135" s="33">
        <v>3916.33589738</v>
      </c>
      <c r="D135" s="33">
        <v>3984.1360989100003</v>
      </c>
      <c r="E135" s="33">
        <v>3993.48024364</v>
      </c>
      <c r="F135" s="33">
        <v>4002.2531027100003</v>
      </c>
      <c r="G135" s="33">
        <v>3979.3600681300004</v>
      </c>
      <c r="H135" s="33">
        <v>3921.5348529800003</v>
      </c>
      <c r="I135" s="33">
        <v>3869.6199104800003</v>
      </c>
      <c r="J135" s="33">
        <v>3803.1487130800001</v>
      </c>
      <c r="K135" s="33">
        <v>3758.5837942500002</v>
      </c>
      <c r="L135" s="33">
        <v>3758.3537739200001</v>
      </c>
      <c r="M135" s="33">
        <v>3768.9211058999999</v>
      </c>
      <c r="N135" s="33">
        <v>3781.5146189100001</v>
      </c>
      <c r="O135" s="33">
        <v>3824.1688858000002</v>
      </c>
      <c r="P135" s="33">
        <v>3873.26289352</v>
      </c>
      <c r="Q135" s="33">
        <v>3842.7643353900003</v>
      </c>
      <c r="R135" s="33">
        <v>3791.5761861600004</v>
      </c>
      <c r="S135" s="33">
        <v>3722.81345379</v>
      </c>
      <c r="T135" s="33">
        <v>3690.3636404400004</v>
      </c>
      <c r="U135" s="33">
        <v>3705.1248353400001</v>
      </c>
      <c r="V135" s="33">
        <v>3702.3098571300002</v>
      </c>
      <c r="W135" s="33">
        <v>3698.40203535</v>
      </c>
      <c r="X135" s="33">
        <v>3702.6587750400004</v>
      </c>
      <c r="Y135" s="33">
        <v>3738.2712539000004</v>
      </c>
    </row>
    <row r="136" spans="1:25" x14ac:dyDescent="0.2">
      <c r="A136" s="32">
        <v>21</v>
      </c>
      <c r="B136" s="33">
        <v>3819.5392434800001</v>
      </c>
      <c r="C136" s="33">
        <v>3898.0882637700001</v>
      </c>
      <c r="D136" s="33">
        <v>3954.91668454</v>
      </c>
      <c r="E136" s="33">
        <v>3962.4948715300002</v>
      </c>
      <c r="F136" s="33">
        <v>3962.9726874200001</v>
      </c>
      <c r="G136" s="33">
        <v>3945.8194269700002</v>
      </c>
      <c r="H136" s="33">
        <v>3893.5585611700003</v>
      </c>
      <c r="I136" s="33">
        <v>3850.1539152700002</v>
      </c>
      <c r="J136" s="33">
        <v>3795.4771316700003</v>
      </c>
      <c r="K136" s="33">
        <v>3755.8110808700003</v>
      </c>
      <c r="L136" s="33">
        <v>3755.9376806700002</v>
      </c>
      <c r="M136" s="33">
        <v>3759.7605497900004</v>
      </c>
      <c r="N136" s="33">
        <v>3766.84645899</v>
      </c>
      <c r="O136" s="33">
        <v>3805.3132714000003</v>
      </c>
      <c r="P136" s="33">
        <v>3846.10251032</v>
      </c>
      <c r="Q136" s="33">
        <v>3810.7345136800004</v>
      </c>
      <c r="R136" s="33">
        <v>3756.5078831400001</v>
      </c>
      <c r="S136" s="33">
        <v>3693.5177953800003</v>
      </c>
      <c r="T136" s="33">
        <v>3688.5495674900003</v>
      </c>
      <c r="U136" s="33">
        <v>3703.8518088999999</v>
      </c>
      <c r="V136" s="33">
        <v>3700.8620655600002</v>
      </c>
      <c r="W136" s="33">
        <v>3698.1892402000003</v>
      </c>
      <c r="X136" s="33">
        <v>3689.9320585700002</v>
      </c>
      <c r="Y136" s="33">
        <v>3721.7912648300003</v>
      </c>
    </row>
    <row r="137" spans="1:25" x14ac:dyDescent="0.2">
      <c r="A137" s="32">
        <v>22</v>
      </c>
      <c r="B137" s="33">
        <v>3838.7318991000002</v>
      </c>
      <c r="C137" s="33">
        <v>3929.4414979900002</v>
      </c>
      <c r="D137" s="33">
        <v>3985.99465444</v>
      </c>
      <c r="E137" s="33">
        <v>3991.7785223700002</v>
      </c>
      <c r="F137" s="33">
        <v>3992.2729861100001</v>
      </c>
      <c r="G137" s="33">
        <v>3971.8719330900003</v>
      </c>
      <c r="H137" s="33">
        <v>3922.2201046600003</v>
      </c>
      <c r="I137" s="33">
        <v>3874.4450104699999</v>
      </c>
      <c r="J137" s="33">
        <v>3815.2456318900004</v>
      </c>
      <c r="K137" s="33">
        <v>3773.3765775700003</v>
      </c>
      <c r="L137" s="33">
        <v>3770.4367208399999</v>
      </c>
      <c r="M137" s="33">
        <v>3780.7368463299999</v>
      </c>
      <c r="N137" s="33">
        <v>3791.3365677900001</v>
      </c>
      <c r="O137" s="33">
        <v>3839.2672025400002</v>
      </c>
      <c r="P137" s="33">
        <v>3880.8474294500002</v>
      </c>
      <c r="Q137" s="33">
        <v>3841.9903744100002</v>
      </c>
      <c r="R137" s="33">
        <v>3784.9392571000003</v>
      </c>
      <c r="S137" s="33">
        <v>3721.9344169300002</v>
      </c>
      <c r="T137" s="33">
        <v>3703.39068034</v>
      </c>
      <c r="U137" s="33">
        <v>3717.7655819900001</v>
      </c>
      <c r="V137" s="33">
        <v>3711.5682287</v>
      </c>
      <c r="W137" s="33">
        <v>3712.2368381000001</v>
      </c>
      <c r="X137" s="33">
        <v>3702.8535124</v>
      </c>
      <c r="Y137" s="33">
        <v>3738.2996599600001</v>
      </c>
    </row>
    <row r="138" spans="1:25" x14ac:dyDescent="0.2">
      <c r="A138" s="32">
        <v>23</v>
      </c>
      <c r="B138" s="33">
        <v>3852.5929125500002</v>
      </c>
      <c r="C138" s="33">
        <v>3931.2965100500001</v>
      </c>
      <c r="D138" s="33">
        <v>3986.19900031</v>
      </c>
      <c r="E138" s="33">
        <v>3994.8902785800001</v>
      </c>
      <c r="F138" s="33">
        <v>3994.0565039500002</v>
      </c>
      <c r="G138" s="33">
        <v>3973.3160616100004</v>
      </c>
      <c r="H138" s="33">
        <v>3925.5485720400002</v>
      </c>
      <c r="I138" s="33">
        <v>3877.4251499000002</v>
      </c>
      <c r="J138" s="33">
        <v>3819.7235772000004</v>
      </c>
      <c r="K138" s="33">
        <v>3790.4231351799999</v>
      </c>
      <c r="L138" s="33">
        <v>3790.1111707300001</v>
      </c>
      <c r="M138" s="33">
        <v>3790.9367786600001</v>
      </c>
      <c r="N138" s="33">
        <v>3798.0960508500002</v>
      </c>
      <c r="O138" s="33">
        <v>3838.0730952700001</v>
      </c>
      <c r="P138" s="33">
        <v>3876.6950767600001</v>
      </c>
      <c r="Q138" s="33">
        <v>3839.4079208500002</v>
      </c>
      <c r="R138" s="33">
        <v>3785.7274302100004</v>
      </c>
      <c r="S138" s="33">
        <v>3811.5801890800003</v>
      </c>
      <c r="T138" s="33">
        <v>3806.5303478599999</v>
      </c>
      <c r="U138" s="33">
        <v>3740.07419243</v>
      </c>
      <c r="V138" s="33">
        <v>3735.6259110199999</v>
      </c>
      <c r="W138" s="33">
        <v>3732.2515918899999</v>
      </c>
      <c r="X138" s="33">
        <v>3715.3410262699999</v>
      </c>
      <c r="Y138" s="33">
        <v>3721.31220889</v>
      </c>
    </row>
    <row r="139" spans="1:25" x14ac:dyDescent="0.2">
      <c r="A139" s="32">
        <v>24</v>
      </c>
      <c r="B139" s="33">
        <v>3821.33855855</v>
      </c>
      <c r="C139" s="33">
        <v>3899.2876741500004</v>
      </c>
      <c r="D139" s="33">
        <v>3966.78986678</v>
      </c>
      <c r="E139" s="33">
        <v>3981.2651296900003</v>
      </c>
      <c r="F139" s="33">
        <v>3982.7526848800003</v>
      </c>
      <c r="G139" s="33">
        <v>3962.2258869300003</v>
      </c>
      <c r="H139" s="33">
        <v>3940.2805466500004</v>
      </c>
      <c r="I139" s="33">
        <v>3910.3330173499999</v>
      </c>
      <c r="J139" s="33">
        <v>3837.2340170800003</v>
      </c>
      <c r="K139" s="33">
        <v>3805.5754610800004</v>
      </c>
      <c r="L139" s="33">
        <v>3794.77632335</v>
      </c>
      <c r="M139" s="33">
        <v>3786.2735014099999</v>
      </c>
      <c r="N139" s="33">
        <v>3783.6436723900001</v>
      </c>
      <c r="O139" s="33">
        <v>3828.2798626600002</v>
      </c>
      <c r="P139" s="33">
        <v>3878.2384257000003</v>
      </c>
      <c r="Q139" s="33">
        <v>3864.44628418</v>
      </c>
      <c r="R139" s="33">
        <v>3832.3458180800003</v>
      </c>
      <c r="S139" s="33">
        <v>3791.7002646400001</v>
      </c>
      <c r="T139" s="33">
        <v>3819.5324703700003</v>
      </c>
      <c r="U139" s="33">
        <v>3821.4810067400003</v>
      </c>
      <c r="V139" s="33">
        <v>3735.4635568900003</v>
      </c>
      <c r="W139" s="33">
        <v>3753.2981112500001</v>
      </c>
      <c r="X139" s="33">
        <v>3779.4131474200003</v>
      </c>
      <c r="Y139" s="33">
        <v>3814.3678228900003</v>
      </c>
    </row>
    <row r="140" spans="1:25" x14ac:dyDescent="0.2">
      <c r="A140" s="32">
        <v>25</v>
      </c>
      <c r="B140" s="33">
        <v>3880.8099625100003</v>
      </c>
      <c r="C140" s="33">
        <v>3931.7153256300003</v>
      </c>
      <c r="D140" s="33">
        <v>4000.6094267900003</v>
      </c>
      <c r="E140" s="33">
        <v>4008.9810546799999</v>
      </c>
      <c r="F140" s="33">
        <v>4012.6583166200003</v>
      </c>
      <c r="G140" s="33">
        <v>4012.0250174400003</v>
      </c>
      <c r="H140" s="33">
        <v>3989.6619719200003</v>
      </c>
      <c r="I140" s="33">
        <v>3965.0158349000003</v>
      </c>
      <c r="J140" s="33">
        <v>3872.0397493600003</v>
      </c>
      <c r="K140" s="33">
        <v>3802.4858650300002</v>
      </c>
      <c r="L140" s="33">
        <v>3796.3201625500001</v>
      </c>
      <c r="M140" s="33">
        <v>3797.5477862100001</v>
      </c>
      <c r="N140" s="33">
        <v>3803.3350239199999</v>
      </c>
      <c r="O140" s="33">
        <v>3846.1760933800001</v>
      </c>
      <c r="P140" s="33">
        <v>3896.1346886199999</v>
      </c>
      <c r="Q140" s="33">
        <v>3858.1826422500003</v>
      </c>
      <c r="R140" s="33">
        <v>3804.7129743700002</v>
      </c>
      <c r="S140" s="33">
        <v>3794.9399284000001</v>
      </c>
      <c r="T140" s="33">
        <v>3820.6608211700004</v>
      </c>
      <c r="U140" s="33">
        <v>3756.4775929300004</v>
      </c>
      <c r="V140" s="33">
        <v>3738.57650401</v>
      </c>
      <c r="W140" s="33">
        <v>3719.7952023100001</v>
      </c>
      <c r="X140" s="33">
        <v>3726.1609121199999</v>
      </c>
      <c r="Y140" s="33">
        <v>3766.8867679900004</v>
      </c>
    </row>
    <row r="141" spans="1:25" x14ac:dyDescent="0.2">
      <c r="A141" s="32">
        <v>26</v>
      </c>
      <c r="B141" s="33">
        <v>3872.49723107</v>
      </c>
      <c r="C141" s="33">
        <v>3955.8018924300004</v>
      </c>
      <c r="D141" s="33">
        <v>4018.1612995800001</v>
      </c>
      <c r="E141" s="33">
        <v>4024.1063405</v>
      </c>
      <c r="F141" s="33">
        <v>4020.6093847299999</v>
      </c>
      <c r="G141" s="33">
        <v>3997.7025607700002</v>
      </c>
      <c r="H141" s="33">
        <v>3948.24660094</v>
      </c>
      <c r="I141" s="33">
        <v>3907.9256425500002</v>
      </c>
      <c r="J141" s="33">
        <v>3837.8145739000001</v>
      </c>
      <c r="K141" s="33">
        <v>3791.3823218400003</v>
      </c>
      <c r="L141" s="33">
        <v>3786.5281307200003</v>
      </c>
      <c r="M141" s="33">
        <v>3809.9749108200003</v>
      </c>
      <c r="N141" s="33">
        <v>3810.0314917700002</v>
      </c>
      <c r="O141" s="33">
        <v>3846.5688048000002</v>
      </c>
      <c r="P141" s="33">
        <v>3890.6478686999999</v>
      </c>
      <c r="Q141" s="33">
        <v>3852.7611586900002</v>
      </c>
      <c r="R141" s="33">
        <v>3804.2719341299999</v>
      </c>
      <c r="S141" s="33">
        <v>3740.61651248</v>
      </c>
      <c r="T141" s="33">
        <v>3705.1531751500002</v>
      </c>
      <c r="U141" s="33">
        <v>3704.9565440599999</v>
      </c>
      <c r="V141" s="33">
        <v>3704.34077209</v>
      </c>
      <c r="W141" s="33">
        <v>3705.0982057400001</v>
      </c>
      <c r="X141" s="33">
        <v>3703.7585264300001</v>
      </c>
      <c r="Y141" s="33">
        <v>3746.3355471200002</v>
      </c>
    </row>
    <row r="142" spans="1:25" x14ac:dyDescent="0.2">
      <c r="A142" s="32">
        <v>27</v>
      </c>
      <c r="B142" s="33">
        <v>3856.0968761600002</v>
      </c>
      <c r="C142" s="33">
        <v>3949.28800013</v>
      </c>
      <c r="D142" s="33">
        <v>4023.45219812</v>
      </c>
      <c r="E142" s="33">
        <v>4040.9726456799999</v>
      </c>
      <c r="F142" s="33">
        <v>4031.2512506800003</v>
      </c>
      <c r="G142" s="33">
        <v>4021.13913946</v>
      </c>
      <c r="H142" s="33">
        <v>3985.9415988200003</v>
      </c>
      <c r="I142" s="33">
        <v>3953.8687599900004</v>
      </c>
      <c r="J142" s="33">
        <v>3871.9323047100002</v>
      </c>
      <c r="K142" s="33">
        <v>3832.2199593600003</v>
      </c>
      <c r="L142" s="33">
        <v>3840.5307448800004</v>
      </c>
      <c r="M142" s="33">
        <v>3845.1325623500002</v>
      </c>
      <c r="N142" s="33">
        <v>3853.7520494700002</v>
      </c>
      <c r="O142" s="33">
        <v>3904.61555976</v>
      </c>
      <c r="P142" s="33">
        <v>3945.41446382</v>
      </c>
      <c r="Q142" s="33">
        <v>3902.3768614800001</v>
      </c>
      <c r="R142" s="33">
        <v>3839.0027923600001</v>
      </c>
      <c r="S142" s="33">
        <v>3792.1294052500002</v>
      </c>
      <c r="T142" s="33">
        <v>3807.8373821100004</v>
      </c>
      <c r="U142" s="33">
        <v>3805.3135898300002</v>
      </c>
      <c r="V142" s="33">
        <v>3807.1996579400002</v>
      </c>
      <c r="W142" s="33">
        <v>3802.7522613800002</v>
      </c>
      <c r="X142" s="33">
        <v>3782.11437256</v>
      </c>
      <c r="Y142" s="33">
        <v>3818.5353396700002</v>
      </c>
    </row>
    <row r="143" spans="1:25" x14ac:dyDescent="0.2">
      <c r="A143" s="32">
        <v>28</v>
      </c>
      <c r="B143" s="33">
        <v>3920.0922740300002</v>
      </c>
      <c r="C143" s="33">
        <v>3982.13234014</v>
      </c>
      <c r="D143" s="33">
        <v>3984.1581951200001</v>
      </c>
      <c r="E143" s="33">
        <v>3988.1039107500001</v>
      </c>
      <c r="F143" s="33">
        <v>3996.6235896200001</v>
      </c>
      <c r="G143" s="33">
        <v>3982.7074791300001</v>
      </c>
      <c r="H143" s="33">
        <v>3993.9237884200002</v>
      </c>
      <c r="I143" s="33">
        <v>3976.89898438</v>
      </c>
      <c r="J143" s="33">
        <v>3912.8214702100004</v>
      </c>
      <c r="K143" s="33">
        <v>3863.5275203000001</v>
      </c>
      <c r="L143" s="33">
        <v>3865.4206494600003</v>
      </c>
      <c r="M143" s="33">
        <v>3866.0947785200001</v>
      </c>
      <c r="N143" s="33">
        <v>3878.1021116800002</v>
      </c>
      <c r="O143" s="33">
        <v>3916.9515952100001</v>
      </c>
      <c r="P143" s="33">
        <v>3955.7683409700003</v>
      </c>
      <c r="Q143" s="33">
        <v>3913.3316843400003</v>
      </c>
      <c r="R143" s="33">
        <v>3855.75278673</v>
      </c>
      <c r="S143" s="33">
        <v>3807.6855725</v>
      </c>
      <c r="T143" s="33">
        <v>3809.7947122200003</v>
      </c>
      <c r="U143" s="33">
        <v>3813.9193333600001</v>
      </c>
      <c r="V143" s="33">
        <v>3806.4095847900003</v>
      </c>
      <c r="W143" s="33">
        <v>3805.0886691700002</v>
      </c>
      <c r="X143" s="33">
        <v>3808.1586201300001</v>
      </c>
      <c r="Y143" s="33">
        <v>3835.8920267900003</v>
      </c>
    </row>
    <row r="144" spans="1:25" x14ac:dyDescent="0.2">
      <c r="A144" s="32">
        <v>29</v>
      </c>
      <c r="B144" s="33">
        <v>3888.9184173000003</v>
      </c>
      <c r="C144" s="33">
        <v>3957.8565846199999</v>
      </c>
      <c r="D144" s="33">
        <v>3969.3351205500003</v>
      </c>
      <c r="E144" s="33">
        <v>3962.86716234</v>
      </c>
      <c r="F144" s="33">
        <v>3968.18450493</v>
      </c>
      <c r="G144" s="33">
        <v>4033.1587031500003</v>
      </c>
      <c r="H144" s="33">
        <v>4047.0326835400001</v>
      </c>
      <c r="I144" s="33">
        <v>3953.0193644700003</v>
      </c>
      <c r="J144" s="33">
        <v>3861.3566434300001</v>
      </c>
      <c r="K144" s="33">
        <v>3809.8317723300001</v>
      </c>
      <c r="L144" s="33">
        <v>3816.2478433599999</v>
      </c>
      <c r="M144" s="33">
        <v>3818.5777250300002</v>
      </c>
      <c r="N144" s="33">
        <v>3807.88335581</v>
      </c>
      <c r="O144" s="33">
        <v>3810.9755741500003</v>
      </c>
      <c r="P144" s="33">
        <v>3848.9240059900003</v>
      </c>
      <c r="Q144" s="33">
        <v>3810.0279092400001</v>
      </c>
      <c r="R144" s="33">
        <v>3804.3730465500003</v>
      </c>
      <c r="S144" s="33">
        <v>3804.6305165000003</v>
      </c>
      <c r="T144" s="33">
        <v>3831.9546310200003</v>
      </c>
      <c r="U144" s="33">
        <v>3831.17052126</v>
      </c>
      <c r="V144" s="33">
        <v>3815.29120818</v>
      </c>
      <c r="W144" s="33">
        <v>3800.9500880800001</v>
      </c>
      <c r="X144" s="33">
        <v>3849.7186004900004</v>
      </c>
      <c r="Y144" s="33">
        <v>3874.3668294100003</v>
      </c>
    </row>
    <row r="145" spans="1:25" x14ac:dyDescent="0.2">
      <c r="A145" s="32">
        <v>30</v>
      </c>
      <c r="B145" s="33">
        <v>3874.7906742600003</v>
      </c>
      <c r="C145" s="33">
        <v>3936.04127079</v>
      </c>
      <c r="D145" s="33">
        <v>4032.8842431800003</v>
      </c>
      <c r="E145" s="33">
        <v>4049.7933673400003</v>
      </c>
      <c r="F145" s="33">
        <v>4043.40591864</v>
      </c>
      <c r="G145" s="33">
        <v>4027.2740018300001</v>
      </c>
      <c r="H145" s="33">
        <v>3951.9708940700002</v>
      </c>
      <c r="I145" s="33">
        <v>3938.9928051300003</v>
      </c>
      <c r="J145" s="33">
        <v>3862.7526094499999</v>
      </c>
      <c r="K145" s="33">
        <v>3845.1030304599999</v>
      </c>
      <c r="L145" s="33">
        <v>3847.5223370399999</v>
      </c>
      <c r="M145" s="33">
        <v>3843.9967728500001</v>
      </c>
      <c r="N145" s="33">
        <v>3842.8468325500003</v>
      </c>
      <c r="O145" s="33">
        <v>3878.1627822999999</v>
      </c>
      <c r="P145" s="33">
        <v>3902.9010800900001</v>
      </c>
      <c r="Q145" s="33">
        <v>3888.81989626</v>
      </c>
      <c r="R145" s="33">
        <v>3854.4426802300004</v>
      </c>
      <c r="S145" s="33">
        <v>3802.0153986200003</v>
      </c>
      <c r="T145" s="33">
        <v>3829.3704148200004</v>
      </c>
      <c r="U145" s="33">
        <v>3828.7662011000002</v>
      </c>
      <c r="V145" s="33">
        <v>3813.4379598599999</v>
      </c>
      <c r="W145" s="33">
        <v>3802.7131522600002</v>
      </c>
      <c r="X145" s="33">
        <v>3791.4672507200003</v>
      </c>
      <c r="Y145" s="33">
        <v>3834.2777305</v>
      </c>
    </row>
    <row r="146" spans="1:25" x14ac:dyDescent="0.2">
      <c r="A146" s="32">
        <v>31</v>
      </c>
      <c r="B146" s="33">
        <v>3818.8983776700002</v>
      </c>
      <c r="C146" s="33">
        <v>3884.8332065200002</v>
      </c>
      <c r="D146" s="33">
        <v>3931.80265521</v>
      </c>
      <c r="E146" s="33">
        <v>3931.25953123</v>
      </c>
      <c r="F146" s="33">
        <v>3943.4229905500001</v>
      </c>
      <c r="G146" s="33">
        <v>3932.5008298100001</v>
      </c>
      <c r="H146" s="33">
        <v>3912.6077679700002</v>
      </c>
      <c r="I146" s="33">
        <v>3888.2916420000001</v>
      </c>
      <c r="J146" s="33">
        <v>3806.9280225000002</v>
      </c>
      <c r="K146" s="33">
        <v>3755.3228309900001</v>
      </c>
      <c r="L146" s="33">
        <v>3772.6474117000002</v>
      </c>
      <c r="M146" s="33">
        <v>3759.3055832700002</v>
      </c>
      <c r="N146" s="33">
        <v>3749.5493923100003</v>
      </c>
      <c r="O146" s="33">
        <v>3786.3046459900002</v>
      </c>
      <c r="P146" s="33">
        <v>3835.7596955100003</v>
      </c>
      <c r="Q146" s="33">
        <v>3801.3004431600002</v>
      </c>
      <c r="R146" s="33">
        <v>3766.9603393699999</v>
      </c>
      <c r="S146" s="33">
        <v>3757.0024369000002</v>
      </c>
      <c r="T146" s="33">
        <v>3786.0871817400002</v>
      </c>
      <c r="U146" s="33">
        <v>3792.5623163400001</v>
      </c>
      <c r="V146" s="33">
        <v>3780.4441749500002</v>
      </c>
      <c r="W146" s="33">
        <v>3768.3847393400001</v>
      </c>
      <c r="X146" s="33">
        <v>3729.1800725200001</v>
      </c>
      <c r="Y146" s="33">
        <v>3739.1434384200002</v>
      </c>
    </row>
    <row r="148" spans="1:25" x14ac:dyDescent="0.2">
      <c r="A148" s="38"/>
      <c r="B148" s="30"/>
    </row>
    <row r="149" spans="1:25" ht="29.25" customHeight="1" x14ac:dyDescent="0.2">
      <c r="A149" s="114" t="s">
        <v>0</v>
      </c>
      <c r="B149" s="134" t="s">
        <v>145</v>
      </c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91.950031609999996</v>
      </c>
      <c r="C151" s="33">
        <v>100.96847287999999</v>
      </c>
      <c r="D151" s="33">
        <v>107.55142877999999</v>
      </c>
      <c r="E151" s="33">
        <v>110.75574501</v>
      </c>
      <c r="F151" s="33">
        <v>110.86153882000001</v>
      </c>
      <c r="G151" s="33">
        <v>108.41406384</v>
      </c>
      <c r="H151" s="33">
        <v>100.82947812</v>
      </c>
      <c r="I151" s="33">
        <v>92.581689409999996</v>
      </c>
      <c r="J151" s="33">
        <v>83.476648999999995</v>
      </c>
      <c r="K151" s="33">
        <v>78.491412699999998</v>
      </c>
      <c r="L151" s="33">
        <v>78.606236719999998</v>
      </c>
      <c r="M151" s="33">
        <v>79.350529559999998</v>
      </c>
      <c r="N151" s="33">
        <v>81.441746679999994</v>
      </c>
      <c r="O151" s="33">
        <v>84.821427470000003</v>
      </c>
      <c r="P151" s="33">
        <v>88.513596010000001</v>
      </c>
      <c r="Q151" s="33">
        <v>83.551345339999997</v>
      </c>
      <c r="R151" s="33">
        <v>77.981031459999997</v>
      </c>
      <c r="S151" s="33">
        <v>72.069582800000006</v>
      </c>
      <c r="T151" s="33">
        <v>70.429924959999994</v>
      </c>
      <c r="U151" s="33">
        <v>71.030149829999999</v>
      </c>
      <c r="V151" s="33">
        <v>70.556980719999999</v>
      </c>
      <c r="W151" s="33">
        <v>70.316248509999994</v>
      </c>
      <c r="X151" s="33">
        <v>71.634748759999994</v>
      </c>
      <c r="Y151" s="33">
        <v>76.088369400000005</v>
      </c>
    </row>
    <row r="152" spans="1:25" x14ac:dyDescent="0.2">
      <c r="A152" s="32">
        <v>2</v>
      </c>
      <c r="B152" s="33">
        <v>86.576604239999995</v>
      </c>
      <c r="C152" s="33">
        <v>98.333012089999997</v>
      </c>
      <c r="D152" s="33">
        <v>106.73276494</v>
      </c>
      <c r="E152" s="33">
        <v>109.61481952</v>
      </c>
      <c r="F152" s="33">
        <v>110.5900433</v>
      </c>
      <c r="G152" s="33">
        <v>107.65518494</v>
      </c>
      <c r="H152" s="33">
        <v>99.535414189999997</v>
      </c>
      <c r="I152" s="33">
        <v>91.575146450000005</v>
      </c>
      <c r="J152" s="33">
        <v>83.184150149999994</v>
      </c>
      <c r="K152" s="33">
        <v>78.243001000000007</v>
      </c>
      <c r="L152" s="33">
        <v>78.04718536</v>
      </c>
      <c r="M152" s="33">
        <v>78.778226630000006</v>
      </c>
      <c r="N152" s="33">
        <v>80.424355270000007</v>
      </c>
      <c r="O152" s="33">
        <v>84.143728300000006</v>
      </c>
      <c r="P152" s="33">
        <v>88.92721736</v>
      </c>
      <c r="Q152" s="33">
        <v>84.183700229999999</v>
      </c>
      <c r="R152" s="33">
        <v>78.301316330000006</v>
      </c>
      <c r="S152" s="33">
        <v>72.72292865</v>
      </c>
      <c r="T152" s="33">
        <v>69.092103640000005</v>
      </c>
      <c r="U152" s="33">
        <v>68.131355429999999</v>
      </c>
      <c r="V152" s="33">
        <v>68.803643050000005</v>
      </c>
      <c r="W152" s="33">
        <v>68.684350620000004</v>
      </c>
      <c r="X152" s="33">
        <v>71.717217460000001</v>
      </c>
      <c r="Y152" s="33">
        <v>75.896343939999994</v>
      </c>
    </row>
    <row r="153" spans="1:25" x14ac:dyDescent="0.2">
      <c r="A153" s="32">
        <v>3</v>
      </c>
      <c r="B153" s="33">
        <v>85.460178429999999</v>
      </c>
      <c r="C153" s="33">
        <v>97.144405109999994</v>
      </c>
      <c r="D153" s="33">
        <v>107.25819969</v>
      </c>
      <c r="E153" s="33">
        <v>108.96789139000001</v>
      </c>
      <c r="F153" s="33">
        <v>109.60205492999999</v>
      </c>
      <c r="G153" s="33">
        <v>107.83220154999999</v>
      </c>
      <c r="H153" s="33">
        <v>104.38847058</v>
      </c>
      <c r="I153" s="33">
        <v>99.059621579999998</v>
      </c>
      <c r="J153" s="33">
        <v>86.345705159999994</v>
      </c>
      <c r="K153" s="33">
        <v>78.124623170000007</v>
      </c>
      <c r="L153" s="33">
        <v>77.275894339999994</v>
      </c>
      <c r="M153" s="33">
        <v>78.138256350000006</v>
      </c>
      <c r="N153" s="33">
        <v>79.732064489999999</v>
      </c>
      <c r="O153" s="33">
        <v>84.639880219999995</v>
      </c>
      <c r="P153" s="33">
        <v>89.710166130000005</v>
      </c>
      <c r="Q153" s="33">
        <v>85.686039910000005</v>
      </c>
      <c r="R153" s="33">
        <v>79.840302170000001</v>
      </c>
      <c r="S153" s="33">
        <v>72.296246240000002</v>
      </c>
      <c r="T153" s="33">
        <v>69.838943700000002</v>
      </c>
      <c r="U153" s="33">
        <v>68.526083740000004</v>
      </c>
      <c r="V153" s="33">
        <v>67.699188410000005</v>
      </c>
      <c r="W153" s="33">
        <v>68.799277480000001</v>
      </c>
      <c r="X153" s="33">
        <v>70.736670329999995</v>
      </c>
      <c r="Y153" s="33">
        <v>76.006464469999997</v>
      </c>
    </row>
    <row r="154" spans="1:25" x14ac:dyDescent="0.2">
      <c r="A154" s="32">
        <v>4</v>
      </c>
      <c r="B154" s="33">
        <v>90.177862259999998</v>
      </c>
      <c r="C154" s="33">
        <v>101.56898194</v>
      </c>
      <c r="D154" s="33">
        <v>112.479184</v>
      </c>
      <c r="E154" s="33">
        <v>116.75816539</v>
      </c>
      <c r="F154" s="33">
        <v>117.43726551</v>
      </c>
      <c r="G154" s="33">
        <v>115.94854932</v>
      </c>
      <c r="H154" s="33">
        <v>113.87716184999999</v>
      </c>
      <c r="I154" s="33">
        <v>109.08664258</v>
      </c>
      <c r="J154" s="33">
        <v>95.039335620000003</v>
      </c>
      <c r="K154" s="33">
        <v>84.611052009999995</v>
      </c>
      <c r="L154" s="33">
        <v>79.702716069999994</v>
      </c>
      <c r="M154" s="33">
        <v>80.574482799999998</v>
      </c>
      <c r="N154" s="33">
        <v>82.193933400000006</v>
      </c>
      <c r="O154" s="33">
        <v>90.903815820000005</v>
      </c>
      <c r="P154" s="33">
        <v>95.395788929999995</v>
      </c>
      <c r="Q154" s="33">
        <v>89.586452730000005</v>
      </c>
      <c r="R154" s="33">
        <v>82.92373465</v>
      </c>
      <c r="S154" s="33">
        <v>76.934109550000002</v>
      </c>
      <c r="T154" s="33">
        <v>72.793681570000004</v>
      </c>
      <c r="U154" s="33">
        <v>71.542811259999993</v>
      </c>
      <c r="V154" s="33">
        <v>74.586483549999997</v>
      </c>
      <c r="W154" s="33">
        <v>74.487845930000006</v>
      </c>
      <c r="X154" s="33">
        <v>77.243030320000003</v>
      </c>
      <c r="Y154" s="33">
        <v>83.74533418</v>
      </c>
    </row>
    <row r="155" spans="1:25" x14ac:dyDescent="0.2">
      <c r="A155" s="32">
        <v>5</v>
      </c>
      <c r="B155" s="33">
        <v>92.375028060000005</v>
      </c>
      <c r="C155" s="33">
        <v>105.08250013</v>
      </c>
      <c r="D155" s="33">
        <v>116.45434290999999</v>
      </c>
      <c r="E155" s="33">
        <v>119.56650125</v>
      </c>
      <c r="F155" s="33">
        <v>119.52483576</v>
      </c>
      <c r="G155" s="33">
        <v>116.55619597</v>
      </c>
      <c r="H155" s="33">
        <v>107.41124271</v>
      </c>
      <c r="I155" s="33">
        <v>98.970631780000005</v>
      </c>
      <c r="J155" s="33">
        <v>89.364519049999998</v>
      </c>
      <c r="K155" s="33">
        <v>84.547967499999999</v>
      </c>
      <c r="L155" s="33">
        <v>84.113875559999997</v>
      </c>
      <c r="M155" s="33">
        <v>87.648078769999998</v>
      </c>
      <c r="N155" s="33">
        <v>89.013053470000003</v>
      </c>
      <c r="O155" s="33">
        <v>93.08203159</v>
      </c>
      <c r="P155" s="33">
        <v>97.23597565</v>
      </c>
      <c r="Q155" s="33">
        <v>91.97510991</v>
      </c>
      <c r="R155" s="33">
        <v>86.637466059999994</v>
      </c>
      <c r="S155" s="33">
        <v>84.835399649999999</v>
      </c>
      <c r="T155" s="33">
        <v>87.650834430000003</v>
      </c>
      <c r="U155" s="33">
        <v>84.265960980000003</v>
      </c>
      <c r="V155" s="33">
        <v>84.594455870000004</v>
      </c>
      <c r="W155" s="33">
        <v>89.211615789999996</v>
      </c>
      <c r="X155" s="33">
        <v>88.674837100000005</v>
      </c>
      <c r="Y155" s="33">
        <v>93.720796539999995</v>
      </c>
    </row>
    <row r="156" spans="1:25" x14ac:dyDescent="0.2">
      <c r="A156" s="32">
        <v>6</v>
      </c>
      <c r="B156" s="33">
        <v>104.11774114000001</v>
      </c>
      <c r="C156" s="33">
        <v>116.18949168</v>
      </c>
      <c r="D156" s="33">
        <v>125.29746258</v>
      </c>
      <c r="E156" s="33">
        <v>128.53158637999999</v>
      </c>
      <c r="F156" s="33">
        <v>129.15275342000001</v>
      </c>
      <c r="G156" s="33">
        <v>127.18555658</v>
      </c>
      <c r="H156" s="33">
        <v>118.20585059</v>
      </c>
      <c r="I156" s="33">
        <v>110.6691008</v>
      </c>
      <c r="J156" s="33">
        <v>100.85935383</v>
      </c>
      <c r="K156" s="33">
        <v>95.078637090000001</v>
      </c>
      <c r="L156" s="33">
        <v>95.769964060000007</v>
      </c>
      <c r="M156" s="33">
        <v>96.293473969999994</v>
      </c>
      <c r="N156" s="33">
        <v>98.443806719999998</v>
      </c>
      <c r="O156" s="33">
        <v>104.15969817</v>
      </c>
      <c r="P156" s="33">
        <v>108.65427585</v>
      </c>
      <c r="Q156" s="33">
        <v>102.29841987</v>
      </c>
      <c r="R156" s="33">
        <v>95.251810710000001</v>
      </c>
      <c r="S156" s="33">
        <v>88.734997579999998</v>
      </c>
      <c r="T156" s="33">
        <v>85.139325380000002</v>
      </c>
      <c r="U156" s="33">
        <v>85.395728460000001</v>
      </c>
      <c r="V156" s="33">
        <v>83.947169959999997</v>
      </c>
      <c r="W156" s="33">
        <v>84.779956159999998</v>
      </c>
      <c r="X156" s="33">
        <v>87.882315689999999</v>
      </c>
      <c r="Y156" s="33">
        <v>93.750943460000002</v>
      </c>
    </row>
    <row r="157" spans="1:25" x14ac:dyDescent="0.2">
      <c r="A157" s="32">
        <v>7</v>
      </c>
      <c r="B157" s="33">
        <v>102.27837785</v>
      </c>
      <c r="C157" s="33">
        <v>114.95171292000001</v>
      </c>
      <c r="D157" s="33">
        <v>125.7691073</v>
      </c>
      <c r="E157" s="33">
        <v>129.23496714999999</v>
      </c>
      <c r="F157" s="33">
        <v>128.52533629000001</v>
      </c>
      <c r="G157" s="33">
        <v>125.54809571</v>
      </c>
      <c r="H157" s="33">
        <v>118.59985974999999</v>
      </c>
      <c r="I157" s="33">
        <v>110.69554376000001</v>
      </c>
      <c r="J157" s="33">
        <v>101.0862613</v>
      </c>
      <c r="K157" s="33">
        <v>96.471157750000003</v>
      </c>
      <c r="L157" s="33">
        <v>97.152598940000004</v>
      </c>
      <c r="M157" s="33">
        <v>98.357533910000001</v>
      </c>
      <c r="N157" s="33">
        <v>99.169183889999999</v>
      </c>
      <c r="O157" s="33">
        <v>103.50949701</v>
      </c>
      <c r="P157" s="33">
        <v>107.59354161</v>
      </c>
      <c r="Q157" s="33">
        <v>101.78119289</v>
      </c>
      <c r="R157" s="33">
        <v>94.012235160000003</v>
      </c>
      <c r="S157" s="33">
        <v>86.634531469999999</v>
      </c>
      <c r="T157" s="33">
        <v>85.457297729999993</v>
      </c>
      <c r="U157" s="33">
        <v>86.541479890000005</v>
      </c>
      <c r="V157" s="33">
        <v>86.022897389999997</v>
      </c>
      <c r="W157" s="33">
        <v>85.562879039999999</v>
      </c>
      <c r="X157" s="33">
        <v>86.015865629999993</v>
      </c>
      <c r="Y157" s="33">
        <v>91.850318360000003</v>
      </c>
    </row>
    <row r="158" spans="1:25" x14ac:dyDescent="0.2">
      <c r="A158" s="32">
        <v>8</v>
      </c>
      <c r="B158" s="33">
        <v>98.903427440000002</v>
      </c>
      <c r="C158" s="33">
        <v>111.22111137</v>
      </c>
      <c r="D158" s="33">
        <v>120.77477827</v>
      </c>
      <c r="E158" s="33">
        <v>122.66240048</v>
      </c>
      <c r="F158" s="33">
        <v>122.04631639</v>
      </c>
      <c r="G158" s="33">
        <v>119.24105489</v>
      </c>
      <c r="H158" s="33">
        <v>112.04000234999999</v>
      </c>
      <c r="I158" s="33">
        <v>104.15790896999999</v>
      </c>
      <c r="J158" s="33">
        <v>95.250642189999994</v>
      </c>
      <c r="K158" s="33">
        <v>90.562897480000004</v>
      </c>
      <c r="L158" s="33">
        <v>91.395197909999993</v>
      </c>
      <c r="M158" s="33">
        <v>92.516496430000004</v>
      </c>
      <c r="N158" s="33">
        <v>93.954803589999997</v>
      </c>
      <c r="O158" s="33">
        <v>99.068042759999997</v>
      </c>
      <c r="P158" s="33">
        <v>103.16554361999999</v>
      </c>
      <c r="Q158" s="33">
        <v>97.008225870000004</v>
      </c>
      <c r="R158" s="33">
        <v>89.748888980000004</v>
      </c>
      <c r="S158" s="33">
        <v>83.189841799999996</v>
      </c>
      <c r="T158" s="33">
        <v>83.201973640000006</v>
      </c>
      <c r="U158" s="33">
        <v>85.567139370000007</v>
      </c>
      <c r="V158" s="33">
        <v>84.225608050000005</v>
      </c>
      <c r="W158" s="33">
        <v>83.532347360000003</v>
      </c>
      <c r="X158" s="33">
        <v>85.041723880000006</v>
      </c>
      <c r="Y158" s="33">
        <v>90.242514380000003</v>
      </c>
    </row>
    <row r="159" spans="1:25" x14ac:dyDescent="0.2">
      <c r="A159" s="32">
        <v>9</v>
      </c>
      <c r="B159" s="33">
        <v>98.345566489999996</v>
      </c>
      <c r="C159" s="33">
        <v>110.1288496</v>
      </c>
      <c r="D159" s="33">
        <v>120.39575698</v>
      </c>
      <c r="E159" s="33">
        <v>122.6853662</v>
      </c>
      <c r="F159" s="33">
        <v>123.58058158</v>
      </c>
      <c r="G159" s="33">
        <v>120.09158544</v>
      </c>
      <c r="H159" s="33">
        <v>112.00239981</v>
      </c>
      <c r="I159" s="33">
        <v>104.69793314</v>
      </c>
      <c r="J159" s="33">
        <v>96.501005570000004</v>
      </c>
      <c r="K159" s="33">
        <v>94.61446273</v>
      </c>
      <c r="L159" s="33">
        <v>94.699338789999999</v>
      </c>
      <c r="M159" s="33">
        <v>96.602697460000002</v>
      </c>
      <c r="N159" s="33">
        <v>98.135349550000001</v>
      </c>
      <c r="O159" s="33">
        <v>98.330949709999999</v>
      </c>
      <c r="P159" s="33">
        <v>100.00983956</v>
      </c>
      <c r="Q159" s="33">
        <v>100.84553681</v>
      </c>
      <c r="R159" s="33">
        <v>94.802437909999995</v>
      </c>
      <c r="S159" s="33">
        <v>85.312523959999993</v>
      </c>
      <c r="T159" s="33">
        <v>79.203754599999996</v>
      </c>
      <c r="U159" s="33">
        <v>84.154131320000005</v>
      </c>
      <c r="V159" s="33">
        <v>83.888495700000007</v>
      </c>
      <c r="W159" s="33">
        <v>82.503048809999996</v>
      </c>
      <c r="X159" s="33">
        <v>84.029342819999997</v>
      </c>
      <c r="Y159" s="33">
        <v>88.24890963</v>
      </c>
    </row>
    <row r="160" spans="1:25" x14ac:dyDescent="0.2">
      <c r="A160" s="32">
        <v>10</v>
      </c>
      <c r="B160" s="33">
        <v>96.194479720000004</v>
      </c>
      <c r="C160" s="33">
        <v>107.78436594999999</v>
      </c>
      <c r="D160" s="33">
        <v>118.58057282</v>
      </c>
      <c r="E160" s="33">
        <v>122.53353523</v>
      </c>
      <c r="F160" s="33">
        <v>123.17092783</v>
      </c>
      <c r="G160" s="33">
        <v>120.639717</v>
      </c>
      <c r="H160" s="33">
        <v>118.13169525000001</v>
      </c>
      <c r="I160" s="33">
        <v>113.63212682</v>
      </c>
      <c r="J160" s="33">
        <v>100.43009673</v>
      </c>
      <c r="K160" s="33">
        <v>92.156853949999999</v>
      </c>
      <c r="L160" s="33">
        <v>91.060169939999994</v>
      </c>
      <c r="M160" s="33">
        <v>90.347019590000002</v>
      </c>
      <c r="N160" s="33">
        <v>91.318498309999995</v>
      </c>
      <c r="O160" s="33">
        <v>98.893039889999997</v>
      </c>
      <c r="P160" s="33">
        <v>102.72209161000001</v>
      </c>
      <c r="Q160" s="33">
        <v>101.2492199</v>
      </c>
      <c r="R160" s="33">
        <v>92.914062040000005</v>
      </c>
      <c r="S160" s="33">
        <v>89.731336769999999</v>
      </c>
      <c r="T160" s="33">
        <v>86.951821679999995</v>
      </c>
      <c r="U160" s="33">
        <v>86.434404860000001</v>
      </c>
      <c r="V160" s="33">
        <v>80.800243179999995</v>
      </c>
      <c r="W160" s="33">
        <v>80.074774489999996</v>
      </c>
      <c r="X160" s="33">
        <v>78.358494269999994</v>
      </c>
      <c r="Y160" s="33">
        <v>84.67477538</v>
      </c>
    </row>
    <row r="161" spans="1:25" x14ac:dyDescent="0.2">
      <c r="A161" s="32">
        <v>11</v>
      </c>
      <c r="B161" s="33">
        <v>96.997761159999996</v>
      </c>
      <c r="C161" s="33">
        <v>110.23248627</v>
      </c>
      <c r="D161" s="33">
        <v>124.32527902</v>
      </c>
      <c r="E161" s="33">
        <v>128.99951105</v>
      </c>
      <c r="F161" s="33">
        <v>129.69420567</v>
      </c>
      <c r="G161" s="33">
        <v>128.35270088999999</v>
      </c>
      <c r="H161" s="33">
        <v>125.6906585</v>
      </c>
      <c r="I161" s="33">
        <v>122.61503876</v>
      </c>
      <c r="J161" s="33">
        <v>108.36620839</v>
      </c>
      <c r="K161" s="33">
        <v>97.527710560000003</v>
      </c>
      <c r="L161" s="33">
        <v>96.178448700000004</v>
      </c>
      <c r="M161" s="33">
        <v>96.243673790000003</v>
      </c>
      <c r="N161" s="33">
        <v>97.753453230000005</v>
      </c>
      <c r="O161" s="33">
        <v>104.16478499</v>
      </c>
      <c r="P161" s="33">
        <v>109.32878864</v>
      </c>
      <c r="Q161" s="33">
        <v>102.65570968</v>
      </c>
      <c r="R161" s="33">
        <v>94.961111459999998</v>
      </c>
      <c r="S161" s="33">
        <v>88.794643570000005</v>
      </c>
      <c r="T161" s="33">
        <v>91.604621230000006</v>
      </c>
      <c r="U161" s="33">
        <v>92.915764139999993</v>
      </c>
      <c r="V161" s="33">
        <v>88.388801689999994</v>
      </c>
      <c r="W161" s="33">
        <v>85.847792400000003</v>
      </c>
      <c r="X161" s="33">
        <v>82.382365350000001</v>
      </c>
      <c r="Y161" s="33">
        <v>87.694993920000002</v>
      </c>
    </row>
    <row r="162" spans="1:25" x14ac:dyDescent="0.2">
      <c r="A162" s="32">
        <v>12</v>
      </c>
      <c r="B162" s="33">
        <v>96.226022189999995</v>
      </c>
      <c r="C162" s="33">
        <v>107.32147376</v>
      </c>
      <c r="D162" s="33">
        <v>117.66118705</v>
      </c>
      <c r="E162" s="33">
        <v>120.37435913</v>
      </c>
      <c r="F162" s="33">
        <v>119.69063531</v>
      </c>
      <c r="G162" s="33">
        <v>117.26299271000001</v>
      </c>
      <c r="H162" s="33">
        <v>109.86895070999999</v>
      </c>
      <c r="I162" s="33">
        <v>103.95876798</v>
      </c>
      <c r="J162" s="33">
        <v>92.791984819999996</v>
      </c>
      <c r="K162" s="33">
        <v>85.621629110000001</v>
      </c>
      <c r="L162" s="33">
        <v>85.035675769999997</v>
      </c>
      <c r="M162" s="33">
        <v>85.086866509999993</v>
      </c>
      <c r="N162" s="33">
        <v>86.121355320000006</v>
      </c>
      <c r="O162" s="33">
        <v>89.134163749999999</v>
      </c>
      <c r="P162" s="33">
        <v>94.694495180000004</v>
      </c>
      <c r="Q162" s="33">
        <v>92.475475040000006</v>
      </c>
      <c r="R162" s="33">
        <v>85.664388639999999</v>
      </c>
      <c r="S162" s="33">
        <v>78.309449330000007</v>
      </c>
      <c r="T162" s="33">
        <v>79.799496250000004</v>
      </c>
      <c r="U162" s="33">
        <v>83.996549650000006</v>
      </c>
      <c r="V162" s="33">
        <v>83.887804790000004</v>
      </c>
      <c r="W162" s="33">
        <v>82.778271849999996</v>
      </c>
      <c r="X162" s="33">
        <v>78.949651650000007</v>
      </c>
      <c r="Y162" s="33">
        <v>83.649014080000001</v>
      </c>
    </row>
    <row r="163" spans="1:25" x14ac:dyDescent="0.2">
      <c r="A163" s="32">
        <v>13</v>
      </c>
      <c r="B163" s="33">
        <v>94.117338290000006</v>
      </c>
      <c r="C163" s="33">
        <v>105.28346608</v>
      </c>
      <c r="D163" s="33">
        <v>114.25974343999999</v>
      </c>
      <c r="E163" s="33">
        <v>116.57297394</v>
      </c>
      <c r="F163" s="33">
        <v>115.89592437</v>
      </c>
      <c r="G163" s="33">
        <v>114.21030408999999</v>
      </c>
      <c r="H163" s="33">
        <v>110.60940146</v>
      </c>
      <c r="I163" s="33">
        <v>109.6310196</v>
      </c>
      <c r="J163" s="33">
        <v>101.32893527</v>
      </c>
      <c r="K163" s="33">
        <v>95.171505839999995</v>
      </c>
      <c r="L163" s="33">
        <v>95.452064570000005</v>
      </c>
      <c r="M163" s="33">
        <v>96.979691470000006</v>
      </c>
      <c r="N163" s="33">
        <v>97.826776620000004</v>
      </c>
      <c r="O163" s="33">
        <v>103.33185914000001</v>
      </c>
      <c r="P163" s="33">
        <v>107.90368143000001</v>
      </c>
      <c r="Q163" s="33">
        <v>102.05339635</v>
      </c>
      <c r="R163" s="33">
        <v>94.588887330000006</v>
      </c>
      <c r="S163" s="33">
        <v>88.072905829999996</v>
      </c>
      <c r="T163" s="33">
        <v>87.8332671</v>
      </c>
      <c r="U163" s="33">
        <v>91.012535999999997</v>
      </c>
      <c r="V163" s="33">
        <v>90.205240810000006</v>
      </c>
      <c r="W163" s="33">
        <v>89.031141649999995</v>
      </c>
      <c r="X163" s="33">
        <v>86.468246669999999</v>
      </c>
      <c r="Y163" s="33">
        <v>89.461295219999997</v>
      </c>
    </row>
    <row r="164" spans="1:25" x14ac:dyDescent="0.2">
      <c r="A164" s="32">
        <v>14</v>
      </c>
      <c r="B164" s="33">
        <v>99.925476590000002</v>
      </c>
      <c r="C164" s="33">
        <v>109.96931911999999</v>
      </c>
      <c r="D164" s="33">
        <v>119.86476524</v>
      </c>
      <c r="E164" s="33">
        <v>122.02914008</v>
      </c>
      <c r="F164" s="33">
        <v>120.82446155</v>
      </c>
      <c r="G164" s="33">
        <v>119.53539415</v>
      </c>
      <c r="H164" s="33">
        <v>112.61810278</v>
      </c>
      <c r="I164" s="33">
        <v>106.3171818</v>
      </c>
      <c r="J164" s="33">
        <v>97.096082969999998</v>
      </c>
      <c r="K164" s="33">
        <v>91.501734409999997</v>
      </c>
      <c r="L164" s="33">
        <v>92.594360640000005</v>
      </c>
      <c r="M164" s="33">
        <v>94.970366440000006</v>
      </c>
      <c r="N164" s="33">
        <v>95.943138809999994</v>
      </c>
      <c r="O164" s="33">
        <v>103.40187539</v>
      </c>
      <c r="P164" s="33">
        <v>107.87193895999999</v>
      </c>
      <c r="Q164" s="33">
        <v>102.01007513</v>
      </c>
      <c r="R164" s="33">
        <v>94.398841489999995</v>
      </c>
      <c r="S164" s="33">
        <v>86.2853128</v>
      </c>
      <c r="T164" s="33">
        <v>83.683320980000005</v>
      </c>
      <c r="U164" s="33">
        <v>87.973114370000005</v>
      </c>
      <c r="V164" s="33">
        <v>87.168350480000001</v>
      </c>
      <c r="W164" s="33">
        <v>85.371616329999995</v>
      </c>
      <c r="X164" s="33">
        <v>82.88196834</v>
      </c>
      <c r="Y164" s="33">
        <v>87.332565369999998</v>
      </c>
    </row>
    <row r="165" spans="1:25" x14ac:dyDescent="0.2">
      <c r="A165" s="32">
        <v>15</v>
      </c>
      <c r="B165" s="33">
        <v>102.48941838</v>
      </c>
      <c r="C165" s="33">
        <v>114.83810687</v>
      </c>
      <c r="D165" s="33">
        <v>124.46090816</v>
      </c>
      <c r="E165" s="33">
        <v>125.24379143</v>
      </c>
      <c r="F165" s="33">
        <v>124.29040036000001</v>
      </c>
      <c r="G165" s="33">
        <v>121.15856637</v>
      </c>
      <c r="H165" s="33">
        <v>114.32182846000001</v>
      </c>
      <c r="I165" s="33">
        <v>107.7297784</v>
      </c>
      <c r="J165" s="33">
        <v>98.757052229999999</v>
      </c>
      <c r="K165" s="33">
        <v>93.030414969999995</v>
      </c>
      <c r="L165" s="33">
        <v>93.50717779</v>
      </c>
      <c r="M165" s="33">
        <v>94.664469729999993</v>
      </c>
      <c r="N165" s="33">
        <v>96.274871939999997</v>
      </c>
      <c r="O165" s="33">
        <v>99.222894139999994</v>
      </c>
      <c r="P165" s="33">
        <v>102.7946165</v>
      </c>
      <c r="Q165" s="33">
        <v>97.314815019999998</v>
      </c>
      <c r="R165" s="33">
        <v>90.172751509999998</v>
      </c>
      <c r="S165" s="33">
        <v>82.154108550000004</v>
      </c>
      <c r="T165" s="33">
        <v>82.779257920000006</v>
      </c>
      <c r="U165" s="33">
        <v>86.395993279999999</v>
      </c>
      <c r="V165" s="33">
        <v>85.397309000000007</v>
      </c>
      <c r="W165" s="33">
        <v>83.786827630000005</v>
      </c>
      <c r="X165" s="33">
        <v>80.30114442</v>
      </c>
      <c r="Y165" s="33">
        <v>87.602802479999994</v>
      </c>
    </row>
    <row r="166" spans="1:25" x14ac:dyDescent="0.2">
      <c r="A166" s="32">
        <v>16</v>
      </c>
      <c r="B166" s="33">
        <v>94.652985659999999</v>
      </c>
      <c r="C166" s="33">
        <v>106.22288085</v>
      </c>
      <c r="D166" s="33">
        <v>114.16701376</v>
      </c>
      <c r="E166" s="33">
        <v>114.90303527</v>
      </c>
      <c r="F166" s="33">
        <v>114.43604080999999</v>
      </c>
      <c r="G166" s="33">
        <v>112.38411936999999</v>
      </c>
      <c r="H166" s="33">
        <v>107.89499384</v>
      </c>
      <c r="I166" s="33">
        <v>104.12747650999999</v>
      </c>
      <c r="J166" s="33">
        <v>99.863786989999994</v>
      </c>
      <c r="K166" s="33">
        <v>94.993532979999998</v>
      </c>
      <c r="L166" s="33">
        <v>94.646675049999999</v>
      </c>
      <c r="M166" s="33">
        <v>95.248546750000003</v>
      </c>
      <c r="N166" s="33">
        <v>97.068390989999997</v>
      </c>
      <c r="O166" s="33">
        <v>102.33243957000001</v>
      </c>
      <c r="P166" s="33">
        <v>108.71850430000001</v>
      </c>
      <c r="Q166" s="33">
        <v>103.78382349</v>
      </c>
      <c r="R166" s="33">
        <v>96.858120349999993</v>
      </c>
      <c r="S166" s="33">
        <v>87.955026810000007</v>
      </c>
      <c r="T166" s="33">
        <v>84.107023729999995</v>
      </c>
      <c r="U166" s="33">
        <v>84.461505360000004</v>
      </c>
      <c r="V166" s="33">
        <v>82.735235860000003</v>
      </c>
      <c r="W166" s="33">
        <v>82.113095990000005</v>
      </c>
      <c r="X166" s="33">
        <v>82.037035650000007</v>
      </c>
      <c r="Y166" s="33">
        <v>86.561702240000002</v>
      </c>
    </row>
    <row r="167" spans="1:25" x14ac:dyDescent="0.2">
      <c r="A167" s="32">
        <v>17</v>
      </c>
      <c r="B167" s="33">
        <v>94.208003079999997</v>
      </c>
      <c r="C167" s="33">
        <v>105.40860265000001</v>
      </c>
      <c r="D167" s="33">
        <v>114.46498904000001</v>
      </c>
      <c r="E167" s="33">
        <v>115.67601592</v>
      </c>
      <c r="F167" s="33">
        <v>116.1843939</v>
      </c>
      <c r="G167" s="33">
        <v>114.70312654999999</v>
      </c>
      <c r="H167" s="33">
        <v>112.84440069999999</v>
      </c>
      <c r="I167" s="33">
        <v>112.45033697</v>
      </c>
      <c r="J167" s="33">
        <v>104.34702651000001</v>
      </c>
      <c r="K167" s="33">
        <v>100.77527621</v>
      </c>
      <c r="L167" s="33">
        <v>96.604584099999997</v>
      </c>
      <c r="M167" s="33">
        <v>97.742112669999997</v>
      </c>
      <c r="N167" s="33">
        <v>99.673965069999994</v>
      </c>
      <c r="O167" s="33">
        <v>105.67809421</v>
      </c>
      <c r="P167" s="33">
        <v>112.1716536</v>
      </c>
      <c r="Q167" s="33">
        <v>107.96183268999999</v>
      </c>
      <c r="R167" s="33">
        <v>101.34578981</v>
      </c>
      <c r="S167" s="33">
        <v>91.790243050000001</v>
      </c>
      <c r="T167" s="33">
        <v>86.379411610000005</v>
      </c>
      <c r="U167" s="33">
        <v>84.656209140000001</v>
      </c>
      <c r="V167" s="33">
        <v>84.785909700000005</v>
      </c>
      <c r="W167" s="33">
        <v>84.998505010000002</v>
      </c>
      <c r="X167" s="33">
        <v>87.958366799999993</v>
      </c>
      <c r="Y167" s="33">
        <v>92.495307639999993</v>
      </c>
    </row>
    <row r="168" spans="1:25" x14ac:dyDescent="0.2">
      <c r="A168" s="32">
        <v>18</v>
      </c>
      <c r="B168" s="33">
        <v>106.90090065</v>
      </c>
      <c r="C168" s="33">
        <v>121.03110554</v>
      </c>
      <c r="D168" s="33">
        <v>131.37187602</v>
      </c>
      <c r="E168" s="33">
        <v>132.50469093000001</v>
      </c>
      <c r="F168" s="33">
        <v>133.49472832999999</v>
      </c>
      <c r="G168" s="33">
        <v>131.6857114</v>
      </c>
      <c r="H168" s="33">
        <v>128.49682135</v>
      </c>
      <c r="I168" s="33">
        <v>123.50570053</v>
      </c>
      <c r="J168" s="33">
        <v>111.30759755</v>
      </c>
      <c r="K168" s="33">
        <v>101.53277353</v>
      </c>
      <c r="L168" s="33">
        <v>100.12460866000001</v>
      </c>
      <c r="M168" s="33">
        <v>100.30620442999999</v>
      </c>
      <c r="N168" s="33">
        <v>101.33852562</v>
      </c>
      <c r="O168" s="33">
        <v>108.68679342999999</v>
      </c>
      <c r="P168" s="33">
        <v>115.79664473</v>
      </c>
      <c r="Q168" s="33">
        <v>110.62794889</v>
      </c>
      <c r="R168" s="33">
        <v>102.39450098</v>
      </c>
      <c r="S168" s="33">
        <v>91.66891167</v>
      </c>
      <c r="T168" s="33">
        <v>85.893007929999996</v>
      </c>
      <c r="U168" s="33">
        <v>85.351430129999997</v>
      </c>
      <c r="V168" s="33">
        <v>85.186293320000004</v>
      </c>
      <c r="W168" s="33">
        <v>85.037391560000003</v>
      </c>
      <c r="X168" s="33">
        <v>85.053717980000002</v>
      </c>
      <c r="Y168" s="33">
        <v>91.036508659999996</v>
      </c>
    </row>
    <row r="169" spans="1:25" x14ac:dyDescent="0.2">
      <c r="A169" s="32">
        <v>19</v>
      </c>
      <c r="B169" s="33">
        <v>100.75417059999999</v>
      </c>
      <c r="C169" s="33">
        <v>111.97910111</v>
      </c>
      <c r="D169" s="33">
        <v>122.412367</v>
      </c>
      <c r="E169" s="33">
        <v>122.85039672000001</v>
      </c>
      <c r="F169" s="33">
        <v>123.262271</v>
      </c>
      <c r="G169" s="33">
        <v>120.42879545</v>
      </c>
      <c r="H169" s="33">
        <v>113.15877424999999</v>
      </c>
      <c r="I169" s="33">
        <v>105.01233904999999</v>
      </c>
      <c r="J169" s="33">
        <v>96.741022020000003</v>
      </c>
      <c r="K169" s="33">
        <v>91.731408610000003</v>
      </c>
      <c r="L169" s="33">
        <v>92.033153499999997</v>
      </c>
      <c r="M169" s="33">
        <v>92.827601970000003</v>
      </c>
      <c r="N169" s="33">
        <v>94.676661519999996</v>
      </c>
      <c r="O169" s="33">
        <v>101.08042428</v>
      </c>
      <c r="P169" s="33">
        <v>106.79334667000001</v>
      </c>
      <c r="Q169" s="33">
        <v>102.52669242</v>
      </c>
      <c r="R169" s="33">
        <v>95.936042450000002</v>
      </c>
      <c r="S169" s="33">
        <v>87.649810889999998</v>
      </c>
      <c r="T169" s="33">
        <v>83.327081460000002</v>
      </c>
      <c r="U169" s="33">
        <v>84.520952660000006</v>
      </c>
      <c r="V169" s="33">
        <v>83.256564609999998</v>
      </c>
      <c r="W169" s="33">
        <v>83.913198480000005</v>
      </c>
      <c r="X169" s="33">
        <v>85.996569750000006</v>
      </c>
      <c r="Y169" s="33">
        <v>90.590465050000006</v>
      </c>
    </row>
    <row r="170" spans="1:25" x14ac:dyDescent="0.2">
      <c r="A170" s="32">
        <v>20</v>
      </c>
      <c r="B170" s="33">
        <v>106.76843026</v>
      </c>
      <c r="C170" s="33">
        <v>118.77235779</v>
      </c>
      <c r="D170" s="33">
        <v>128.80456507</v>
      </c>
      <c r="E170" s="33">
        <v>130.18719218000001</v>
      </c>
      <c r="F170" s="33">
        <v>131.48528773999999</v>
      </c>
      <c r="G170" s="33">
        <v>128.09786907</v>
      </c>
      <c r="H170" s="33">
        <v>119.54163278999999</v>
      </c>
      <c r="I170" s="33">
        <v>111.85992311</v>
      </c>
      <c r="J170" s="33">
        <v>102.02436487999999</v>
      </c>
      <c r="K170" s="33">
        <v>95.430217769999999</v>
      </c>
      <c r="L170" s="33">
        <v>95.396182300000007</v>
      </c>
      <c r="M170" s="33">
        <v>96.959801029999994</v>
      </c>
      <c r="N170" s="33">
        <v>98.823228130000004</v>
      </c>
      <c r="O170" s="33">
        <v>105.13466138</v>
      </c>
      <c r="P170" s="33">
        <v>112.39896518</v>
      </c>
      <c r="Q170" s="33">
        <v>107.88617834999999</v>
      </c>
      <c r="R170" s="33">
        <v>100.31201025</v>
      </c>
      <c r="S170" s="33">
        <v>90.137379960000004</v>
      </c>
      <c r="T170" s="33">
        <v>85.335871319999995</v>
      </c>
      <c r="U170" s="33">
        <v>87.520044279999993</v>
      </c>
      <c r="V170" s="33">
        <v>87.103519779999999</v>
      </c>
      <c r="W170" s="33">
        <v>86.525290260000006</v>
      </c>
      <c r="X170" s="33">
        <v>87.155148190000006</v>
      </c>
      <c r="Y170" s="33">
        <v>92.424627659999999</v>
      </c>
    </row>
    <row r="171" spans="1:25" x14ac:dyDescent="0.2">
      <c r="A171" s="32">
        <v>21</v>
      </c>
      <c r="B171" s="33">
        <v>104.44962608</v>
      </c>
      <c r="C171" s="33">
        <v>116.07230618</v>
      </c>
      <c r="D171" s="33">
        <v>124.48104958</v>
      </c>
      <c r="E171" s="33">
        <v>125.60237282999999</v>
      </c>
      <c r="F171" s="33">
        <v>125.67307391999999</v>
      </c>
      <c r="G171" s="33">
        <v>123.13495367</v>
      </c>
      <c r="H171" s="33">
        <v>115.40205869</v>
      </c>
      <c r="I171" s="33">
        <v>108.97959392999999</v>
      </c>
      <c r="J171" s="33">
        <v>100.88922230999999</v>
      </c>
      <c r="K171" s="33">
        <v>95.019947079999994</v>
      </c>
      <c r="L171" s="33">
        <v>95.038679700000003</v>
      </c>
      <c r="M171" s="33">
        <v>95.604339010000004</v>
      </c>
      <c r="N171" s="33">
        <v>96.652821290000006</v>
      </c>
      <c r="O171" s="33">
        <v>102.34464855</v>
      </c>
      <c r="P171" s="33">
        <v>108.38011881</v>
      </c>
      <c r="Q171" s="33">
        <v>103.14681469999999</v>
      </c>
      <c r="R171" s="33">
        <v>95.123050969999994</v>
      </c>
      <c r="S171" s="33">
        <v>85.802582849999993</v>
      </c>
      <c r="T171" s="33">
        <v>85.067447990000005</v>
      </c>
      <c r="U171" s="33">
        <v>87.331678100000005</v>
      </c>
      <c r="V171" s="33">
        <v>86.889294090000007</v>
      </c>
      <c r="W171" s="33">
        <v>86.493803549999996</v>
      </c>
      <c r="X171" s="33">
        <v>85.27201135</v>
      </c>
      <c r="Y171" s="33">
        <v>89.986129500000004</v>
      </c>
    </row>
    <row r="172" spans="1:25" x14ac:dyDescent="0.2">
      <c r="A172" s="32">
        <v>22</v>
      </c>
      <c r="B172" s="33">
        <v>107.28950996</v>
      </c>
      <c r="C172" s="33">
        <v>120.71155706</v>
      </c>
      <c r="D172" s="33">
        <v>129.07957035999999</v>
      </c>
      <c r="E172" s="33">
        <v>129.93539321</v>
      </c>
      <c r="F172" s="33">
        <v>130.00855763999999</v>
      </c>
      <c r="G172" s="33">
        <v>126.98987055000001</v>
      </c>
      <c r="H172" s="33">
        <v>119.64302757</v>
      </c>
      <c r="I172" s="33">
        <v>112.57387974</v>
      </c>
      <c r="J172" s="33">
        <v>103.81431232</v>
      </c>
      <c r="K172" s="33">
        <v>97.619064780000002</v>
      </c>
      <c r="L172" s="33">
        <v>97.184062350000005</v>
      </c>
      <c r="M172" s="33">
        <v>98.708143280000002</v>
      </c>
      <c r="N172" s="33">
        <v>100.27655459</v>
      </c>
      <c r="O172" s="33">
        <v>107.36871733</v>
      </c>
      <c r="P172" s="33">
        <v>113.52122787</v>
      </c>
      <c r="Q172" s="33">
        <v>107.77165749</v>
      </c>
      <c r="R172" s="33">
        <v>99.329962320000007</v>
      </c>
      <c r="S172" s="33">
        <v>90.007311319999999</v>
      </c>
      <c r="T172" s="33">
        <v>87.263446180000003</v>
      </c>
      <c r="U172" s="33">
        <v>89.390460410000003</v>
      </c>
      <c r="V172" s="33">
        <v>88.473455279999996</v>
      </c>
      <c r="W172" s="33">
        <v>88.572387550000002</v>
      </c>
      <c r="X172" s="33">
        <v>87.183962940000001</v>
      </c>
      <c r="Y172" s="33">
        <v>92.428830820000002</v>
      </c>
    </row>
    <row r="173" spans="1:25" x14ac:dyDescent="0.2">
      <c r="A173" s="32">
        <v>23</v>
      </c>
      <c r="B173" s="33">
        <v>109.34048558000001</v>
      </c>
      <c r="C173" s="33">
        <v>120.98603804</v>
      </c>
      <c r="D173" s="33">
        <v>129.10980685000001</v>
      </c>
      <c r="E173" s="33">
        <v>130.39583113</v>
      </c>
      <c r="F173" s="33">
        <v>130.27245980999999</v>
      </c>
      <c r="G173" s="33">
        <v>127.20355424</v>
      </c>
      <c r="H173" s="33">
        <v>120.13553164</v>
      </c>
      <c r="I173" s="33">
        <v>113.01484268999999</v>
      </c>
      <c r="J173" s="33">
        <v>104.47690143</v>
      </c>
      <c r="K173" s="33">
        <v>100.14139651000001</v>
      </c>
      <c r="L173" s="33">
        <v>100.09523599000001</v>
      </c>
      <c r="M173" s="33">
        <v>100.21739890000001</v>
      </c>
      <c r="N173" s="33">
        <v>101.2767365</v>
      </c>
      <c r="O173" s="33">
        <v>107.19202859000001</v>
      </c>
      <c r="P173" s="33">
        <v>112.90681579</v>
      </c>
      <c r="Q173" s="33">
        <v>107.38953902</v>
      </c>
      <c r="R173" s="33">
        <v>99.446586100000005</v>
      </c>
      <c r="S173" s="33">
        <v>103.27194694000001</v>
      </c>
      <c r="T173" s="33">
        <v>102.52473596999999</v>
      </c>
      <c r="U173" s="33">
        <v>92.691403460000004</v>
      </c>
      <c r="V173" s="33">
        <v>92.033203630000003</v>
      </c>
      <c r="W173" s="33">
        <v>91.533915010000001</v>
      </c>
      <c r="X173" s="33">
        <v>89.031705639999998</v>
      </c>
      <c r="Y173" s="33">
        <v>89.91524493</v>
      </c>
    </row>
    <row r="174" spans="1:25" x14ac:dyDescent="0.2">
      <c r="A174" s="32">
        <v>24</v>
      </c>
      <c r="B174" s="33">
        <v>104.71586573</v>
      </c>
      <c r="C174" s="33">
        <v>116.2497796</v>
      </c>
      <c r="D174" s="33">
        <v>126.23789133</v>
      </c>
      <c r="E174" s="33">
        <v>128.37975573</v>
      </c>
      <c r="F174" s="33">
        <v>128.59986513999999</v>
      </c>
      <c r="G174" s="33">
        <v>125.56257193</v>
      </c>
      <c r="H174" s="33">
        <v>122.31538095000001</v>
      </c>
      <c r="I174" s="33">
        <v>117.88412832</v>
      </c>
      <c r="J174" s="33">
        <v>107.06787253</v>
      </c>
      <c r="K174" s="33">
        <v>102.38344403000001</v>
      </c>
      <c r="L174" s="33">
        <v>100.78552565</v>
      </c>
      <c r="M174" s="33">
        <v>99.527386739999997</v>
      </c>
      <c r="N174" s="33">
        <v>99.138258250000007</v>
      </c>
      <c r="O174" s="33">
        <v>105.74295119999999</v>
      </c>
      <c r="P174" s="33">
        <v>113.13518084</v>
      </c>
      <c r="Q174" s="33">
        <v>111.09439602</v>
      </c>
      <c r="R174" s="33">
        <v>106.34457931</v>
      </c>
      <c r="S174" s="33">
        <v>100.3303698</v>
      </c>
      <c r="T174" s="33">
        <v>104.44862388999999</v>
      </c>
      <c r="U174" s="33">
        <v>104.73694338999999</v>
      </c>
      <c r="V174" s="33">
        <v>92.009180540000003</v>
      </c>
      <c r="W174" s="33">
        <v>94.648109950000006</v>
      </c>
      <c r="X174" s="33">
        <v>98.512279230000004</v>
      </c>
      <c r="Y174" s="33">
        <v>103.68442536000001</v>
      </c>
    </row>
    <row r="175" spans="1:25" x14ac:dyDescent="0.2">
      <c r="A175" s="32">
        <v>25</v>
      </c>
      <c r="B175" s="33">
        <v>113.51568399999999</v>
      </c>
      <c r="C175" s="33">
        <v>121.04800901999999</v>
      </c>
      <c r="D175" s="33">
        <v>131.24207758</v>
      </c>
      <c r="E175" s="33">
        <v>132.48080408000001</v>
      </c>
      <c r="F175" s="33">
        <v>133.02491831</v>
      </c>
      <c r="G175" s="33">
        <v>132.93121078999999</v>
      </c>
      <c r="H175" s="33">
        <v>129.62221313000001</v>
      </c>
      <c r="I175" s="33">
        <v>125.97539277</v>
      </c>
      <c r="J175" s="33">
        <v>112.21797994000001</v>
      </c>
      <c r="K175" s="33">
        <v>101.9262851</v>
      </c>
      <c r="L175" s="33">
        <v>101.01396325</v>
      </c>
      <c r="M175" s="33">
        <v>101.19561131</v>
      </c>
      <c r="N175" s="33">
        <v>102.05193278</v>
      </c>
      <c r="O175" s="33">
        <v>108.39100669</v>
      </c>
      <c r="P175" s="33">
        <v>115.7832411</v>
      </c>
      <c r="Q175" s="33">
        <v>110.16758234</v>
      </c>
      <c r="R175" s="33">
        <v>102.25582427000001</v>
      </c>
      <c r="S175" s="33">
        <v>100.80973384000001</v>
      </c>
      <c r="T175" s="33">
        <v>104.61558282</v>
      </c>
      <c r="U175" s="33">
        <v>95.118569019999995</v>
      </c>
      <c r="V175" s="33">
        <v>92.469794669999999</v>
      </c>
      <c r="W175" s="33">
        <v>89.690777679999997</v>
      </c>
      <c r="X175" s="33">
        <v>90.632694060000006</v>
      </c>
      <c r="Y175" s="33">
        <v>96.658785699999996</v>
      </c>
    </row>
    <row r="176" spans="1:25" x14ac:dyDescent="0.2">
      <c r="A176" s="32">
        <v>26</v>
      </c>
      <c r="B176" s="33">
        <v>112.28567224</v>
      </c>
      <c r="C176" s="33">
        <v>124.61203132999999</v>
      </c>
      <c r="D176" s="33">
        <v>133.83917939</v>
      </c>
      <c r="E176" s="33">
        <v>134.71885055999999</v>
      </c>
      <c r="F176" s="33">
        <v>134.20141573999999</v>
      </c>
      <c r="G176" s="33">
        <v>130.8119567</v>
      </c>
      <c r="H176" s="33">
        <v>123.49409584999999</v>
      </c>
      <c r="I176" s="33">
        <v>117.52791577000001</v>
      </c>
      <c r="J176" s="33">
        <v>107.15377590999999</v>
      </c>
      <c r="K176" s="33">
        <v>100.28332469</v>
      </c>
      <c r="L176" s="33">
        <v>99.565063530000003</v>
      </c>
      <c r="M176" s="33">
        <v>103.03441838000001</v>
      </c>
      <c r="N176" s="33">
        <v>103.0427905</v>
      </c>
      <c r="O176" s="33">
        <v>108.44911510999999</v>
      </c>
      <c r="P176" s="33">
        <v>114.97137162</v>
      </c>
      <c r="Q176" s="33">
        <v>109.36538049000001</v>
      </c>
      <c r="R176" s="33">
        <v>102.19056476999999</v>
      </c>
      <c r="S176" s="33">
        <v>92.771649049999994</v>
      </c>
      <c r="T176" s="33">
        <v>87.524237639999996</v>
      </c>
      <c r="U176" s="33">
        <v>87.495142680000001</v>
      </c>
      <c r="V176" s="33">
        <v>87.404028620000005</v>
      </c>
      <c r="W176" s="33">
        <v>87.516103970000003</v>
      </c>
      <c r="X176" s="33">
        <v>87.317875349999994</v>
      </c>
      <c r="Y176" s="33">
        <v>93.617878700000006</v>
      </c>
    </row>
    <row r="177" spans="1:27" x14ac:dyDescent="0.2">
      <c r="A177" s="32">
        <v>27</v>
      </c>
      <c r="B177" s="33">
        <v>109.85895733</v>
      </c>
      <c r="C177" s="33">
        <v>123.6481888</v>
      </c>
      <c r="D177" s="33">
        <v>134.62205893999999</v>
      </c>
      <c r="E177" s="33">
        <v>137.21451084</v>
      </c>
      <c r="F177" s="33">
        <v>135.77606305</v>
      </c>
      <c r="G177" s="33">
        <v>134.27980208</v>
      </c>
      <c r="H177" s="33">
        <v>129.07171987000001</v>
      </c>
      <c r="I177" s="33">
        <v>124.32599109</v>
      </c>
      <c r="J177" s="33">
        <v>112.20208166</v>
      </c>
      <c r="K177" s="33">
        <v>106.32595635</v>
      </c>
      <c r="L177" s="33">
        <v>107.55568017</v>
      </c>
      <c r="M177" s="33">
        <v>108.23659831000001</v>
      </c>
      <c r="N177" s="33">
        <v>109.51199985</v>
      </c>
      <c r="O177" s="33">
        <v>117.03813202000001</v>
      </c>
      <c r="P177" s="33">
        <v>123.0750324</v>
      </c>
      <c r="Q177" s="33">
        <v>116.70687805999999</v>
      </c>
      <c r="R177" s="33">
        <v>107.32959329000001</v>
      </c>
      <c r="S177" s="33">
        <v>100.39386854</v>
      </c>
      <c r="T177" s="33">
        <v>102.71813419999999</v>
      </c>
      <c r="U177" s="33">
        <v>102.34469566999999</v>
      </c>
      <c r="V177" s="33">
        <v>102.62377193</v>
      </c>
      <c r="W177" s="33">
        <v>101.96570302000001</v>
      </c>
      <c r="X177" s="33">
        <v>98.911972009999999</v>
      </c>
      <c r="Y177" s="33">
        <v>104.30108122999999</v>
      </c>
    </row>
    <row r="178" spans="1:27" x14ac:dyDescent="0.2">
      <c r="A178" s="32">
        <v>28</v>
      </c>
      <c r="B178" s="33">
        <v>119.32817839000001</v>
      </c>
      <c r="C178" s="33">
        <v>128.50807445000001</v>
      </c>
      <c r="D178" s="33">
        <v>128.80783457999999</v>
      </c>
      <c r="E178" s="33">
        <v>129.39167115000001</v>
      </c>
      <c r="F178" s="33">
        <v>130.65230434</v>
      </c>
      <c r="G178" s="33">
        <v>128.59317616999999</v>
      </c>
      <c r="H178" s="33">
        <v>130.25282227</v>
      </c>
      <c r="I178" s="33">
        <v>127.73370935</v>
      </c>
      <c r="J178" s="33">
        <v>118.25233777</v>
      </c>
      <c r="K178" s="33">
        <v>110.95844907999999</v>
      </c>
      <c r="L178" s="33">
        <v>111.23857013999999</v>
      </c>
      <c r="M178" s="33">
        <v>111.33831914</v>
      </c>
      <c r="N178" s="33">
        <v>113.11501084</v>
      </c>
      <c r="O178" s="33">
        <v>118.86346088000001</v>
      </c>
      <c r="P178" s="33">
        <v>124.60706681000001</v>
      </c>
      <c r="Q178" s="33">
        <v>118.32783274000001</v>
      </c>
      <c r="R178" s="33">
        <v>109.80804336999999</v>
      </c>
      <c r="S178" s="33">
        <v>102.69567135</v>
      </c>
      <c r="T178" s="33">
        <v>103.00775489</v>
      </c>
      <c r="U178" s="33">
        <v>103.61806360999999</v>
      </c>
      <c r="V178" s="33">
        <v>102.506867</v>
      </c>
      <c r="W178" s="33">
        <v>102.31141479</v>
      </c>
      <c r="X178" s="33">
        <v>102.76566689000001</v>
      </c>
      <c r="Y178" s="33">
        <v>106.86930196</v>
      </c>
    </row>
    <row r="179" spans="1:27" x14ac:dyDescent="0.2">
      <c r="A179" s="32">
        <v>29</v>
      </c>
      <c r="B179" s="33">
        <v>114.7154695</v>
      </c>
      <c r="C179" s="33">
        <v>124.91605842</v>
      </c>
      <c r="D179" s="33">
        <v>126.61450546</v>
      </c>
      <c r="E179" s="33">
        <v>125.65745966999999</v>
      </c>
      <c r="F179" s="33">
        <v>126.44425206</v>
      </c>
      <c r="G179" s="33">
        <v>136.05830348999999</v>
      </c>
      <c r="H179" s="33">
        <v>138.11119779000001</v>
      </c>
      <c r="I179" s="33">
        <v>124.2003084</v>
      </c>
      <c r="J179" s="33">
        <v>110.63723047000001</v>
      </c>
      <c r="K179" s="33">
        <v>103.01323857</v>
      </c>
      <c r="L179" s="33">
        <v>103.96260676</v>
      </c>
      <c r="M179" s="33">
        <v>104.30735287</v>
      </c>
      <c r="N179" s="33">
        <v>102.72493679999999</v>
      </c>
      <c r="O179" s="33">
        <v>103.18248375</v>
      </c>
      <c r="P179" s="33">
        <v>108.79760768</v>
      </c>
      <c r="Q179" s="33">
        <v>103.04226041</v>
      </c>
      <c r="R179" s="33">
        <v>102.2055261</v>
      </c>
      <c r="S179" s="33">
        <v>102.24362321</v>
      </c>
      <c r="T179" s="33">
        <v>106.28669644999999</v>
      </c>
      <c r="U179" s="33">
        <v>106.17067391</v>
      </c>
      <c r="V179" s="33">
        <v>103.82105611</v>
      </c>
      <c r="W179" s="33">
        <v>101.69904045</v>
      </c>
      <c r="X179" s="33">
        <v>108.91518162</v>
      </c>
      <c r="Y179" s="33">
        <v>112.56231151</v>
      </c>
    </row>
    <row r="180" spans="1:27" x14ac:dyDescent="0.2">
      <c r="A180" s="32">
        <v>30</v>
      </c>
      <c r="B180" s="33">
        <v>112.62502665</v>
      </c>
      <c r="C180" s="33">
        <v>121.68810709</v>
      </c>
      <c r="D180" s="33">
        <v>136.01769241</v>
      </c>
      <c r="E180" s="33">
        <v>138.51968848999999</v>
      </c>
      <c r="F180" s="33">
        <v>137.57455547000001</v>
      </c>
      <c r="G180" s="33">
        <v>135.18756060000001</v>
      </c>
      <c r="H180" s="33">
        <v>124.04516915000001</v>
      </c>
      <c r="I180" s="33">
        <v>122.12483742000001</v>
      </c>
      <c r="J180" s="33">
        <v>110.84378768000001</v>
      </c>
      <c r="K180" s="33">
        <v>108.23222855</v>
      </c>
      <c r="L180" s="33">
        <v>108.59020662</v>
      </c>
      <c r="M180" s="33">
        <v>108.06853869</v>
      </c>
      <c r="N180" s="33">
        <v>107.89838521999999</v>
      </c>
      <c r="O180" s="33">
        <v>113.12398810000001</v>
      </c>
      <c r="P180" s="33">
        <v>116.78444523</v>
      </c>
      <c r="Q180" s="33">
        <v>114.70089161999999</v>
      </c>
      <c r="R180" s="33">
        <v>109.61419056</v>
      </c>
      <c r="S180" s="33">
        <v>101.85667149</v>
      </c>
      <c r="T180" s="33">
        <v>105.90431717</v>
      </c>
      <c r="U180" s="33">
        <v>105.81491334</v>
      </c>
      <c r="V180" s="33">
        <v>103.54683611</v>
      </c>
      <c r="W180" s="33">
        <v>101.95991616000001</v>
      </c>
      <c r="X180" s="33">
        <v>100.29589138</v>
      </c>
      <c r="Y180" s="33">
        <v>106.63043902</v>
      </c>
    </row>
    <row r="181" spans="1:27" x14ac:dyDescent="0.2">
      <c r="A181" s="32">
        <v>31</v>
      </c>
      <c r="B181" s="33">
        <v>104.35479895</v>
      </c>
      <c r="C181" s="33">
        <v>114.11099222</v>
      </c>
      <c r="D181" s="33">
        <v>121.06093093</v>
      </c>
      <c r="E181" s="33">
        <v>120.98056639000001</v>
      </c>
      <c r="F181" s="33">
        <v>122.78035964</v>
      </c>
      <c r="G181" s="33">
        <v>121.16423789</v>
      </c>
      <c r="H181" s="33">
        <v>118.22071683999999</v>
      </c>
      <c r="I181" s="33">
        <v>114.62272729999999</v>
      </c>
      <c r="J181" s="33">
        <v>102.58357878</v>
      </c>
      <c r="K181" s="33">
        <v>94.947702100000001</v>
      </c>
      <c r="L181" s="33">
        <v>97.511172130000006</v>
      </c>
      <c r="M181" s="33">
        <v>95.537018880000005</v>
      </c>
      <c r="N181" s="33">
        <v>94.093422439999998</v>
      </c>
      <c r="O181" s="33">
        <v>99.531995109999997</v>
      </c>
      <c r="P181" s="33">
        <v>106.84972126</v>
      </c>
      <c r="Q181" s="33">
        <v>101.75088151999999</v>
      </c>
      <c r="R181" s="33">
        <v>96.669671859999994</v>
      </c>
      <c r="S181" s="33">
        <v>95.196228719999993</v>
      </c>
      <c r="T181" s="33">
        <v>99.499817530000001</v>
      </c>
      <c r="U181" s="33">
        <v>100.45792519</v>
      </c>
      <c r="V181" s="33">
        <v>98.664837509999998</v>
      </c>
      <c r="W181" s="33">
        <v>96.880436360000004</v>
      </c>
      <c r="X181" s="33">
        <v>91.079430830000007</v>
      </c>
      <c r="Y181" s="33">
        <v>92.553682379999998</v>
      </c>
    </row>
    <row r="182" spans="1:27" x14ac:dyDescent="0.2">
      <c r="A182" s="38"/>
      <c r="B182" s="30"/>
    </row>
    <row r="183" spans="1:27" x14ac:dyDescent="0.2">
      <c r="A183" s="38"/>
      <c r="B183" s="30"/>
    </row>
    <row r="184" spans="1:27" ht="29.25" customHeight="1" x14ac:dyDescent="0.2">
      <c r="A184" s="114" t="s">
        <v>0</v>
      </c>
      <c r="B184" s="136" t="s">
        <v>146</v>
      </c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8"/>
    </row>
    <row r="185" spans="1:27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7" x14ac:dyDescent="0.2">
      <c r="A186" s="32">
        <v>1</v>
      </c>
      <c r="B186" s="33">
        <v>91.950031609999996</v>
      </c>
      <c r="C186" s="33">
        <v>100.96847287999999</v>
      </c>
      <c r="D186" s="33">
        <v>107.55142877999999</v>
      </c>
      <c r="E186" s="33">
        <v>110.75574501</v>
      </c>
      <c r="F186" s="33">
        <v>110.86153882000001</v>
      </c>
      <c r="G186" s="33">
        <v>108.41406384</v>
      </c>
      <c r="H186" s="33">
        <v>100.82947812</v>
      </c>
      <c r="I186" s="33">
        <v>92.581689409999996</v>
      </c>
      <c r="J186" s="33">
        <v>83.476648999999995</v>
      </c>
      <c r="K186" s="33">
        <v>78.491412699999998</v>
      </c>
      <c r="L186" s="33">
        <v>78.606236719999998</v>
      </c>
      <c r="M186" s="33">
        <v>79.350529559999998</v>
      </c>
      <c r="N186" s="33">
        <v>81.441746679999994</v>
      </c>
      <c r="O186" s="33">
        <v>84.821427470000003</v>
      </c>
      <c r="P186" s="33">
        <v>88.513596010000001</v>
      </c>
      <c r="Q186" s="33">
        <v>83.551345339999997</v>
      </c>
      <c r="R186" s="33">
        <v>77.981031459999997</v>
      </c>
      <c r="S186" s="33">
        <v>72.069582800000006</v>
      </c>
      <c r="T186" s="33">
        <v>70.429924959999994</v>
      </c>
      <c r="U186" s="33">
        <v>71.030149829999999</v>
      </c>
      <c r="V186" s="33">
        <v>70.556980719999999</v>
      </c>
      <c r="W186" s="33">
        <v>70.316248509999994</v>
      </c>
      <c r="X186" s="33">
        <v>71.634748759999994</v>
      </c>
      <c r="Y186" s="33">
        <v>76.088369400000005</v>
      </c>
    </row>
    <row r="187" spans="1:27" ht="15" x14ac:dyDescent="0.25">
      <c r="A187" s="32">
        <v>2</v>
      </c>
      <c r="B187" s="33">
        <v>86.576604239999995</v>
      </c>
      <c r="C187" s="33">
        <v>98.333012089999997</v>
      </c>
      <c r="D187" s="33">
        <v>106.73276494</v>
      </c>
      <c r="E187" s="33">
        <v>109.61481952</v>
      </c>
      <c r="F187" s="33">
        <v>110.5900433</v>
      </c>
      <c r="G187" s="33">
        <v>107.65518494</v>
      </c>
      <c r="H187" s="33">
        <v>99.535414189999997</v>
      </c>
      <c r="I187" s="33">
        <v>91.575146450000005</v>
      </c>
      <c r="J187" s="33">
        <v>83.184150149999994</v>
      </c>
      <c r="K187" s="33">
        <v>78.243001000000007</v>
      </c>
      <c r="L187" s="33">
        <v>78.04718536</v>
      </c>
      <c r="M187" s="33">
        <v>78.778226630000006</v>
      </c>
      <c r="N187" s="33">
        <v>80.424355270000007</v>
      </c>
      <c r="O187" s="33">
        <v>84.143728300000006</v>
      </c>
      <c r="P187" s="33">
        <v>88.92721736</v>
      </c>
      <c r="Q187" s="33">
        <v>84.183700229999999</v>
      </c>
      <c r="R187" s="33">
        <v>78.301316330000006</v>
      </c>
      <c r="S187" s="33">
        <v>72.72292865</v>
      </c>
      <c r="T187" s="33">
        <v>69.092103640000005</v>
      </c>
      <c r="U187" s="33">
        <v>68.131355429999999</v>
      </c>
      <c r="V187" s="33">
        <v>68.803643050000005</v>
      </c>
      <c r="W187" s="33">
        <v>68.684350620000004</v>
      </c>
      <c r="X187" s="33">
        <v>71.717217460000001</v>
      </c>
      <c r="Y187" s="33">
        <v>75.896343939999994</v>
      </c>
      <c r="AA187"/>
    </row>
    <row r="188" spans="1:27" x14ac:dyDescent="0.2">
      <c r="A188" s="32">
        <v>3</v>
      </c>
      <c r="B188" s="33">
        <v>85.460178429999999</v>
      </c>
      <c r="C188" s="33">
        <v>97.144405109999994</v>
      </c>
      <c r="D188" s="33">
        <v>107.25819969</v>
      </c>
      <c r="E188" s="33">
        <v>108.96789139000001</v>
      </c>
      <c r="F188" s="33">
        <v>109.60205492999999</v>
      </c>
      <c r="G188" s="33">
        <v>107.83220154999999</v>
      </c>
      <c r="H188" s="33">
        <v>104.38847058</v>
      </c>
      <c r="I188" s="33">
        <v>99.059621579999998</v>
      </c>
      <c r="J188" s="33">
        <v>86.345705159999994</v>
      </c>
      <c r="K188" s="33">
        <v>78.124623170000007</v>
      </c>
      <c r="L188" s="33">
        <v>77.275894339999994</v>
      </c>
      <c r="M188" s="33">
        <v>78.138256350000006</v>
      </c>
      <c r="N188" s="33">
        <v>79.732064489999999</v>
      </c>
      <c r="O188" s="33">
        <v>84.639880219999995</v>
      </c>
      <c r="P188" s="33">
        <v>89.710166130000005</v>
      </c>
      <c r="Q188" s="33">
        <v>85.686039910000005</v>
      </c>
      <c r="R188" s="33">
        <v>79.840302170000001</v>
      </c>
      <c r="S188" s="33">
        <v>72.296246240000002</v>
      </c>
      <c r="T188" s="33">
        <v>69.838943700000002</v>
      </c>
      <c r="U188" s="33">
        <v>68.526083740000004</v>
      </c>
      <c r="V188" s="33">
        <v>67.699188410000005</v>
      </c>
      <c r="W188" s="33">
        <v>68.799277480000001</v>
      </c>
      <c r="X188" s="33">
        <v>70.736670329999995</v>
      </c>
      <c r="Y188" s="33">
        <v>76.006464469999997</v>
      </c>
    </row>
    <row r="189" spans="1:27" x14ac:dyDescent="0.2">
      <c r="A189" s="32">
        <v>4</v>
      </c>
      <c r="B189" s="33">
        <v>90.177862259999998</v>
      </c>
      <c r="C189" s="33">
        <v>101.56898194</v>
      </c>
      <c r="D189" s="33">
        <v>112.479184</v>
      </c>
      <c r="E189" s="33">
        <v>116.75816539</v>
      </c>
      <c r="F189" s="33">
        <v>117.43726551</v>
      </c>
      <c r="G189" s="33">
        <v>115.94854932</v>
      </c>
      <c r="H189" s="33">
        <v>113.87716184999999</v>
      </c>
      <c r="I189" s="33">
        <v>109.08664258</v>
      </c>
      <c r="J189" s="33">
        <v>95.039335620000003</v>
      </c>
      <c r="K189" s="33">
        <v>84.611052009999995</v>
      </c>
      <c r="L189" s="33">
        <v>79.702716069999994</v>
      </c>
      <c r="M189" s="33">
        <v>80.574482799999998</v>
      </c>
      <c r="N189" s="33">
        <v>82.193933400000006</v>
      </c>
      <c r="O189" s="33">
        <v>90.903815820000005</v>
      </c>
      <c r="P189" s="33">
        <v>95.395788929999995</v>
      </c>
      <c r="Q189" s="33">
        <v>89.586452730000005</v>
      </c>
      <c r="R189" s="33">
        <v>82.92373465</v>
      </c>
      <c r="S189" s="33">
        <v>76.934109550000002</v>
      </c>
      <c r="T189" s="33">
        <v>72.793681570000004</v>
      </c>
      <c r="U189" s="33">
        <v>71.542811259999993</v>
      </c>
      <c r="V189" s="33">
        <v>74.586483549999997</v>
      </c>
      <c r="W189" s="33">
        <v>74.487845930000006</v>
      </c>
      <c r="X189" s="33">
        <v>77.243030320000003</v>
      </c>
      <c r="Y189" s="33">
        <v>83.74533418</v>
      </c>
    </row>
    <row r="190" spans="1:27" x14ac:dyDescent="0.2">
      <c r="A190" s="32">
        <v>5</v>
      </c>
      <c r="B190" s="33">
        <v>92.375028060000005</v>
      </c>
      <c r="C190" s="33">
        <v>105.08250013</v>
      </c>
      <c r="D190" s="33">
        <v>116.45434290999999</v>
      </c>
      <c r="E190" s="33">
        <v>119.56650125</v>
      </c>
      <c r="F190" s="33">
        <v>119.52483576</v>
      </c>
      <c r="G190" s="33">
        <v>116.55619597</v>
      </c>
      <c r="H190" s="33">
        <v>107.41124271</v>
      </c>
      <c r="I190" s="33">
        <v>98.970631780000005</v>
      </c>
      <c r="J190" s="33">
        <v>89.364519049999998</v>
      </c>
      <c r="K190" s="33">
        <v>84.547967499999999</v>
      </c>
      <c r="L190" s="33">
        <v>84.113875559999997</v>
      </c>
      <c r="M190" s="33">
        <v>87.648078769999998</v>
      </c>
      <c r="N190" s="33">
        <v>89.013053470000003</v>
      </c>
      <c r="O190" s="33">
        <v>93.08203159</v>
      </c>
      <c r="P190" s="33">
        <v>97.23597565</v>
      </c>
      <c r="Q190" s="33">
        <v>91.97510991</v>
      </c>
      <c r="R190" s="33">
        <v>86.637466059999994</v>
      </c>
      <c r="S190" s="33">
        <v>84.835399649999999</v>
      </c>
      <c r="T190" s="33">
        <v>87.650834430000003</v>
      </c>
      <c r="U190" s="33">
        <v>84.265960980000003</v>
      </c>
      <c r="V190" s="33">
        <v>84.594455870000004</v>
      </c>
      <c r="W190" s="33">
        <v>89.211615789999996</v>
      </c>
      <c r="X190" s="33">
        <v>88.674837100000005</v>
      </c>
      <c r="Y190" s="33">
        <v>93.720796539999995</v>
      </c>
    </row>
    <row r="191" spans="1:27" x14ac:dyDescent="0.2">
      <c r="A191" s="32">
        <v>6</v>
      </c>
      <c r="B191" s="33">
        <v>104.11774114000001</v>
      </c>
      <c r="C191" s="33">
        <v>116.18949168</v>
      </c>
      <c r="D191" s="33">
        <v>125.29746258</v>
      </c>
      <c r="E191" s="33">
        <v>128.53158637999999</v>
      </c>
      <c r="F191" s="33">
        <v>129.15275342000001</v>
      </c>
      <c r="G191" s="33">
        <v>127.18555658</v>
      </c>
      <c r="H191" s="33">
        <v>118.20585059</v>
      </c>
      <c r="I191" s="33">
        <v>110.6691008</v>
      </c>
      <c r="J191" s="33">
        <v>100.85935383</v>
      </c>
      <c r="K191" s="33">
        <v>95.078637090000001</v>
      </c>
      <c r="L191" s="33">
        <v>95.769964060000007</v>
      </c>
      <c r="M191" s="33">
        <v>96.293473969999994</v>
      </c>
      <c r="N191" s="33">
        <v>98.443806719999998</v>
      </c>
      <c r="O191" s="33">
        <v>104.15969817</v>
      </c>
      <c r="P191" s="33">
        <v>108.65427585</v>
      </c>
      <c r="Q191" s="33">
        <v>102.29841987</v>
      </c>
      <c r="R191" s="33">
        <v>95.251810710000001</v>
      </c>
      <c r="S191" s="33">
        <v>88.734997579999998</v>
      </c>
      <c r="T191" s="33">
        <v>85.139325380000002</v>
      </c>
      <c r="U191" s="33">
        <v>85.395728460000001</v>
      </c>
      <c r="V191" s="33">
        <v>83.947169959999997</v>
      </c>
      <c r="W191" s="33">
        <v>84.779956159999998</v>
      </c>
      <c r="X191" s="33">
        <v>87.882315689999999</v>
      </c>
      <c r="Y191" s="33">
        <v>93.750943460000002</v>
      </c>
    </row>
    <row r="192" spans="1:27" x14ac:dyDescent="0.2">
      <c r="A192" s="32">
        <v>7</v>
      </c>
      <c r="B192" s="33">
        <v>102.27837785</v>
      </c>
      <c r="C192" s="33">
        <v>114.95171292000001</v>
      </c>
      <c r="D192" s="33">
        <v>125.7691073</v>
      </c>
      <c r="E192" s="33">
        <v>129.23496714999999</v>
      </c>
      <c r="F192" s="33">
        <v>128.52533629000001</v>
      </c>
      <c r="G192" s="33">
        <v>125.54809571</v>
      </c>
      <c r="H192" s="33">
        <v>118.59985974999999</v>
      </c>
      <c r="I192" s="33">
        <v>110.69554376000001</v>
      </c>
      <c r="J192" s="33">
        <v>101.0862613</v>
      </c>
      <c r="K192" s="33">
        <v>96.471157750000003</v>
      </c>
      <c r="L192" s="33">
        <v>97.152598940000004</v>
      </c>
      <c r="M192" s="33">
        <v>98.357533910000001</v>
      </c>
      <c r="N192" s="33">
        <v>99.169183889999999</v>
      </c>
      <c r="O192" s="33">
        <v>103.50949701</v>
      </c>
      <c r="P192" s="33">
        <v>107.59354161</v>
      </c>
      <c r="Q192" s="33">
        <v>101.78119289</v>
      </c>
      <c r="R192" s="33">
        <v>94.012235160000003</v>
      </c>
      <c r="S192" s="33">
        <v>86.634531469999999</v>
      </c>
      <c r="T192" s="33">
        <v>85.457297729999993</v>
      </c>
      <c r="U192" s="33">
        <v>86.541479890000005</v>
      </c>
      <c r="V192" s="33">
        <v>86.022897389999997</v>
      </c>
      <c r="W192" s="33">
        <v>85.562879039999999</v>
      </c>
      <c r="X192" s="33">
        <v>86.015865629999993</v>
      </c>
      <c r="Y192" s="33">
        <v>91.850318360000003</v>
      </c>
    </row>
    <row r="193" spans="1:25" x14ac:dyDescent="0.2">
      <c r="A193" s="32">
        <v>8</v>
      </c>
      <c r="B193" s="33">
        <v>98.903427440000002</v>
      </c>
      <c r="C193" s="33">
        <v>111.22111137</v>
      </c>
      <c r="D193" s="33">
        <v>120.77477827</v>
      </c>
      <c r="E193" s="33">
        <v>122.66240048</v>
      </c>
      <c r="F193" s="33">
        <v>122.04631639</v>
      </c>
      <c r="G193" s="33">
        <v>119.24105489</v>
      </c>
      <c r="H193" s="33">
        <v>112.04000234999999</v>
      </c>
      <c r="I193" s="33">
        <v>104.15790896999999</v>
      </c>
      <c r="J193" s="33">
        <v>95.250642189999994</v>
      </c>
      <c r="K193" s="33">
        <v>90.562897480000004</v>
      </c>
      <c r="L193" s="33">
        <v>91.395197909999993</v>
      </c>
      <c r="M193" s="33">
        <v>92.516496430000004</v>
      </c>
      <c r="N193" s="33">
        <v>93.954803589999997</v>
      </c>
      <c r="O193" s="33">
        <v>99.068042759999997</v>
      </c>
      <c r="P193" s="33">
        <v>103.16554361999999</v>
      </c>
      <c r="Q193" s="33">
        <v>97.008225870000004</v>
      </c>
      <c r="R193" s="33">
        <v>89.748888980000004</v>
      </c>
      <c r="S193" s="33">
        <v>83.189841799999996</v>
      </c>
      <c r="T193" s="33">
        <v>83.201973640000006</v>
      </c>
      <c r="U193" s="33">
        <v>85.567139370000007</v>
      </c>
      <c r="V193" s="33">
        <v>84.225608050000005</v>
      </c>
      <c r="W193" s="33">
        <v>83.532347360000003</v>
      </c>
      <c r="X193" s="33">
        <v>85.041723880000006</v>
      </c>
      <c r="Y193" s="33">
        <v>90.242514380000003</v>
      </c>
    </row>
    <row r="194" spans="1:25" x14ac:dyDescent="0.2">
      <c r="A194" s="32">
        <v>9</v>
      </c>
      <c r="B194" s="33">
        <v>98.345566489999996</v>
      </c>
      <c r="C194" s="33">
        <v>110.1288496</v>
      </c>
      <c r="D194" s="33">
        <v>120.39575698</v>
      </c>
      <c r="E194" s="33">
        <v>122.6853662</v>
      </c>
      <c r="F194" s="33">
        <v>123.58058158</v>
      </c>
      <c r="G194" s="33">
        <v>120.09158544</v>
      </c>
      <c r="H194" s="33">
        <v>112.00239981</v>
      </c>
      <c r="I194" s="33">
        <v>104.69793314</v>
      </c>
      <c r="J194" s="33">
        <v>96.501005570000004</v>
      </c>
      <c r="K194" s="33">
        <v>94.61446273</v>
      </c>
      <c r="L194" s="33">
        <v>94.699338789999999</v>
      </c>
      <c r="M194" s="33">
        <v>96.602697460000002</v>
      </c>
      <c r="N194" s="33">
        <v>98.135349550000001</v>
      </c>
      <c r="O194" s="33">
        <v>98.330949709999999</v>
      </c>
      <c r="P194" s="33">
        <v>100.00983956</v>
      </c>
      <c r="Q194" s="33">
        <v>100.84553681</v>
      </c>
      <c r="R194" s="33">
        <v>94.802437909999995</v>
      </c>
      <c r="S194" s="33">
        <v>85.312523959999993</v>
      </c>
      <c r="T194" s="33">
        <v>79.203754599999996</v>
      </c>
      <c r="U194" s="33">
        <v>84.154131320000005</v>
      </c>
      <c r="V194" s="33">
        <v>83.888495700000007</v>
      </c>
      <c r="W194" s="33">
        <v>82.503048809999996</v>
      </c>
      <c r="X194" s="33">
        <v>84.029342819999997</v>
      </c>
      <c r="Y194" s="33">
        <v>88.24890963</v>
      </c>
    </row>
    <row r="195" spans="1:25" x14ac:dyDescent="0.2">
      <c r="A195" s="32">
        <v>10</v>
      </c>
      <c r="B195" s="33">
        <v>96.194479720000004</v>
      </c>
      <c r="C195" s="33">
        <v>107.78436594999999</v>
      </c>
      <c r="D195" s="33">
        <v>118.58057282</v>
      </c>
      <c r="E195" s="33">
        <v>122.53353523</v>
      </c>
      <c r="F195" s="33">
        <v>123.17092783</v>
      </c>
      <c r="G195" s="33">
        <v>120.639717</v>
      </c>
      <c r="H195" s="33">
        <v>118.13169525000001</v>
      </c>
      <c r="I195" s="33">
        <v>113.63212682</v>
      </c>
      <c r="J195" s="33">
        <v>100.43009673</v>
      </c>
      <c r="K195" s="33">
        <v>92.156853949999999</v>
      </c>
      <c r="L195" s="33">
        <v>91.060169939999994</v>
      </c>
      <c r="M195" s="33">
        <v>90.347019590000002</v>
      </c>
      <c r="N195" s="33">
        <v>91.318498309999995</v>
      </c>
      <c r="O195" s="33">
        <v>98.893039889999997</v>
      </c>
      <c r="P195" s="33">
        <v>102.72209161000001</v>
      </c>
      <c r="Q195" s="33">
        <v>101.2492199</v>
      </c>
      <c r="R195" s="33">
        <v>92.914062040000005</v>
      </c>
      <c r="S195" s="33">
        <v>89.731336769999999</v>
      </c>
      <c r="T195" s="33">
        <v>86.951821679999995</v>
      </c>
      <c r="U195" s="33">
        <v>86.434404860000001</v>
      </c>
      <c r="V195" s="33">
        <v>80.800243179999995</v>
      </c>
      <c r="W195" s="33">
        <v>80.074774489999996</v>
      </c>
      <c r="X195" s="33">
        <v>78.358494269999994</v>
      </c>
      <c r="Y195" s="33">
        <v>84.67477538</v>
      </c>
    </row>
    <row r="196" spans="1:25" x14ac:dyDescent="0.2">
      <c r="A196" s="32">
        <v>11</v>
      </c>
      <c r="B196" s="33">
        <v>96.997761159999996</v>
      </c>
      <c r="C196" s="33">
        <v>110.23248627</v>
      </c>
      <c r="D196" s="33">
        <v>124.32527902</v>
      </c>
      <c r="E196" s="33">
        <v>128.99951105</v>
      </c>
      <c r="F196" s="33">
        <v>129.69420567</v>
      </c>
      <c r="G196" s="33">
        <v>128.35270088999999</v>
      </c>
      <c r="H196" s="33">
        <v>125.6906585</v>
      </c>
      <c r="I196" s="33">
        <v>122.61503876</v>
      </c>
      <c r="J196" s="33">
        <v>108.36620839</v>
      </c>
      <c r="K196" s="33">
        <v>97.527710560000003</v>
      </c>
      <c r="L196" s="33">
        <v>96.178448700000004</v>
      </c>
      <c r="M196" s="33">
        <v>96.243673790000003</v>
      </c>
      <c r="N196" s="33">
        <v>97.753453230000005</v>
      </c>
      <c r="O196" s="33">
        <v>104.16478499</v>
      </c>
      <c r="P196" s="33">
        <v>109.32878864</v>
      </c>
      <c r="Q196" s="33">
        <v>102.65570968</v>
      </c>
      <c r="R196" s="33">
        <v>94.961111459999998</v>
      </c>
      <c r="S196" s="33">
        <v>88.794643570000005</v>
      </c>
      <c r="T196" s="33">
        <v>91.604621230000006</v>
      </c>
      <c r="U196" s="33">
        <v>92.915764139999993</v>
      </c>
      <c r="V196" s="33">
        <v>88.388801689999994</v>
      </c>
      <c r="W196" s="33">
        <v>85.847792400000003</v>
      </c>
      <c r="X196" s="33">
        <v>82.382365350000001</v>
      </c>
      <c r="Y196" s="33">
        <v>87.694993920000002</v>
      </c>
    </row>
    <row r="197" spans="1:25" x14ac:dyDescent="0.2">
      <c r="A197" s="32">
        <v>12</v>
      </c>
      <c r="B197" s="33">
        <v>96.226022189999995</v>
      </c>
      <c r="C197" s="33">
        <v>107.32147376</v>
      </c>
      <c r="D197" s="33">
        <v>117.66118705</v>
      </c>
      <c r="E197" s="33">
        <v>120.37435913</v>
      </c>
      <c r="F197" s="33">
        <v>119.69063531</v>
      </c>
      <c r="G197" s="33">
        <v>117.26299271000001</v>
      </c>
      <c r="H197" s="33">
        <v>109.86895070999999</v>
      </c>
      <c r="I197" s="33">
        <v>103.95876798</v>
      </c>
      <c r="J197" s="33">
        <v>92.791984819999996</v>
      </c>
      <c r="K197" s="33">
        <v>85.621629110000001</v>
      </c>
      <c r="L197" s="33">
        <v>85.035675769999997</v>
      </c>
      <c r="M197" s="33">
        <v>85.086866509999993</v>
      </c>
      <c r="N197" s="33">
        <v>86.121355320000006</v>
      </c>
      <c r="O197" s="33">
        <v>89.134163749999999</v>
      </c>
      <c r="P197" s="33">
        <v>94.694495180000004</v>
      </c>
      <c r="Q197" s="33">
        <v>92.475475040000006</v>
      </c>
      <c r="R197" s="33">
        <v>85.664388639999999</v>
      </c>
      <c r="S197" s="33">
        <v>78.309449330000007</v>
      </c>
      <c r="T197" s="33">
        <v>79.799496250000004</v>
      </c>
      <c r="U197" s="33">
        <v>83.996549650000006</v>
      </c>
      <c r="V197" s="33">
        <v>83.887804790000004</v>
      </c>
      <c r="W197" s="33">
        <v>82.778271849999996</v>
      </c>
      <c r="X197" s="33">
        <v>78.949651650000007</v>
      </c>
      <c r="Y197" s="33">
        <v>83.649014080000001</v>
      </c>
    </row>
    <row r="198" spans="1:25" x14ac:dyDescent="0.2">
      <c r="A198" s="32">
        <v>13</v>
      </c>
      <c r="B198" s="33">
        <v>94.117338290000006</v>
      </c>
      <c r="C198" s="33">
        <v>105.28346608</v>
      </c>
      <c r="D198" s="33">
        <v>114.25974343999999</v>
      </c>
      <c r="E198" s="33">
        <v>116.57297394</v>
      </c>
      <c r="F198" s="33">
        <v>115.89592437</v>
      </c>
      <c r="G198" s="33">
        <v>114.21030408999999</v>
      </c>
      <c r="H198" s="33">
        <v>110.60940146</v>
      </c>
      <c r="I198" s="33">
        <v>109.6310196</v>
      </c>
      <c r="J198" s="33">
        <v>101.32893527</v>
      </c>
      <c r="K198" s="33">
        <v>95.171505839999995</v>
      </c>
      <c r="L198" s="33">
        <v>95.452064570000005</v>
      </c>
      <c r="M198" s="33">
        <v>96.979691470000006</v>
      </c>
      <c r="N198" s="33">
        <v>97.826776620000004</v>
      </c>
      <c r="O198" s="33">
        <v>103.33185914000001</v>
      </c>
      <c r="P198" s="33">
        <v>107.90368143000001</v>
      </c>
      <c r="Q198" s="33">
        <v>102.05339635</v>
      </c>
      <c r="R198" s="33">
        <v>94.588887330000006</v>
      </c>
      <c r="S198" s="33">
        <v>88.072905829999996</v>
      </c>
      <c r="T198" s="33">
        <v>87.8332671</v>
      </c>
      <c r="U198" s="33">
        <v>91.012535999999997</v>
      </c>
      <c r="V198" s="33">
        <v>90.205240810000006</v>
      </c>
      <c r="W198" s="33">
        <v>89.031141649999995</v>
      </c>
      <c r="X198" s="33">
        <v>86.468246669999999</v>
      </c>
      <c r="Y198" s="33">
        <v>89.461295219999997</v>
      </c>
    </row>
    <row r="199" spans="1:25" x14ac:dyDescent="0.2">
      <c r="A199" s="32">
        <v>14</v>
      </c>
      <c r="B199" s="33">
        <v>99.925476590000002</v>
      </c>
      <c r="C199" s="33">
        <v>109.96931911999999</v>
      </c>
      <c r="D199" s="33">
        <v>119.86476524</v>
      </c>
      <c r="E199" s="33">
        <v>122.02914008</v>
      </c>
      <c r="F199" s="33">
        <v>120.82446155</v>
      </c>
      <c r="G199" s="33">
        <v>119.53539415</v>
      </c>
      <c r="H199" s="33">
        <v>112.61810278</v>
      </c>
      <c r="I199" s="33">
        <v>106.3171818</v>
      </c>
      <c r="J199" s="33">
        <v>97.096082969999998</v>
      </c>
      <c r="K199" s="33">
        <v>91.501734409999997</v>
      </c>
      <c r="L199" s="33">
        <v>92.594360640000005</v>
      </c>
      <c r="M199" s="33">
        <v>94.970366440000006</v>
      </c>
      <c r="N199" s="33">
        <v>95.943138809999994</v>
      </c>
      <c r="O199" s="33">
        <v>103.40187539</v>
      </c>
      <c r="P199" s="33">
        <v>107.87193895999999</v>
      </c>
      <c r="Q199" s="33">
        <v>102.01007513</v>
      </c>
      <c r="R199" s="33">
        <v>94.398841489999995</v>
      </c>
      <c r="S199" s="33">
        <v>86.2853128</v>
      </c>
      <c r="T199" s="33">
        <v>83.683320980000005</v>
      </c>
      <c r="U199" s="33">
        <v>87.973114370000005</v>
      </c>
      <c r="V199" s="33">
        <v>87.168350480000001</v>
      </c>
      <c r="W199" s="33">
        <v>85.371616329999995</v>
      </c>
      <c r="X199" s="33">
        <v>82.88196834</v>
      </c>
      <c r="Y199" s="33">
        <v>87.332565369999998</v>
      </c>
    </row>
    <row r="200" spans="1:25" x14ac:dyDescent="0.2">
      <c r="A200" s="32">
        <v>15</v>
      </c>
      <c r="B200" s="33">
        <v>102.48941838</v>
      </c>
      <c r="C200" s="33">
        <v>114.83810687</v>
      </c>
      <c r="D200" s="33">
        <v>124.46090816</v>
      </c>
      <c r="E200" s="33">
        <v>125.24379143</v>
      </c>
      <c r="F200" s="33">
        <v>124.29040036000001</v>
      </c>
      <c r="G200" s="33">
        <v>121.15856637</v>
      </c>
      <c r="H200" s="33">
        <v>114.32182846000001</v>
      </c>
      <c r="I200" s="33">
        <v>107.7297784</v>
      </c>
      <c r="J200" s="33">
        <v>98.757052229999999</v>
      </c>
      <c r="K200" s="33">
        <v>93.030414969999995</v>
      </c>
      <c r="L200" s="33">
        <v>93.50717779</v>
      </c>
      <c r="M200" s="33">
        <v>94.664469729999993</v>
      </c>
      <c r="N200" s="33">
        <v>96.274871939999997</v>
      </c>
      <c r="O200" s="33">
        <v>99.222894139999994</v>
      </c>
      <c r="P200" s="33">
        <v>102.7946165</v>
      </c>
      <c r="Q200" s="33">
        <v>97.314815019999998</v>
      </c>
      <c r="R200" s="33">
        <v>90.172751509999998</v>
      </c>
      <c r="S200" s="33">
        <v>82.154108550000004</v>
      </c>
      <c r="T200" s="33">
        <v>82.779257920000006</v>
      </c>
      <c r="U200" s="33">
        <v>86.395993279999999</v>
      </c>
      <c r="V200" s="33">
        <v>85.397309000000007</v>
      </c>
      <c r="W200" s="33">
        <v>83.786827630000005</v>
      </c>
      <c r="X200" s="33">
        <v>80.30114442</v>
      </c>
      <c r="Y200" s="33">
        <v>87.602802479999994</v>
      </c>
    </row>
    <row r="201" spans="1:25" x14ac:dyDescent="0.2">
      <c r="A201" s="32">
        <v>16</v>
      </c>
      <c r="B201" s="33">
        <v>94.652985659999999</v>
      </c>
      <c r="C201" s="33">
        <v>106.22288085</v>
      </c>
      <c r="D201" s="33">
        <v>114.16701376</v>
      </c>
      <c r="E201" s="33">
        <v>114.90303527</v>
      </c>
      <c r="F201" s="33">
        <v>114.43604080999999</v>
      </c>
      <c r="G201" s="33">
        <v>112.38411936999999</v>
      </c>
      <c r="H201" s="33">
        <v>107.89499384</v>
      </c>
      <c r="I201" s="33">
        <v>104.12747650999999</v>
      </c>
      <c r="J201" s="33">
        <v>99.863786989999994</v>
      </c>
      <c r="K201" s="33">
        <v>94.993532979999998</v>
      </c>
      <c r="L201" s="33">
        <v>94.646675049999999</v>
      </c>
      <c r="M201" s="33">
        <v>95.248546750000003</v>
      </c>
      <c r="N201" s="33">
        <v>97.068390989999997</v>
      </c>
      <c r="O201" s="33">
        <v>102.33243957000001</v>
      </c>
      <c r="P201" s="33">
        <v>108.71850430000001</v>
      </c>
      <c r="Q201" s="33">
        <v>103.78382349</v>
      </c>
      <c r="R201" s="33">
        <v>96.858120349999993</v>
      </c>
      <c r="S201" s="33">
        <v>87.955026810000007</v>
      </c>
      <c r="T201" s="33">
        <v>84.107023729999995</v>
      </c>
      <c r="U201" s="33">
        <v>84.461505360000004</v>
      </c>
      <c r="V201" s="33">
        <v>82.735235860000003</v>
      </c>
      <c r="W201" s="33">
        <v>82.113095990000005</v>
      </c>
      <c r="X201" s="33">
        <v>82.037035650000007</v>
      </c>
      <c r="Y201" s="33">
        <v>86.561702240000002</v>
      </c>
    </row>
    <row r="202" spans="1:25" x14ac:dyDescent="0.2">
      <c r="A202" s="32">
        <v>17</v>
      </c>
      <c r="B202" s="33">
        <v>94.208003079999997</v>
      </c>
      <c r="C202" s="33">
        <v>105.40860265000001</v>
      </c>
      <c r="D202" s="33">
        <v>114.46498904000001</v>
      </c>
      <c r="E202" s="33">
        <v>115.67601592</v>
      </c>
      <c r="F202" s="33">
        <v>116.1843939</v>
      </c>
      <c r="G202" s="33">
        <v>114.70312654999999</v>
      </c>
      <c r="H202" s="33">
        <v>112.84440069999999</v>
      </c>
      <c r="I202" s="33">
        <v>112.45033697</v>
      </c>
      <c r="J202" s="33">
        <v>104.34702651000001</v>
      </c>
      <c r="K202" s="33">
        <v>100.77527621</v>
      </c>
      <c r="L202" s="33">
        <v>96.604584099999997</v>
      </c>
      <c r="M202" s="33">
        <v>97.742112669999997</v>
      </c>
      <c r="N202" s="33">
        <v>99.673965069999994</v>
      </c>
      <c r="O202" s="33">
        <v>105.67809421</v>
      </c>
      <c r="P202" s="33">
        <v>112.1716536</v>
      </c>
      <c r="Q202" s="33">
        <v>107.96183268999999</v>
      </c>
      <c r="R202" s="33">
        <v>101.34578981</v>
      </c>
      <c r="S202" s="33">
        <v>91.790243050000001</v>
      </c>
      <c r="T202" s="33">
        <v>86.379411610000005</v>
      </c>
      <c r="U202" s="33">
        <v>84.656209140000001</v>
      </c>
      <c r="V202" s="33">
        <v>84.785909700000005</v>
      </c>
      <c r="W202" s="33">
        <v>84.998505010000002</v>
      </c>
      <c r="X202" s="33">
        <v>87.958366799999993</v>
      </c>
      <c r="Y202" s="33">
        <v>92.495307639999993</v>
      </c>
    </row>
    <row r="203" spans="1:25" x14ac:dyDescent="0.2">
      <c r="A203" s="32">
        <v>18</v>
      </c>
      <c r="B203" s="33">
        <v>106.90090065</v>
      </c>
      <c r="C203" s="33">
        <v>121.03110554</v>
      </c>
      <c r="D203" s="33">
        <v>131.37187602</v>
      </c>
      <c r="E203" s="33">
        <v>132.50469093000001</v>
      </c>
      <c r="F203" s="33">
        <v>133.49472832999999</v>
      </c>
      <c r="G203" s="33">
        <v>131.6857114</v>
      </c>
      <c r="H203" s="33">
        <v>128.49682135</v>
      </c>
      <c r="I203" s="33">
        <v>123.50570053</v>
      </c>
      <c r="J203" s="33">
        <v>111.30759755</v>
      </c>
      <c r="K203" s="33">
        <v>101.53277353</v>
      </c>
      <c r="L203" s="33">
        <v>100.12460866000001</v>
      </c>
      <c r="M203" s="33">
        <v>100.30620442999999</v>
      </c>
      <c r="N203" s="33">
        <v>101.33852562</v>
      </c>
      <c r="O203" s="33">
        <v>108.68679342999999</v>
      </c>
      <c r="P203" s="33">
        <v>115.79664473</v>
      </c>
      <c r="Q203" s="33">
        <v>110.62794889</v>
      </c>
      <c r="R203" s="33">
        <v>102.39450098</v>
      </c>
      <c r="S203" s="33">
        <v>91.66891167</v>
      </c>
      <c r="T203" s="33">
        <v>85.893007929999996</v>
      </c>
      <c r="U203" s="33">
        <v>85.351430129999997</v>
      </c>
      <c r="V203" s="33">
        <v>85.186293320000004</v>
      </c>
      <c r="W203" s="33">
        <v>85.037391560000003</v>
      </c>
      <c r="X203" s="33">
        <v>85.053717980000002</v>
      </c>
      <c r="Y203" s="33">
        <v>91.036508659999996</v>
      </c>
    </row>
    <row r="204" spans="1:25" x14ac:dyDescent="0.2">
      <c r="A204" s="32">
        <v>19</v>
      </c>
      <c r="B204" s="33">
        <v>100.75417059999999</v>
      </c>
      <c r="C204" s="33">
        <v>111.97910111</v>
      </c>
      <c r="D204" s="33">
        <v>122.412367</v>
      </c>
      <c r="E204" s="33">
        <v>122.85039672000001</v>
      </c>
      <c r="F204" s="33">
        <v>123.262271</v>
      </c>
      <c r="G204" s="33">
        <v>120.42879545</v>
      </c>
      <c r="H204" s="33">
        <v>113.15877424999999</v>
      </c>
      <c r="I204" s="33">
        <v>105.01233904999999</v>
      </c>
      <c r="J204" s="33">
        <v>96.741022020000003</v>
      </c>
      <c r="K204" s="33">
        <v>91.731408610000003</v>
      </c>
      <c r="L204" s="33">
        <v>92.033153499999997</v>
      </c>
      <c r="M204" s="33">
        <v>92.827601970000003</v>
      </c>
      <c r="N204" s="33">
        <v>94.676661519999996</v>
      </c>
      <c r="O204" s="33">
        <v>101.08042428</v>
      </c>
      <c r="P204" s="33">
        <v>106.79334667000001</v>
      </c>
      <c r="Q204" s="33">
        <v>102.52669242</v>
      </c>
      <c r="R204" s="33">
        <v>95.936042450000002</v>
      </c>
      <c r="S204" s="33">
        <v>87.649810889999998</v>
      </c>
      <c r="T204" s="33">
        <v>83.327081460000002</v>
      </c>
      <c r="U204" s="33">
        <v>84.520952660000006</v>
      </c>
      <c r="V204" s="33">
        <v>83.256564609999998</v>
      </c>
      <c r="W204" s="33">
        <v>83.913198480000005</v>
      </c>
      <c r="X204" s="33">
        <v>85.996569750000006</v>
      </c>
      <c r="Y204" s="33">
        <v>90.590465050000006</v>
      </c>
    </row>
    <row r="205" spans="1:25" x14ac:dyDescent="0.2">
      <c r="A205" s="32">
        <v>20</v>
      </c>
      <c r="B205" s="33">
        <v>106.76843026</v>
      </c>
      <c r="C205" s="33">
        <v>118.77235779</v>
      </c>
      <c r="D205" s="33">
        <v>128.80456507</v>
      </c>
      <c r="E205" s="33">
        <v>130.18719218000001</v>
      </c>
      <c r="F205" s="33">
        <v>131.48528773999999</v>
      </c>
      <c r="G205" s="33">
        <v>128.09786907</v>
      </c>
      <c r="H205" s="33">
        <v>119.54163278999999</v>
      </c>
      <c r="I205" s="33">
        <v>111.85992311</v>
      </c>
      <c r="J205" s="33">
        <v>102.02436487999999</v>
      </c>
      <c r="K205" s="33">
        <v>95.430217769999999</v>
      </c>
      <c r="L205" s="33">
        <v>95.396182300000007</v>
      </c>
      <c r="M205" s="33">
        <v>96.959801029999994</v>
      </c>
      <c r="N205" s="33">
        <v>98.823228130000004</v>
      </c>
      <c r="O205" s="33">
        <v>105.13466138</v>
      </c>
      <c r="P205" s="33">
        <v>112.39896518</v>
      </c>
      <c r="Q205" s="33">
        <v>107.88617834999999</v>
      </c>
      <c r="R205" s="33">
        <v>100.31201025</v>
      </c>
      <c r="S205" s="33">
        <v>90.137379960000004</v>
      </c>
      <c r="T205" s="33">
        <v>85.335871319999995</v>
      </c>
      <c r="U205" s="33">
        <v>87.520044279999993</v>
      </c>
      <c r="V205" s="33">
        <v>87.103519779999999</v>
      </c>
      <c r="W205" s="33">
        <v>86.525290260000006</v>
      </c>
      <c r="X205" s="33">
        <v>87.155148190000006</v>
      </c>
      <c r="Y205" s="33">
        <v>92.424627659999999</v>
      </c>
    </row>
    <row r="206" spans="1:25" x14ac:dyDescent="0.2">
      <c r="A206" s="32">
        <v>21</v>
      </c>
      <c r="B206" s="33">
        <v>104.44962608</v>
      </c>
      <c r="C206" s="33">
        <v>116.07230618</v>
      </c>
      <c r="D206" s="33">
        <v>124.48104958</v>
      </c>
      <c r="E206" s="33">
        <v>125.60237282999999</v>
      </c>
      <c r="F206" s="33">
        <v>125.67307391999999</v>
      </c>
      <c r="G206" s="33">
        <v>123.13495367</v>
      </c>
      <c r="H206" s="33">
        <v>115.40205869</v>
      </c>
      <c r="I206" s="33">
        <v>108.97959392999999</v>
      </c>
      <c r="J206" s="33">
        <v>100.88922230999999</v>
      </c>
      <c r="K206" s="33">
        <v>95.019947079999994</v>
      </c>
      <c r="L206" s="33">
        <v>95.038679700000003</v>
      </c>
      <c r="M206" s="33">
        <v>95.604339010000004</v>
      </c>
      <c r="N206" s="33">
        <v>96.652821290000006</v>
      </c>
      <c r="O206" s="33">
        <v>102.34464855</v>
      </c>
      <c r="P206" s="33">
        <v>108.38011881</v>
      </c>
      <c r="Q206" s="33">
        <v>103.14681469999999</v>
      </c>
      <c r="R206" s="33">
        <v>95.123050969999994</v>
      </c>
      <c r="S206" s="33">
        <v>85.802582849999993</v>
      </c>
      <c r="T206" s="33">
        <v>85.067447990000005</v>
      </c>
      <c r="U206" s="33">
        <v>87.331678100000005</v>
      </c>
      <c r="V206" s="33">
        <v>86.889294090000007</v>
      </c>
      <c r="W206" s="33">
        <v>86.493803549999996</v>
      </c>
      <c r="X206" s="33">
        <v>85.27201135</v>
      </c>
      <c r="Y206" s="33">
        <v>89.986129500000004</v>
      </c>
    </row>
    <row r="207" spans="1:25" x14ac:dyDescent="0.2">
      <c r="A207" s="32">
        <v>22</v>
      </c>
      <c r="B207" s="33">
        <v>107.28950996</v>
      </c>
      <c r="C207" s="33">
        <v>120.71155706</v>
      </c>
      <c r="D207" s="33">
        <v>129.07957035999999</v>
      </c>
      <c r="E207" s="33">
        <v>129.93539321</v>
      </c>
      <c r="F207" s="33">
        <v>130.00855763999999</v>
      </c>
      <c r="G207" s="33">
        <v>126.98987055000001</v>
      </c>
      <c r="H207" s="33">
        <v>119.64302757</v>
      </c>
      <c r="I207" s="33">
        <v>112.57387974</v>
      </c>
      <c r="J207" s="33">
        <v>103.81431232</v>
      </c>
      <c r="K207" s="33">
        <v>97.619064780000002</v>
      </c>
      <c r="L207" s="33">
        <v>97.184062350000005</v>
      </c>
      <c r="M207" s="33">
        <v>98.708143280000002</v>
      </c>
      <c r="N207" s="33">
        <v>100.27655459</v>
      </c>
      <c r="O207" s="33">
        <v>107.36871733</v>
      </c>
      <c r="P207" s="33">
        <v>113.52122787</v>
      </c>
      <c r="Q207" s="33">
        <v>107.77165749</v>
      </c>
      <c r="R207" s="33">
        <v>99.329962320000007</v>
      </c>
      <c r="S207" s="33">
        <v>90.007311319999999</v>
      </c>
      <c r="T207" s="33">
        <v>87.263446180000003</v>
      </c>
      <c r="U207" s="33">
        <v>89.390460410000003</v>
      </c>
      <c r="V207" s="33">
        <v>88.473455279999996</v>
      </c>
      <c r="W207" s="33">
        <v>88.572387550000002</v>
      </c>
      <c r="X207" s="33">
        <v>87.183962940000001</v>
      </c>
      <c r="Y207" s="33">
        <v>92.428830820000002</v>
      </c>
    </row>
    <row r="208" spans="1:25" x14ac:dyDescent="0.2">
      <c r="A208" s="32">
        <v>23</v>
      </c>
      <c r="B208" s="33">
        <v>109.34048558000001</v>
      </c>
      <c r="C208" s="33">
        <v>120.98603804</v>
      </c>
      <c r="D208" s="33">
        <v>129.10980685000001</v>
      </c>
      <c r="E208" s="33">
        <v>130.39583113</v>
      </c>
      <c r="F208" s="33">
        <v>130.27245980999999</v>
      </c>
      <c r="G208" s="33">
        <v>127.20355424</v>
      </c>
      <c r="H208" s="33">
        <v>120.13553164</v>
      </c>
      <c r="I208" s="33">
        <v>113.01484268999999</v>
      </c>
      <c r="J208" s="33">
        <v>104.47690143</v>
      </c>
      <c r="K208" s="33">
        <v>100.14139651000001</v>
      </c>
      <c r="L208" s="33">
        <v>100.09523599000001</v>
      </c>
      <c r="M208" s="33">
        <v>100.21739890000001</v>
      </c>
      <c r="N208" s="33">
        <v>101.2767365</v>
      </c>
      <c r="O208" s="33">
        <v>107.19202859000001</v>
      </c>
      <c r="P208" s="33">
        <v>112.90681579</v>
      </c>
      <c r="Q208" s="33">
        <v>107.38953902</v>
      </c>
      <c r="R208" s="33">
        <v>99.446586100000005</v>
      </c>
      <c r="S208" s="33">
        <v>103.27194694000001</v>
      </c>
      <c r="T208" s="33">
        <v>102.52473596999999</v>
      </c>
      <c r="U208" s="33">
        <v>92.691403460000004</v>
      </c>
      <c r="V208" s="33">
        <v>92.033203630000003</v>
      </c>
      <c r="W208" s="33">
        <v>91.533915010000001</v>
      </c>
      <c r="X208" s="33">
        <v>89.031705639999998</v>
      </c>
      <c r="Y208" s="33">
        <v>89.91524493</v>
      </c>
    </row>
    <row r="209" spans="1:25" x14ac:dyDescent="0.2">
      <c r="A209" s="32">
        <v>24</v>
      </c>
      <c r="B209" s="33">
        <v>104.71586573</v>
      </c>
      <c r="C209" s="33">
        <v>116.2497796</v>
      </c>
      <c r="D209" s="33">
        <v>126.23789133</v>
      </c>
      <c r="E209" s="33">
        <v>128.37975573</v>
      </c>
      <c r="F209" s="33">
        <v>128.59986513999999</v>
      </c>
      <c r="G209" s="33">
        <v>125.56257193</v>
      </c>
      <c r="H209" s="33">
        <v>122.31538095000001</v>
      </c>
      <c r="I209" s="33">
        <v>117.88412832</v>
      </c>
      <c r="J209" s="33">
        <v>107.06787253</v>
      </c>
      <c r="K209" s="33">
        <v>102.38344403000001</v>
      </c>
      <c r="L209" s="33">
        <v>100.78552565</v>
      </c>
      <c r="M209" s="33">
        <v>99.527386739999997</v>
      </c>
      <c r="N209" s="33">
        <v>99.138258250000007</v>
      </c>
      <c r="O209" s="33">
        <v>105.74295119999999</v>
      </c>
      <c r="P209" s="33">
        <v>113.13518084</v>
      </c>
      <c r="Q209" s="33">
        <v>111.09439602</v>
      </c>
      <c r="R209" s="33">
        <v>106.34457931</v>
      </c>
      <c r="S209" s="33">
        <v>100.3303698</v>
      </c>
      <c r="T209" s="33">
        <v>104.44862388999999</v>
      </c>
      <c r="U209" s="33">
        <v>104.73694338999999</v>
      </c>
      <c r="V209" s="33">
        <v>92.009180540000003</v>
      </c>
      <c r="W209" s="33">
        <v>94.648109950000006</v>
      </c>
      <c r="X209" s="33">
        <v>98.512279230000004</v>
      </c>
      <c r="Y209" s="33">
        <v>103.68442536000001</v>
      </c>
    </row>
    <row r="210" spans="1:25" x14ac:dyDescent="0.2">
      <c r="A210" s="32">
        <v>25</v>
      </c>
      <c r="B210" s="33">
        <v>113.51568399999999</v>
      </c>
      <c r="C210" s="33">
        <v>121.04800901999999</v>
      </c>
      <c r="D210" s="33">
        <v>131.24207758</v>
      </c>
      <c r="E210" s="33">
        <v>132.48080408000001</v>
      </c>
      <c r="F210" s="33">
        <v>133.02491831</v>
      </c>
      <c r="G210" s="33">
        <v>132.93121078999999</v>
      </c>
      <c r="H210" s="33">
        <v>129.62221313000001</v>
      </c>
      <c r="I210" s="33">
        <v>125.97539277</v>
      </c>
      <c r="J210" s="33">
        <v>112.21797994000001</v>
      </c>
      <c r="K210" s="33">
        <v>101.9262851</v>
      </c>
      <c r="L210" s="33">
        <v>101.01396325</v>
      </c>
      <c r="M210" s="33">
        <v>101.19561131</v>
      </c>
      <c r="N210" s="33">
        <v>102.05193278</v>
      </c>
      <c r="O210" s="33">
        <v>108.39100669</v>
      </c>
      <c r="P210" s="33">
        <v>115.7832411</v>
      </c>
      <c r="Q210" s="33">
        <v>110.16758234</v>
      </c>
      <c r="R210" s="33">
        <v>102.25582427000001</v>
      </c>
      <c r="S210" s="33">
        <v>100.80973384000001</v>
      </c>
      <c r="T210" s="33">
        <v>104.61558282</v>
      </c>
      <c r="U210" s="33">
        <v>95.118569019999995</v>
      </c>
      <c r="V210" s="33">
        <v>92.469794669999999</v>
      </c>
      <c r="W210" s="33">
        <v>89.690777679999997</v>
      </c>
      <c r="X210" s="33">
        <v>90.632694060000006</v>
      </c>
      <c r="Y210" s="33">
        <v>96.658785699999996</v>
      </c>
    </row>
    <row r="211" spans="1:25" x14ac:dyDescent="0.2">
      <c r="A211" s="32">
        <v>26</v>
      </c>
      <c r="B211" s="33">
        <v>112.28567224</v>
      </c>
      <c r="C211" s="33">
        <v>124.61203132999999</v>
      </c>
      <c r="D211" s="33">
        <v>133.83917939</v>
      </c>
      <c r="E211" s="33">
        <v>134.71885055999999</v>
      </c>
      <c r="F211" s="33">
        <v>134.20141573999999</v>
      </c>
      <c r="G211" s="33">
        <v>130.8119567</v>
      </c>
      <c r="H211" s="33">
        <v>123.49409584999999</v>
      </c>
      <c r="I211" s="33">
        <v>117.52791577000001</v>
      </c>
      <c r="J211" s="33">
        <v>107.15377590999999</v>
      </c>
      <c r="K211" s="33">
        <v>100.28332469</v>
      </c>
      <c r="L211" s="33">
        <v>99.565063530000003</v>
      </c>
      <c r="M211" s="33">
        <v>103.03441838000001</v>
      </c>
      <c r="N211" s="33">
        <v>103.0427905</v>
      </c>
      <c r="O211" s="33">
        <v>108.44911510999999</v>
      </c>
      <c r="P211" s="33">
        <v>114.97137162</v>
      </c>
      <c r="Q211" s="33">
        <v>109.36538049000001</v>
      </c>
      <c r="R211" s="33">
        <v>102.19056476999999</v>
      </c>
      <c r="S211" s="33">
        <v>92.771649049999994</v>
      </c>
      <c r="T211" s="33">
        <v>87.524237639999996</v>
      </c>
      <c r="U211" s="33">
        <v>87.495142680000001</v>
      </c>
      <c r="V211" s="33">
        <v>87.404028620000005</v>
      </c>
      <c r="W211" s="33">
        <v>87.516103970000003</v>
      </c>
      <c r="X211" s="33">
        <v>87.317875349999994</v>
      </c>
      <c r="Y211" s="33">
        <v>93.617878700000006</v>
      </c>
    </row>
    <row r="212" spans="1:25" x14ac:dyDescent="0.2">
      <c r="A212" s="32">
        <v>27</v>
      </c>
      <c r="B212" s="33">
        <v>109.85895733</v>
      </c>
      <c r="C212" s="33">
        <v>123.6481888</v>
      </c>
      <c r="D212" s="33">
        <v>134.62205893999999</v>
      </c>
      <c r="E212" s="33">
        <v>137.21451084</v>
      </c>
      <c r="F212" s="33">
        <v>135.77606305</v>
      </c>
      <c r="G212" s="33">
        <v>134.27980208</v>
      </c>
      <c r="H212" s="33">
        <v>129.07171987000001</v>
      </c>
      <c r="I212" s="33">
        <v>124.32599109</v>
      </c>
      <c r="J212" s="33">
        <v>112.20208166</v>
      </c>
      <c r="K212" s="33">
        <v>106.32595635</v>
      </c>
      <c r="L212" s="33">
        <v>107.55568017</v>
      </c>
      <c r="M212" s="33">
        <v>108.23659831000001</v>
      </c>
      <c r="N212" s="33">
        <v>109.51199985</v>
      </c>
      <c r="O212" s="33">
        <v>117.03813202000001</v>
      </c>
      <c r="P212" s="33">
        <v>123.0750324</v>
      </c>
      <c r="Q212" s="33">
        <v>116.70687805999999</v>
      </c>
      <c r="R212" s="33">
        <v>107.32959329000001</v>
      </c>
      <c r="S212" s="33">
        <v>100.39386854</v>
      </c>
      <c r="T212" s="33">
        <v>102.71813419999999</v>
      </c>
      <c r="U212" s="33">
        <v>102.34469566999999</v>
      </c>
      <c r="V212" s="33">
        <v>102.62377193</v>
      </c>
      <c r="W212" s="33">
        <v>101.96570302000001</v>
      </c>
      <c r="X212" s="33">
        <v>98.911972009999999</v>
      </c>
      <c r="Y212" s="33">
        <v>104.30108122999999</v>
      </c>
    </row>
    <row r="213" spans="1:25" x14ac:dyDescent="0.2">
      <c r="A213" s="32">
        <v>28</v>
      </c>
      <c r="B213" s="33">
        <v>119.32817839000001</v>
      </c>
      <c r="C213" s="33">
        <v>128.50807445000001</v>
      </c>
      <c r="D213" s="33">
        <v>128.80783457999999</v>
      </c>
      <c r="E213" s="33">
        <v>129.39167115000001</v>
      </c>
      <c r="F213" s="33">
        <v>130.65230434</v>
      </c>
      <c r="G213" s="33">
        <v>128.59317616999999</v>
      </c>
      <c r="H213" s="33">
        <v>130.25282227</v>
      </c>
      <c r="I213" s="33">
        <v>127.73370935</v>
      </c>
      <c r="J213" s="33">
        <v>118.25233777</v>
      </c>
      <c r="K213" s="33">
        <v>110.95844907999999</v>
      </c>
      <c r="L213" s="33">
        <v>111.23857013999999</v>
      </c>
      <c r="M213" s="33">
        <v>111.33831914</v>
      </c>
      <c r="N213" s="33">
        <v>113.11501084</v>
      </c>
      <c r="O213" s="33">
        <v>118.86346088000001</v>
      </c>
      <c r="P213" s="33">
        <v>124.60706681000001</v>
      </c>
      <c r="Q213" s="33">
        <v>118.32783274000001</v>
      </c>
      <c r="R213" s="33">
        <v>109.80804336999999</v>
      </c>
      <c r="S213" s="33">
        <v>102.69567135</v>
      </c>
      <c r="T213" s="33">
        <v>103.00775489</v>
      </c>
      <c r="U213" s="33">
        <v>103.61806360999999</v>
      </c>
      <c r="V213" s="33">
        <v>102.506867</v>
      </c>
      <c r="W213" s="33">
        <v>102.31141479</v>
      </c>
      <c r="X213" s="33">
        <v>102.76566689000001</v>
      </c>
      <c r="Y213" s="33">
        <v>106.86930196</v>
      </c>
    </row>
    <row r="214" spans="1:25" x14ac:dyDescent="0.2">
      <c r="A214" s="32">
        <v>29</v>
      </c>
      <c r="B214" s="33">
        <v>114.7154695</v>
      </c>
      <c r="C214" s="33">
        <v>124.91605842</v>
      </c>
      <c r="D214" s="33">
        <v>126.61450546</v>
      </c>
      <c r="E214" s="33">
        <v>125.65745966999999</v>
      </c>
      <c r="F214" s="33">
        <v>126.44425206</v>
      </c>
      <c r="G214" s="33">
        <v>136.05830348999999</v>
      </c>
      <c r="H214" s="33">
        <v>138.11119779000001</v>
      </c>
      <c r="I214" s="33">
        <v>124.2003084</v>
      </c>
      <c r="J214" s="33">
        <v>110.63723047000001</v>
      </c>
      <c r="K214" s="33">
        <v>103.01323857</v>
      </c>
      <c r="L214" s="33">
        <v>103.96260676</v>
      </c>
      <c r="M214" s="33">
        <v>104.30735287</v>
      </c>
      <c r="N214" s="33">
        <v>102.72493679999999</v>
      </c>
      <c r="O214" s="33">
        <v>103.18248375</v>
      </c>
      <c r="P214" s="33">
        <v>108.79760768</v>
      </c>
      <c r="Q214" s="33">
        <v>103.04226041</v>
      </c>
      <c r="R214" s="33">
        <v>102.2055261</v>
      </c>
      <c r="S214" s="33">
        <v>102.24362321</v>
      </c>
      <c r="T214" s="33">
        <v>106.28669644999999</v>
      </c>
      <c r="U214" s="33">
        <v>106.17067391</v>
      </c>
      <c r="V214" s="33">
        <v>103.82105611</v>
      </c>
      <c r="W214" s="33">
        <v>101.69904045</v>
      </c>
      <c r="X214" s="33">
        <v>108.91518162</v>
      </c>
      <c r="Y214" s="33">
        <v>112.56231151</v>
      </c>
    </row>
    <row r="215" spans="1:25" x14ac:dyDescent="0.2">
      <c r="A215" s="32">
        <v>30</v>
      </c>
      <c r="B215" s="33">
        <v>112.62502665</v>
      </c>
      <c r="C215" s="33">
        <v>121.68810709</v>
      </c>
      <c r="D215" s="33">
        <v>136.01769241</v>
      </c>
      <c r="E215" s="33">
        <v>138.51968848999999</v>
      </c>
      <c r="F215" s="33">
        <v>137.57455547000001</v>
      </c>
      <c r="G215" s="33">
        <v>135.18756060000001</v>
      </c>
      <c r="H215" s="33">
        <v>124.04516915000001</v>
      </c>
      <c r="I215" s="33">
        <v>122.12483742000001</v>
      </c>
      <c r="J215" s="33">
        <v>110.84378768000001</v>
      </c>
      <c r="K215" s="33">
        <v>108.23222855</v>
      </c>
      <c r="L215" s="33">
        <v>108.59020662</v>
      </c>
      <c r="M215" s="33">
        <v>108.06853869</v>
      </c>
      <c r="N215" s="33">
        <v>107.89838521999999</v>
      </c>
      <c r="O215" s="33">
        <v>113.12398810000001</v>
      </c>
      <c r="P215" s="33">
        <v>116.78444523</v>
      </c>
      <c r="Q215" s="33">
        <v>114.70089161999999</v>
      </c>
      <c r="R215" s="33">
        <v>109.61419056</v>
      </c>
      <c r="S215" s="33">
        <v>101.85667149</v>
      </c>
      <c r="T215" s="33">
        <v>105.90431717</v>
      </c>
      <c r="U215" s="33">
        <v>105.81491334</v>
      </c>
      <c r="V215" s="33">
        <v>103.54683611</v>
      </c>
      <c r="W215" s="33">
        <v>101.95991616000001</v>
      </c>
      <c r="X215" s="33">
        <v>100.29589138</v>
      </c>
      <c r="Y215" s="33">
        <v>106.63043902</v>
      </c>
    </row>
    <row r="216" spans="1:25" x14ac:dyDescent="0.2">
      <c r="A216" s="32">
        <v>31</v>
      </c>
      <c r="B216" s="33">
        <v>104.35479895</v>
      </c>
      <c r="C216" s="33">
        <v>114.11099222</v>
      </c>
      <c r="D216" s="33">
        <v>121.06093093</v>
      </c>
      <c r="E216" s="33">
        <v>120.98056639000001</v>
      </c>
      <c r="F216" s="33">
        <v>122.78035964</v>
      </c>
      <c r="G216" s="33">
        <v>121.16423789</v>
      </c>
      <c r="H216" s="33">
        <v>118.22071683999999</v>
      </c>
      <c r="I216" s="33">
        <v>114.62272729999999</v>
      </c>
      <c r="J216" s="33">
        <v>102.58357878</v>
      </c>
      <c r="K216" s="33">
        <v>94.947702100000001</v>
      </c>
      <c r="L216" s="33">
        <v>97.511172130000006</v>
      </c>
      <c r="M216" s="33">
        <v>95.537018880000005</v>
      </c>
      <c r="N216" s="33">
        <v>94.093422439999998</v>
      </c>
      <c r="O216" s="33">
        <v>99.531995109999997</v>
      </c>
      <c r="P216" s="33">
        <v>106.84972126</v>
      </c>
      <c r="Q216" s="33">
        <v>101.75088151999999</v>
      </c>
      <c r="R216" s="33">
        <v>96.669671859999994</v>
      </c>
      <c r="S216" s="33">
        <v>95.196228719999993</v>
      </c>
      <c r="T216" s="33">
        <v>99.499817530000001</v>
      </c>
      <c r="U216" s="33">
        <v>100.45792519</v>
      </c>
      <c r="V216" s="33">
        <v>98.664837509999998</v>
      </c>
      <c r="W216" s="33">
        <v>96.880436360000004</v>
      </c>
      <c r="X216" s="33">
        <v>91.079430830000007</v>
      </c>
      <c r="Y216" s="33">
        <v>92.553682379999998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spans="1:25" x14ac:dyDescent="0.2">
      <c r="A218" s="3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spans="1:25" s="41" customFormat="1" ht="63.75" customHeight="1" x14ac:dyDescent="0.2">
      <c r="A219" s="139" t="s">
        <v>17</v>
      </c>
      <c r="B219" s="140"/>
      <c r="C219" s="140"/>
      <c r="D219" s="141"/>
      <c r="E219" s="59">
        <v>14.54735747</v>
      </c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spans="1:25" s="41" customFormat="1" ht="12.75" customHeight="1" x14ac:dyDescent="0.2">
      <c r="A220" s="39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1:25" s="41" customFormat="1" ht="15" x14ac:dyDescent="0.25">
      <c r="A221" s="58" t="s">
        <v>132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M221" s="51">
        <v>598375.38608314388</v>
      </c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spans="1:25" s="41" customFormat="1" x14ac:dyDescent="0.2">
      <c r="A222" s="39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spans="1:25" ht="42.75" customHeight="1" x14ac:dyDescent="0.2">
      <c r="A223" s="116" t="s">
        <v>143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</row>
  </sheetData>
  <mergeCells count="17">
    <mergeCell ref="A184:A185"/>
    <mergeCell ref="B184:Y184"/>
    <mergeCell ref="A9:A10"/>
    <mergeCell ref="B9:Y9"/>
    <mergeCell ref="A223:Y223"/>
    <mergeCell ref="A219:D219"/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</mergeCells>
  <pageMargins left="0.7" right="0.7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8"/>
  <sheetViews>
    <sheetView view="pageBreakPreview" zoomScale="85" zoomScaleNormal="100" zoomScaleSheetLayoutView="85" workbookViewId="0">
      <selection activeCell="V296" sqref="V296"/>
    </sheetView>
  </sheetViews>
  <sheetFormatPr defaultRowHeight="12.75" x14ac:dyDescent="0.2"/>
  <cols>
    <col min="1" max="1" width="6.85546875" style="37" customWidth="1"/>
    <col min="2" max="25" width="11.85546875" style="9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октябре 2020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ht="54.75" customHeight="1" x14ac:dyDescent="0.25">
      <c r="A6" s="6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5" x14ac:dyDescent="0.25">
      <c r="A7" s="58" t="s">
        <v>131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15" x14ac:dyDescent="0.2">
      <c r="A8" s="58"/>
    </row>
    <row r="9" spans="1:25" ht="34.5" customHeight="1" x14ac:dyDescent="0.2">
      <c r="A9" s="114" t="s">
        <v>0</v>
      </c>
      <c r="B9" s="135" t="s">
        <v>133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721.28381345000003</v>
      </c>
      <c r="C11" s="33">
        <v>782.23272713000006</v>
      </c>
      <c r="D11" s="33">
        <v>826.72201289000009</v>
      </c>
      <c r="E11" s="33">
        <v>848.37759480000011</v>
      </c>
      <c r="F11" s="33">
        <v>849.09257617000003</v>
      </c>
      <c r="G11" s="33">
        <v>832.55191945000001</v>
      </c>
      <c r="H11" s="33">
        <v>781.2933653</v>
      </c>
      <c r="I11" s="33">
        <v>725.55271708000009</v>
      </c>
      <c r="J11" s="33">
        <v>664.01854444000003</v>
      </c>
      <c r="K11" s="33">
        <v>630.32705300000009</v>
      </c>
      <c r="L11" s="33">
        <v>631.1030628100001</v>
      </c>
      <c r="M11" s="33">
        <v>636.13318265000009</v>
      </c>
      <c r="N11" s="33">
        <v>650.26615838000009</v>
      </c>
      <c r="O11" s="33">
        <v>673.10689846000002</v>
      </c>
      <c r="P11" s="33">
        <v>698.05950995000001</v>
      </c>
      <c r="Q11" s="33">
        <v>664.52336123000009</v>
      </c>
      <c r="R11" s="33">
        <v>626.87776707</v>
      </c>
      <c r="S11" s="33">
        <v>586.92669756999999</v>
      </c>
      <c r="T11" s="33">
        <v>575.84547398000007</v>
      </c>
      <c r="U11" s="33">
        <v>579.90194592</v>
      </c>
      <c r="V11" s="33">
        <v>576.70414902000005</v>
      </c>
      <c r="W11" s="33">
        <v>575.07721971000001</v>
      </c>
      <c r="X11" s="33">
        <v>583.98797883999998</v>
      </c>
      <c r="Y11" s="33">
        <v>614.08667679000007</v>
      </c>
    </row>
    <row r="12" spans="1:25" x14ac:dyDescent="0.2">
      <c r="A12" s="32">
        <v>2</v>
      </c>
      <c r="B12" s="33">
        <v>684.96882825</v>
      </c>
      <c r="C12" s="33">
        <v>764.4216145900001</v>
      </c>
      <c r="D12" s="33">
        <v>821.18927502000008</v>
      </c>
      <c r="E12" s="33">
        <v>840.66693091000002</v>
      </c>
      <c r="F12" s="33">
        <v>847.25774057000001</v>
      </c>
      <c r="G12" s="33">
        <v>827.42322337000007</v>
      </c>
      <c r="H12" s="33">
        <v>772.54775300000006</v>
      </c>
      <c r="I12" s="33">
        <v>718.75024442000006</v>
      </c>
      <c r="J12" s="33">
        <v>662.04176297000004</v>
      </c>
      <c r="K12" s="33">
        <v>628.6482236600001</v>
      </c>
      <c r="L12" s="33">
        <v>627.32485195000004</v>
      </c>
      <c r="M12" s="33">
        <v>632.26541429000008</v>
      </c>
      <c r="N12" s="33">
        <v>643.39036914000008</v>
      </c>
      <c r="O12" s="33">
        <v>668.52683556000011</v>
      </c>
      <c r="P12" s="33">
        <v>700.85486800000001</v>
      </c>
      <c r="Q12" s="33">
        <v>668.79697601000009</v>
      </c>
      <c r="R12" s="33">
        <v>629.04233348000002</v>
      </c>
      <c r="S12" s="33">
        <v>591.34217452000007</v>
      </c>
      <c r="T12" s="33">
        <v>566.80413813000007</v>
      </c>
      <c r="U12" s="33">
        <v>560.31115805000002</v>
      </c>
      <c r="V12" s="33">
        <v>564.85464832000002</v>
      </c>
      <c r="W12" s="33">
        <v>564.04843978000008</v>
      </c>
      <c r="X12" s="33">
        <v>584.54532320999999</v>
      </c>
      <c r="Y12" s="33">
        <v>612.78892004000011</v>
      </c>
    </row>
    <row r="13" spans="1:25" x14ac:dyDescent="0.2">
      <c r="A13" s="32">
        <v>3</v>
      </c>
      <c r="B13" s="33">
        <v>677.42373943000007</v>
      </c>
      <c r="C13" s="33">
        <v>756.38870714000007</v>
      </c>
      <c r="D13" s="33">
        <v>824.7402963400001</v>
      </c>
      <c r="E13" s="33">
        <v>836.29482653000002</v>
      </c>
      <c r="F13" s="33">
        <v>840.58066458000008</v>
      </c>
      <c r="G13" s="33">
        <v>828.61954652000009</v>
      </c>
      <c r="H13" s="33">
        <v>805.34593906000009</v>
      </c>
      <c r="I13" s="33">
        <v>769.33222582000008</v>
      </c>
      <c r="J13" s="33">
        <v>683.40835369000001</v>
      </c>
      <c r="K13" s="33">
        <v>627.84819626000001</v>
      </c>
      <c r="L13" s="33">
        <v>622.11227156000007</v>
      </c>
      <c r="M13" s="33">
        <v>627.94033278000006</v>
      </c>
      <c r="N13" s="33">
        <v>638.71169248000001</v>
      </c>
      <c r="O13" s="33">
        <v>671.87995604000002</v>
      </c>
      <c r="P13" s="33">
        <v>706.14623438000001</v>
      </c>
      <c r="Q13" s="33">
        <v>678.95016863000001</v>
      </c>
      <c r="R13" s="33">
        <v>639.44319019000011</v>
      </c>
      <c r="S13" s="33">
        <v>588.45854657000007</v>
      </c>
      <c r="T13" s="33">
        <v>571.85147271000005</v>
      </c>
      <c r="U13" s="33">
        <v>562.97883210999998</v>
      </c>
      <c r="V13" s="33">
        <v>557.39046373000008</v>
      </c>
      <c r="W13" s="33">
        <v>564.82514470000001</v>
      </c>
      <c r="X13" s="33">
        <v>577.91853702000003</v>
      </c>
      <c r="Y13" s="33">
        <v>613.53314254000009</v>
      </c>
    </row>
    <row r="14" spans="1:25" x14ac:dyDescent="0.2">
      <c r="A14" s="32">
        <v>4</v>
      </c>
      <c r="B14" s="33">
        <v>709.30704343000002</v>
      </c>
      <c r="C14" s="33">
        <v>786.29111966000005</v>
      </c>
      <c r="D14" s="33">
        <v>860.02503263000006</v>
      </c>
      <c r="E14" s="33">
        <v>888.94347424</v>
      </c>
      <c r="F14" s="33">
        <v>893.53300514</v>
      </c>
      <c r="G14" s="33">
        <v>883.47188346000007</v>
      </c>
      <c r="H14" s="33">
        <v>869.47292152</v>
      </c>
      <c r="I14" s="33">
        <v>837.09737717000007</v>
      </c>
      <c r="J14" s="33">
        <v>742.16211357000009</v>
      </c>
      <c r="K14" s="33">
        <v>671.68512772000008</v>
      </c>
      <c r="L14" s="33">
        <v>638.51334840000004</v>
      </c>
      <c r="M14" s="33">
        <v>644.40496908</v>
      </c>
      <c r="N14" s="33">
        <v>655.34962703000008</v>
      </c>
      <c r="O14" s="33">
        <v>714.21322174000011</v>
      </c>
      <c r="P14" s="33">
        <v>744.57111544000009</v>
      </c>
      <c r="Q14" s="33">
        <v>705.31014783000001</v>
      </c>
      <c r="R14" s="33">
        <v>660.28180900000007</v>
      </c>
      <c r="S14" s="33">
        <v>619.80240326000001</v>
      </c>
      <c r="T14" s="33">
        <v>591.82034069999997</v>
      </c>
      <c r="U14" s="33">
        <v>583.36664188999998</v>
      </c>
      <c r="V14" s="33">
        <v>603.93655129000001</v>
      </c>
      <c r="W14" s="33">
        <v>603.26993321999998</v>
      </c>
      <c r="X14" s="33">
        <v>621.89016821000007</v>
      </c>
      <c r="Y14" s="33">
        <v>665.83438703000002</v>
      </c>
    </row>
    <row r="15" spans="1:25" x14ac:dyDescent="0.2">
      <c r="A15" s="32">
        <v>5</v>
      </c>
      <c r="B15" s="33">
        <v>724.15604723000001</v>
      </c>
      <c r="C15" s="33">
        <v>810.03636681</v>
      </c>
      <c r="D15" s="33">
        <v>886.89016486000003</v>
      </c>
      <c r="E15" s="33">
        <v>907.92292033000001</v>
      </c>
      <c r="F15" s="33">
        <v>907.64133441000001</v>
      </c>
      <c r="G15" s="33">
        <v>887.57851371000004</v>
      </c>
      <c r="H15" s="33">
        <v>825.77459986000008</v>
      </c>
      <c r="I15" s="33">
        <v>768.73081018000005</v>
      </c>
      <c r="J15" s="33">
        <v>703.81026369000006</v>
      </c>
      <c r="K15" s="33">
        <v>671.25878658000011</v>
      </c>
      <c r="L15" s="33">
        <v>668.32508316000008</v>
      </c>
      <c r="M15" s="33">
        <v>692.21012492000011</v>
      </c>
      <c r="N15" s="33">
        <v>701.43497016000003</v>
      </c>
      <c r="O15" s="33">
        <v>728.93415644000004</v>
      </c>
      <c r="P15" s="33">
        <v>757.00756405000004</v>
      </c>
      <c r="Q15" s="33">
        <v>721.4532989600001</v>
      </c>
      <c r="R15" s="33">
        <v>685.3801478800001</v>
      </c>
      <c r="S15" s="33">
        <v>673.20132596000008</v>
      </c>
      <c r="T15" s="33">
        <v>692.22874836000005</v>
      </c>
      <c r="U15" s="33">
        <v>669.35291500000005</v>
      </c>
      <c r="V15" s="33">
        <v>671.57296682000003</v>
      </c>
      <c r="W15" s="33">
        <v>702.77690469000004</v>
      </c>
      <c r="X15" s="33">
        <v>699.14921814000002</v>
      </c>
      <c r="Y15" s="33">
        <v>733.25109196000005</v>
      </c>
    </row>
    <row r="16" spans="1:25" x14ac:dyDescent="0.2">
      <c r="A16" s="32">
        <v>6</v>
      </c>
      <c r="B16" s="33">
        <v>803.51628083000003</v>
      </c>
      <c r="C16" s="33">
        <v>885.10023310000008</v>
      </c>
      <c r="D16" s="33">
        <v>946.65421070000002</v>
      </c>
      <c r="E16" s="33">
        <v>968.51123969000002</v>
      </c>
      <c r="F16" s="33">
        <v>972.70924413</v>
      </c>
      <c r="G16" s="33">
        <v>959.41442891000008</v>
      </c>
      <c r="H16" s="33">
        <v>898.72729802000003</v>
      </c>
      <c r="I16" s="33">
        <v>847.79203122000001</v>
      </c>
      <c r="J16" s="33">
        <v>781.49527290000003</v>
      </c>
      <c r="K16" s="33">
        <v>742.42772286000002</v>
      </c>
      <c r="L16" s="33">
        <v>747.09988586000009</v>
      </c>
      <c r="M16" s="33">
        <v>750.63789863000011</v>
      </c>
      <c r="N16" s="33">
        <v>765.17039280000006</v>
      </c>
      <c r="O16" s="33">
        <v>803.79983713000001</v>
      </c>
      <c r="P16" s="33">
        <v>834.17533317000004</v>
      </c>
      <c r="Q16" s="33">
        <v>791.22084625000002</v>
      </c>
      <c r="R16" s="33">
        <v>743.59807407000005</v>
      </c>
      <c r="S16" s="33">
        <v>699.55579796000006</v>
      </c>
      <c r="T16" s="33">
        <v>675.25533317000009</v>
      </c>
      <c r="U16" s="33">
        <v>676.98817019000001</v>
      </c>
      <c r="V16" s="33">
        <v>667.19844443000011</v>
      </c>
      <c r="W16" s="33">
        <v>672.82662477000008</v>
      </c>
      <c r="X16" s="33">
        <v>693.79315746000009</v>
      </c>
      <c r="Y16" s="33">
        <v>733.45483255000011</v>
      </c>
    </row>
    <row r="17" spans="1:25" x14ac:dyDescent="0.2">
      <c r="A17" s="32">
        <v>7</v>
      </c>
      <c r="B17" s="33">
        <v>791.08539717000008</v>
      </c>
      <c r="C17" s="33">
        <v>876.73501021000004</v>
      </c>
      <c r="D17" s="33">
        <v>949.84170537</v>
      </c>
      <c r="E17" s="33">
        <v>973.26486539000007</v>
      </c>
      <c r="F17" s="33">
        <v>968.46899998000004</v>
      </c>
      <c r="G17" s="33">
        <v>948.34805299000004</v>
      </c>
      <c r="H17" s="33">
        <v>901.39011192000009</v>
      </c>
      <c r="I17" s="33">
        <v>847.97073948000002</v>
      </c>
      <c r="J17" s="33">
        <v>783.02877114</v>
      </c>
      <c r="K17" s="33">
        <v>751.83873066000001</v>
      </c>
      <c r="L17" s="33">
        <v>756.44408310000006</v>
      </c>
      <c r="M17" s="33">
        <v>764.58733930000005</v>
      </c>
      <c r="N17" s="33">
        <v>770.0726756900001</v>
      </c>
      <c r="O17" s="33">
        <v>799.40561274000004</v>
      </c>
      <c r="P17" s="33">
        <v>827.00662211000008</v>
      </c>
      <c r="Q17" s="33">
        <v>787.72529506000001</v>
      </c>
      <c r="R17" s="33">
        <v>735.22070814000006</v>
      </c>
      <c r="S17" s="33">
        <v>685.36031519000005</v>
      </c>
      <c r="T17" s="33">
        <v>677.40427096000008</v>
      </c>
      <c r="U17" s="33">
        <v>684.73144901000001</v>
      </c>
      <c r="V17" s="33">
        <v>681.22673693000002</v>
      </c>
      <c r="W17" s="33">
        <v>678.11781622000001</v>
      </c>
      <c r="X17" s="33">
        <v>681.17921450000006</v>
      </c>
      <c r="Y17" s="33">
        <v>720.60992599000008</v>
      </c>
    </row>
    <row r="18" spans="1:25" x14ac:dyDescent="0.2">
      <c r="A18" s="32">
        <v>8</v>
      </c>
      <c r="B18" s="33">
        <v>768.27662622000003</v>
      </c>
      <c r="C18" s="33">
        <v>851.52265866000005</v>
      </c>
      <c r="D18" s="33">
        <v>916.08876294000004</v>
      </c>
      <c r="E18" s="33">
        <v>928.84579267000004</v>
      </c>
      <c r="F18" s="33">
        <v>924.68214007000006</v>
      </c>
      <c r="G18" s="33">
        <v>905.72347128000001</v>
      </c>
      <c r="H18" s="33">
        <v>857.05693166000003</v>
      </c>
      <c r="I18" s="33">
        <v>803.78774522000003</v>
      </c>
      <c r="J18" s="33">
        <v>743.59017698000002</v>
      </c>
      <c r="K18" s="33">
        <v>711.9092090900001</v>
      </c>
      <c r="L18" s="33">
        <v>717.53410652000002</v>
      </c>
      <c r="M18" s="33">
        <v>725.11212639000007</v>
      </c>
      <c r="N18" s="33">
        <v>734.83257101000004</v>
      </c>
      <c r="O18" s="33">
        <v>769.38913833000004</v>
      </c>
      <c r="P18" s="33">
        <v>797.08108849000007</v>
      </c>
      <c r="Q18" s="33">
        <v>755.46837329000005</v>
      </c>
      <c r="R18" s="33">
        <v>706.40793317000009</v>
      </c>
      <c r="S18" s="33">
        <v>662.08022863000008</v>
      </c>
      <c r="T18" s="33">
        <v>662.16221865</v>
      </c>
      <c r="U18" s="33">
        <v>678.14660861000004</v>
      </c>
      <c r="V18" s="33">
        <v>669.08019964000005</v>
      </c>
      <c r="W18" s="33">
        <v>664.39496810000003</v>
      </c>
      <c r="X18" s="33">
        <v>674.59571745000005</v>
      </c>
      <c r="Y18" s="33">
        <v>709.74397886000008</v>
      </c>
    </row>
    <row r="19" spans="1:25" x14ac:dyDescent="0.2">
      <c r="A19" s="32">
        <v>9</v>
      </c>
      <c r="B19" s="33">
        <v>764.50646043000006</v>
      </c>
      <c r="C19" s="33">
        <v>844.14087656000004</v>
      </c>
      <c r="D19" s="33">
        <v>913.52724092000005</v>
      </c>
      <c r="E19" s="33">
        <v>929.00100079000003</v>
      </c>
      <c r="F19" s="33">
        <v>935.05109340000001</v>
      </c>
      <c r="G19" s="33">
        <v>911.47157246000006</v>
      </c>
      <c r="H19" s="33">
        <v>856.80280415000004</v>
      </c>
      <c r="I19" s="33">
        <v>807.43736552000007</v>
      </c>
      <c r="J19" s="33">
        <v>752.04044985000007</v>
      </c>
      <c r="K19" s="33">
        <v>739.29071481000005</v>
      </c>
      <c r="L19" s="33">
        <v>739.86432872</v>
      </c>
      <c r="M19" s="33">
        <v>752.72770939000009</v>
      </c>
      <c r="N19" s="33">
        <v>763.08576100000005</v>
      </c>
      <c r="O19" s="33">
        <v>764.40767652000011</v>
      </c>
      <c r="P19" s="33">
        <v>775.75403996</v>
      </c>
      <c r="Q19" s="33">
        <v>781.40189398000007</v>
      </c>
      <c r="R19" s="33">
        <v>740.56109873000003</v>
      </c>
      <c r="S19" s="33">
        <v>676.42585308000002</v>
      </c>
      <c r="T19" s="33">
        <v>635.14124023000011</v>
      </c>
      <c r="U19" s="33">
        <v>668.59714178000002</v>
      </c>
      <c r="V19" s="33">
        <v>666.80190891000007</v>
      </c>
      <c r="W19" s="33">
        <v>657.43870736000008</v>
      </c>
      <c r="X19" s="33">
        <v>667.75378944000011</v>
      </c>
      <c r="Y19" s="33">
        <v>696.27069230000006</v>
      </c>
    </row>
    <row r="20" spans="1:25" x14ac:dyDescent="0.2">
      <c r="A20" s="32">
        <v>10</v>
      </c>
      <c r="B20" s="33">
        <v>749.96887040000001</v>
      </c>
      <c r="C20" s="33">
        <v>828.29626135000001</v>
      </c>
      <c r="D20" s="33">
        <v>901.2597659600001</v>
      </c>
      <c r="E20" s="33">
        <v>927.97488861000011</v>
      </c>
      <c r="F20" s="33">
        <v>932.28254946000004</v>
      </c>
      <c r="G20" s="33">
        <v>915.17598464000002</v>
      </c>
      <c r="H20" s="33">
        <v>898.22613743000011</v>
      </c>
      <c r="I20" s="33">
        <v>867.81691268000009</v>
      </c>
      <c r="J20" s="33">
        <v>778.59424452000007</v>
      </c>
      <c r="K20" s="33">
        <v>722.68157125000005</v>
      </c>
      <c r="L20" s="33">
        <v>715.26990253000008</v>
      </c>
      <c r="M20" s="33">
        <v>710.45025156000008</v>
      </c>
      <c r="N20" s="33">
        <v>717.01575121000008</v>
      </c>
      <c r="O20" s="33">
        <v>768.20642455000007</v>
      </c>
      <c r="P20" s="33">
        <v>794.08412728000008</v>
      </c>
      <c r="Q20" s="33">
        <v>784.1300866900001</v>
      </c>
      <c r="R20" s="33">
        <v>727.79897562000008</v>
      </c>
      <c r="S20" s="33">
        <v>706.28931093000006</v>
      </c>
      <c r="T20" s="33">
        <v>687.50464288000001</v>
      </c>
      <c r="U20" s="33">
        <v>684.0078087600001</v>
      </c>
      <c r="V20" s="33">
        <v>645.93071502000009</v>
      </c>
      <c r="W20" s="33">
        <v>641.02781358000004</v>
      </c>
      <c r="X20" s="33">
        <v>629.42875652000009</v>
      </c>
      <c r="Y20" s="33">
        <v>672.11578638000003</v>
      </c>
    </row>
    <row r="21" spans="1:25" x14ac:dyDescent="0.2">
      <c r="A21" s="32">
        <v>11</v>
      </c>
      <c r="B21" s="33">
        <v>755.39765010000008</v>
      </c>
      <c r="C21" s="33">
        <v>844.84127946000001</v>
      </c>
      <c r="D21" s="33">
        <v>940.08394764000002</v>
      </c>
      <c r="E21" s="33">
        <v>971.67359331</v>
      </c>
      <c r="F21" s="33">
        <v>976.36851575000003</v>
      </c>
      <c r="G21" s="33">
        <v>967.30228621000003</v>
      </c>
      <c r="H21" s="33">
        <v>949.31152844000007</v>
      </c>
      <c r="I21" s="33">
        <v>928.52571015000001</v>
      </c>
      <c r="J21" s="33">
        <v>832.22850019000009</v>
      </c>
      <c r="K21" s="33">
        <v>758.97918258000004</v>
      </c>
      <c r="L21" s="33">
        <v>749.86052866</v>
      </c>
      <c r="M21" s="33">
        <v>750.30133639000007</v>
      </c>
      <c r="N21" s="33">
        <v>760.50480884000001</v>
      </c>
      <c r="O21" s="33">
        <v>803.83421511000006</v>
      </c>
      <c r="P21" s="33">
        <v>838.73386170000003</v>
      </c>
      <c r="Q21" s="33">
        <v>793.63550136000003</v>
      </c>
      <c r="R21" s="33">
        <v>741.63345485000002</v>
      </c>
      <c r="S21" s="33">
        <v>699.95890068000006</v>
      </c>
      <c r="T21" s="33">
        <v>718.94944246</v>
      </c>
      <c r="U21" s="33">
        <v>727.81047882000007</v>
      </c>
      <c r="V21" s="33">
        <v>697.21611829000005</v>
      </c>
      <c r="W21" s="33">
        <v>680.04333299000007</v>
      </c>
      <c r="X21" s="33">
        <v>656.62309794000009</v>
      </c>
      <c r="Y21" s="33">
        <v>692.52718940000011</v>
      </c>
    </row>
    <row r="22" spans="1:25" x14ac:dyDescent="0.2">
      <c r="A22" s="32">
        <v>12</v>
      </c>
      <c r="B22" s="33">
        <v>750.1820424</v>
      </c>
      <c r="C22" s="33">
        <v>825.16791854000007</v>
      </c>
      <c r="D22" s="33">
        <v>895.04632371000002</v>
      </c>
      <c r="E22" s="33">
        <v>913.38262884000005</v>
      </c>
      <c r="F22" s="33">
        <v>908.76184979000004</v>
      </c>
      <c r="G22" s="33">
        <v>892.35522533000005</v>
      </c>
      <c r="H22" s="33">
        <v>842.38441394000006</v>
      </c>
      <c r="I22" s="33">
        <v>802.44189989000006</v>
      </c>
      <c r="J22" s="33">
        <v>726.97394681000003</v>
      </c>
      <c r="K22" s="33">
        <v>678.51486410000007</v>
      </c>
      <c r="L22" s="33">
        <v>674.55484280000007</v>
      </c>
      <c r="M22" s="33">
        <v>674.90080280000006</v>
      </c>
      <c r="N22" s="33">
        <v>681.89214060000006</v>
      </c>
      <c r="O22" s="33">
        <v>702.25346418000004</v>
      </c>
      <c r="P22" s="33">
        <v>739.83159436000005</v>
      </c>
      <c r="Q22" s="33">
        <v>724.83489338000004</v>
      </c>
      <c r="R22" s="33">
        <v>678.80384387000004</v>
      </c>
      <c r="S22" s="33">
        <v>629.09729835000007</v>
      </c>
      <c r="T22" s="33">
        <v>639.16741337000008</v>
      </c>
      <c r="U22" s="33">
        <v>667.53216486000008</v>
      </c>
      <c r="V22" s="33">
        <v>666.79723953000007</v>
      </c>
      <c r="W22" s="33">
        <v>659.29873450000002</v>
      </c>
      <c r="X22" s="33">
        <v>633.42394800000011</v>
      </c>
      <c r="Y22" s="33">
        <v>665.18343135000009</v>
      </c>
    </row>
    <row r="23" spans="1:25" x14ac:dyDescent="0.2">
      <c r="A23" s="32">
        <v>13</v>
      </c>
      <c r="B23" s="33">
        <v>735.93102169000008</v>
      </c>
      <c r="C23" s="33">
        <v>811.3945457100001</v>
      </c>
      <c r="D23" s="33">
        <v>872.05850498000007</v>
      </c>
      <c r="E23" s="33">
        <v>887.69190347000006</v>
      </c>
      <c r="F23" s="33">
        <v>883.11623074000011</v>
      </c>
      <c r="G23" s="33">
        <v>871.7243813</v>
      </c>
      <c r="H23" s="33">
        <v>847.38856796000005</v>
      </c>
      <c r="I23" s="33">
        <v>840.77641516000006</v>
      </c>
      <c r="J23" s="33">
        <v>784.66882335000003</v>
      </c>
      <c r="K23" s="33">
        <v>743.05535343000008</v>
      </c>
      <c r="L23" s="33">
        <v>744.95144045000006</v>
      </c>
      <c r="M23" s="33">
        <v>755.27553059000002</v>
      </c>
      <c r="N23" s="33">
        <v>761.00034691000008</v>
      </c>
      <c r="O23" s="33">
        <v>798.20509097000001</v>
      </c>
      <c r="P23" s="33">
        <v>829.10262567000007</v>
      </c>
      <c r="Q23" s="33">
        <v>789.56491511000002</v>
      </c>
      <c r="R23" s="33">
        <v>739.11786977000008</v>
      </c>
      <c r="S23" s="33">
        <v>695.08121395000001</v>
      </c>
      <c r="T23" s="33">
        <v>693.46167464000007</v>
      </c>
      <c r="U23" s="33">
        <v>714.94798031000005</v>
      </c>
      <c r="V23" s="33">
        <v>709.49207459000002</v>
      </c>
      <c r="W23" s="33">
        <v>701.55721470000003</v>
      </c>
      <c r="X23" s="33">
        <v>684.23652031000006</v>
      </c>
      <c r="Y23" s="33">
        <v>704.46430165000004</v>
      </c>
    </row>
    <row r="24" spans="1:25" x14ac:dyDescent="0.2">
      <c r="A24" s="32">
        <v>14</v>
      </c>
      <c r="B24" s="33">
        <v>775.18389365000007</v>
      </c>
      <c r="C24" s="33">
        <v>843.06272911000008</v>
      </c>
      <c r="D24" s="33">
        <v>909.93866406000006</v>
      </c>
      <c r="E24" s="33">
        <v>924.56605822000006</v>
      </c>
      <c r="F24" s="33">
        <v>916.42453511000008</v>
      </c>
      <c r="G24" s="33">
        <v>907.71269067000003</v>
      </c>
      <c r="H24" s="33">
        <v>860.96388098000011</v>
      </c>
      <c r="I24" s="33">
        <v>818.38065876000007</v>
      </c>
      <c r="J24" s="33">
        <v>756.06213383000011</v>
      </c>
      <c r="K24" s="33">
        <v>718.25410723000005</v>
      </c>
      <c r="L24" s="33">
        <v>725.63835243000005</v>
      </c>
      <c r="M24" s="33">
        <v>741.69600236000008</v>
      </c>
      <c r="N24" s="33">
        <v>748.27024473000006</v>
      </c>
      <c r="O24" s="33">
        <v>798.67827854000006</v>
      </c>
      <c r="P24" s="33">
        <v>828.8881019800001</v>
      </c>
      <c r="Q24" s="33">
        <v>789.27213935000009</v>
      </c>
      <c r="R24" s="33">
        <v>737.83349174</v>
      </c>
      <c r="S24" s="33">
        <v>683.00020681000001</v>
      </c>
      <c r="T24" s="33">
        <v>665.41528607000009</v>
      </c>
      <c r="U24" s="33">
        <v>694.40679796000006</v>
      </c>
      <c r="V24" s="33">
        <v>688.96799942000007</v>
      </c>
      <c r="W24" s="33">
        <v>676.82521433000011</v>
      </c>
      <c r="X24" s="33">
        <v>659.99954169</v>
      </c>
      <c r="Y24" s="33">
        <v>690.07780535000006</v>
      </c>
    </row>
    <row r="25" spans="1:25" x14ac:dyDescent="0.2">
      <c r="A25" s="32">
        <v>15</v>
      </c>
      <c r="B25" s="33">
        <v>792.51166262000004</v>
      </c>
      <c r="C25" s="33">
        <v>875.96723171000008</v>
      </c>
      <c r="D25" s="33">
        <v>941.00056371000005</v>
      </c>
      <c r="E25" s="33">
        <v>946.29148745000009</v>
      </c>
      <c r="F25" s="33">
        <v>939.8482287600001</v>
      </c>
      <c r="G25" s="33">
        <v>918.68250028</v>
      </c>
      <c r="H25" s="33">
        <v>872.47809132000009</v>
      </c>
      <c r="I25" s="33">
        <v>827.92734489000009</v>
      </c>
      <c r="J25" s="33">
        <v>767.28738542000008</v>
      </c>
      <c r="K25" s="33">
        <v>728.58531819000007</v>
      </c>
      <c r="L25" s="33">
        <v>731.80740227000001</v>
      </c>
      <c r="M25" s="33">
        <v>739.62867480000011</v>
      </c>
      <c r="N25" s="33">
        <v>750.51218138000002</v>
      </c>
      <c r="O25" s="33">
        <v>770.43566321000003</v>
      </c>
      <c r="P25" s="33">
        <v>794.57426890000011</v>
      </c>
      <c r="Q25" s="33">
        <v>757.54038054</v>
      </c>
      <c r="R25" s="33">
        <v>709.27250372000003</v>
      </c>
      <c r="S25" s="33">
        <v>655.08048057000008</v>
      </c>
      <c r="T25" s="33">
        <v>659.30539862000001</v>
      </c>
      <c r="U25" s="33">
        <v>683.74821359000009</v>
      </c>
      <c r="V25" s="33">
        <v>676.99885190000009</v>
      </c>
      <c r="W25" s="33">
        <v>666.11481027000002</v>
      </c>
      <c r="X25" s="33">
        <v>642.55767898000011</v>
      </c>
      <c r="Y25" s="33">
        <v>691.90413624000007</v>
      </c>
    </row>
    <row r="26" spans="1:25" x14ac:dyDescent="0.2">
      <c r="A26" s="32">
        <v>16</v>
      </c>
      <c r="B26" s="33">
        <v>739.55106253000008</v>
      </c>
      <c r="C26" s="33">
        <v>817.74334898000006</v>
      </c>
      <c r="D26" s="33">
        <v>871.43181429000003</v>
      </c>
      <c r="E26" s="33">
        <v>876.40603431000011</v>
      </c>
      <c r="F26" s="33">
        <v>873.24996729000009</v>
      </c>
      <c r="G26" s="33">
        <v>859.38256172000001</v>
      </c>
      <c r="H26" s="33">
        <v>829.04391269000007</v>
      </c>
      <c r="I26" s="33">
        <v>803.58207497000001</v>
      </c>
      <c r="J26" s="33">
        <v>774.76697969000008</v>
      </c>
      <c r="K26" s="33">
        <v>741.8525676700001</v>
      </c>
      <c r="L26" s="33">
        <v>739.50841381000009</v>
      </c>
      <c r="M26" s="33">
        <v>743.57601544000011</v>
      </c>
      <c r="N26" s="33">
        <v>755.87498443000004</v>
      </c>
      <c r="O26" s="33">
        <v>791.45076001000007</v>
      </c>
      <c r="P26" s="33">
        <v>834.60940530000005</v>
      </c>
      <c r="Q26" s="33">
        <v>801.25958065000009</v>
      </c>
      <c r="R26" s="33">
        <v>754.4539220800001</v>
      </c>
      <c r="S26" s="33">
        <v>694.28455761000009</v>
      </c>
      <c r="T26" s="33">
        <v>668.27877675000002</v>
      </c>
      <c r="U26" s="33">
        <v>670.67445351000003</v>
      </c>
      <c r="V26" s="33">
        <v>659.00788635000004</v>
      </c>
      <c r="W26" s="33">
        <v>654.80330730000003</v>
      </c>
      <c r="X26" s="33">
        <v>654.28927223000005</v>
      </c>
      <c r="Y26" s="33">
        <v>684.86811673000011</v>
      </c>
    </row>
    <row r="27" spans="1:25" x14ac:dyDescent="0.2">
      <c r="A27" s="32">
        <v>17</v>
      </c>
      <c r="B27" s="33">
        <v>736.54375739000011</v>
      </c>
      <c r="C27" s="33">
        <v>812.24025035000011</v>
      </c>
      <c r="D27" s="33">
        <v>873.44560682000008</v>
      </c>
      <c r="E27" s="33">
        <v>881.63003361000005</v>
      </c>
      <c r="F27" s="33">
        <v>885.06578100000002</v>
      </c>
      <c r="G27" s="33">
        <v>875.05500049000011</v>
      </c>
      <c r="H27" s="33">
        <v>862.4932597400001</v>
      </c>
      <c r="I27" s="33">
        <v>859.83007708000002</v>
      </c>
      <c r="J27" s="33">
        <v>805.06584951000002</v>
      </c>
      <c r="K27" s="33">
        <v>780.92705498000009</v>
      </c>
      <c r="L27" s="33">
        <v>752.74045982000007</v>
      </c>
      <c r="M27" s="33">
        <v>760.42816646000006</v>
      </c>
      <c r="N27" s="33">
        <v>773.48411498000007</v>
      </c>
      <c r="O27" s="33">
        <v>814.06154271000003</v>
      </c>
      <c r="P27" s="33">
        <v>857.94666415000006</v>
      </c>
      <c r="Q27" s="33">
        <v>829.49562661000004</v>
      </c>
      <c r="R27" s="33">
        <v>784.78273061000004</v>
      </c>
      <c r="S27" s="33">
        <v>720.2039218000001</v>
      </c>
      <c r="T27" s="33">
        <v>683.63615046000007</v>
      </c>
      <c r="U27" s="33">
        <v>671.99031106000007</v>
      </c>
      <c r="V27" s="33">
        <v>672.86686034000002</v>
      </c>
      <c r="W27" s="33">
        <v>674.30363338000006</v>
      </c>
      <c r="X27" s="33">
        <v>694.30713013000002</v>
      </c>
      <c r="Y27" s="33">
        <v>724.9689271200001</v>
      </c>
    </row>
    <row r="28" spans="1:25" x14ac:dyDescent="0.2">
      <c r="A28" s="32">
        <v>18</v>
      </c>
      <c r="B28" s="33">
        <v>822.32557880000002</v>
      </c>
      <c r="C28" s="33">
        <v>917.82108765000009</v>
      </c>
      <c r="D28" s="33">
        <v>987.7066375500001</v>
      </c>
      <c r="E28" s="33">
        <v>995.36248806000003</v>
      </c>
      <c r="F28" s="33">
        <v>1002.05341192</v>
      </c>
      <c r="G28" s="33">
        <v>989.8276166600001</v>
      </c>
      <c r="H28" s="33">
        <v>968.27628884000001</v>
      </c>
      <c r="I28" s="33">
        <v>934.54502831000002</v>
      </c>
      <c r="J28" s="33">
        <v>852.10715419000007</v>
      </c>
      <c r="K28" s="33">
        <v>786.04641402000004</v>
      </c>
      <c r="L28" s="33">
        <v>776.52967863000003</v>
      </c>
      <c r="M28" s="33">
        <v>777.75694892000001</v>
      </c>
      <c r="N28" s="33">
        <v>784.73363742000004</v>
      </c>
      <c r="O28" s="33">
        <v>834.39509520000001</v>
      </c>
      <c r="P28" s="33">
        <v>882.44527374000006</v>
      </c>
      <c r="Q28" s="33">
        <v>847.51391619000003</v>
      </c>
      <c r="R28" s="33">
        <v>791.87018676000002</v>
      </c>
      <c r="S28" s="33">
        <v>719.38393355000005</v>
      </c>
      <c r="T28" s="33">
        <v>680.34891102000006</v>
      </c>
      <c r="U28" s="33">
        <v>676.68879086000004</v>
      </c>
      <c r="V28" s="33">
        <v>675.5727543700001</v>
      </c>
      <c r="W28" s="33">
        <v>674.56643852000002</v>
      </c>
      <c r="X28" s="33">
        <v>674.67677664000007</v>
      </c>
      <c r="Y28" s="33">
        <v>715.10999360000005</v>
      </c>
    </row>
    <row r="29" spans="1:25" x14ac:dyDescent="0.2">
      <c r="A29" s="32">
        <v>19</v>
      </c>
      <c r="B29" s="33">
        <v>780.78441794000003</v>
      </c>
      <c r="C29" s="33">
        <v>856.64534560000004</v>
      </c>
      <c r="D29" s="33">
        <v>927.15600294000001</v>
      </c>
      <c r="E29" s="33">
        <v>930.11631892000003</v>
      </c>
      <c r="F29" s="33">
        <v>932.89986975000011</v>
      </c>
      <c r="G29" s="33">
        <v>913.75052327000003</v>
      </c>
      <c r="H29" s="33">
        <v>864.61787590000006</v>
      </c>
      <c r="I29" s="33">
        <v>809.56220043000008</v>
      </c>
      <c r="J29" s="33">
        <v>753.66254186000003</v>
      </c>
      <c r="K29" s="33">
        <v>719.80630371000007</v>
      </c>
      <c r="L29" s="33">
        <v>721.84557222000001</v>
      </c>
      <c r="M29" s="33">
        <v>727.21465651000005</v>
      </c>
      <c r="N29" s="33">
        <v>739.71106997000004</v>
      </c>
      <c r="O29" s="33">
        <v>782.98932305000005</v>
      </c>
      <c r="P29" s="33">
        <v>821.59870173000002</v>
      </c>
      <c r="Q29" s="33">
        <v>792.76357000000007</v>
      </c>
      <c r="R29" s="33">
        <v>748.2222857700001</v>
      </c>
      <c r="S29" s="33">
        <v>692.22183105000011</v>
      </c>
      <c r="T29" s="33">
        <v>663.00772905000008</v>
      </c>
      <c r="U29" s="33">
        <v>671.07621345000007</v>
      </c>
      <c r="V29" s="33">
        <v>662.53115828</v>
      </c>
      <c r="W29" s="33">
        <v>666.96885655000005</v>
      </c>
      <c r="X29" s="33">
        <v>681.04880802000002</v>
      </c>
      <c r="Y29" s="33">
        <v>712.09551776000001</v>
      </c>
    </row>
    <row r="30" spans="1:25" x14ac:dyDescent="0.2">
      <c r="A30" s="32">
        <v>20</v>
      </c>
      <c r="B30" s="33">
        <v>821.43031028000007</v>
      </c>
      <c r="C30" s="33">
        <v>902.55589738000003</v>
      </c>
      <c r="D30" s="33">
        <v>970.35609891000001</v>
      </c>
      <c r="E30" s="33">
        <v>979.70024364000005</v>
      </c>
      <c r="F30" s="33">
        <v>988.47310271000003</v>
      </c>
      <c r="G30" s="33">
        <v>965.58006813000009</v>
      </c>
      <c r="H30" s="33">
        <v>907.75485298000001</v>
      </c>
      <c r="I30" s="33">
        <v>855.83991048000007</v>
      </c>
      <c r="J30" s="33">
        <v>789.36871308000002</v>
      </c>
      <c r="K30" s="33">
        <v>744.80379425000001</v>
      </c>
      <c r="L30" s="33">
        <v>744.57377392000001</v>
      </c>
      <c r="M30" s="33">
        <v>755.14110590000007</v>
      </c>
      <c r="N30" s="33">
        <v>767.73461891000011</v>
      </c>
      <c r="O30" s="33">
        <v>810.38888580000003</v>
      </c>
      <c r="P30" s="33">
        <v>859.48289352000006</v>
      </c>
      <c r="Q30" s="33">
        <v>828.98433539000007</v>
      </c>
      <c r="R30" s="33">
        <v>777.79618616000005</v>
      </c>
      <c r="S30" s="33">
        <v>709.03345379000007</v>
      </c>
      <c r="T30" s="33">
        <v>676.58364044000007</v>
      </c>
      <c r="U30" s="33">
        <v>691.34483534000003</v>
      </c>
      <c r="V30" s="33">
        <v>688.5298571300001</v>
      </c>
      <c r="W30" s="33">
        <v>684.62203535000003</v>
      </c>
      <c r="X30" s="33">
        <v>688.87877504000005</v>
      </c>
      <c r="Y30" s="33">
        <v>724.49125390000006</v>
      </c>
    </row>
    <row r="31" spans="1:25" x14ac:dyDescent="0.2">
      <c r="A31" s="32">
        <v>21</v>
      </c>
      <c r="B31" s="33">
        <v>805.75924348000001</v>
      </c>
      <c r="C31" s="33">
        <v>884.30826377000005</v>
      </c>
      <c r="D31" s="33">
        <v>941.13668454000003</v>
      </c>
      <c r="E31" s="33">
        <v>948.7148715300001</v>
      </c>
      <c r="F31" s="33">
        <v>949.19268742000008</v>
      </c>
      <c r="G31" s="33">
        <v>932.03942697000002</v>
      </c>
      <c r="H31" s="33">
        <v>879.7785611700001</v>
      </c>
      <c r="I31" s="33">
        <v>836.37391527000011</v>
      </c>
      <c r="J31" s="33">
        <v>781.69713167000009</v>
      </c>
      <c r="K31" s="33">
        <v>742.0310808700001</v>
      </c>
      <c r="L31" s="33">
        <v>742.1576806700001</v>
      </c>
      <c r="M31" s="33">
        <v>745.98054979000005</v>
      </c>
      <c r="N31" s="33">
        <v>753.06645899</v>
      </c>
      <c r="O31" s="33">
        <v>791.5332714000001</v>
      </c>
      <c r="P31" s="33">
        <v>832.32251032000011</v>
      </c>
      <c r="Q31" s="33">
        <v>796.9545136800001</v>
      </c>
      <c r="R31" s="33">
        <v>742.72788314000002</v>
      </c>
      <c r="S31" s="33">
        <v>679.73779538000008</v>
      </c>
      <c r="T31" s="33">
        <v>674.7695674900001</v>
      </c>
      <c r="U31" s="33">
        <v>690.07180890000006</v>
      </c>
      <c r="V31" s="33">
        <v>687.08206556000005</v>
      </c>
      <c r="W31" s="33">
        <v>684.4092402</v>
      </c>
      <c r="X31" s="33">
        <v>676.15205857000001</v>
      </c>
      <c r="Y31" s="33">
        <v>708.01126483000007</v>
      </c>
    </row>
    <row r="32" spans="1:25" x14ac:dyDescent="0.2">
      <c r="A32" s="32">
        <v>22</v>
      </c>
      <c r="B32" s="33">
        <v>824.95189910000011</v>
      </c>
      <c r="C32" s="33">
        <v>915.66149799000004</v>
      </c>
      <c r="D32" s="33">
        <v>972.21465444</v>
      </c>
      <c r="E32" s="33">
        <v>977.99852237000005</v>
      </c>
      <c r="F32" s="33">
        <v>978.49298611000006</v>
      </c>
      <c r="G32" s="33">
        <v>958.09193309000011</v>
      </c>
      <c r="H32" s="33">
        <v>908.44010466000009</v>
      </c>
      <c r="I32" s="33">
        <v>860.66501047000008</v>
      </c>
      <c r="J32" s="33">
        <v>801.46563189000005</v>
      </c>
      <c r="K32" s="33">
        <v>759.59657757000002</v>
      </c>
      <c r="L32" s="33">
        <v>756.65672084000005</v>
      </c>
      <c r="M32" s="33">
        <v>766.95684633000008</v>
      </c>
      <c r="N32" s="33">
        <v>777.55656779000003</v>
      </c>
      <c r="O32" s="33">
        <v>825.48720254000011</v>
      </c>
      <c r="P32" s="33">
        <v>867.06742945000008</v>
      </c>
      <c r="Q32" s="33">
        <v>828.2103744100001</v>
      </c>
      <c r="R32" s="33">
        <v>771.1592571000001</v>
      </c>
      <c r="S32" s="33">
        <v>708.15441693000002</v>
      </c>
      <c r="T32" s="33">
        <v>689.61068034000004</v>
      </c>
      <c r="U32" s="33">
        <v>703.98558199000001</v>
      </c>
      <c r="V32" s="33">
        <v>697.7882287000001</v>
      </c>
      <c r="W32" s="33">
        <v>698.45683810000003</v>
      </c>
      <c r="X32" s="33">
        <v>689.07351240000003</v>
      </c>
      <c r="Y32" s="33">
        <v>724.51965996000001</v>
      </c>
    </row>
    <row r="33" spans="1:25" x14ac:dyDescent="0.2">
      <c r="A33" s="32">
        <v>23</v>
      </c>
      <c r="B33" s="33">
        <v>838.81291255000008</v>
      </c>
      <c r="C33" s="33">
        <v>917.51651005000008</v>
      </c>
      <c r="D33" s="33">
        <v>972.41900031</v>
      </c>
      <c r="E33" s="33">
        <v>981.11027858</v>
      </c>
      <c r="F33" s="33">
        <v>980.27650395000001</v>
      </c>
      <c r="G33" s="33">
        <v>959.53606161000005</v>
      </c>
      <c r="H33" s="33">
        <v>911.76857204000009</v>
      </c>
      <c r="I33" s="33">
        <v>863.64514990000009</v>
      </c>
      <c r="J33" s="33">
        <v>805.94357720000005</v>
      </c>
      <c r="K33" s="33">
        <v>776.64313518000006</v>
      </c>
      <c r="L33" s="33">
        <v>776.33117073000005</v>
      </c>
      <c r="M33" s="33">
        <v>777.1567786600001</v>
      </c>
      <c r="N33" s="33">
        <v>784.31605085000001</v>
      </c>
      <c r="O33" s="33">
        <v>824.29309527000009</v>
      </c>
      <c r="P33" s="33">
        <v>862.91507676000003</v>
      </c>
      <c r="Q33" s="33">
        <v>825.62792085000001</v>
      </c>
      <c r="R33" s="33">
        <v>771.94743021000011</v>
      </c>
      <c r="S33" s="33">
        <v>797.80018908000011</v>
      </c>
      <c r="T33" s="33">
        <v>792.75034786000003</v>
      </c>
      <c r="U33" s="33">
        <v>726.29419243000007</v>
      </c>
      <c r="V33" s="33">
        <v>721.84591102000002</v>
      </c>
      <c r="W33" s="33">
        <v>718.47159189000001</v>
      </c>
      <c r="X33" s="33">
        <v>701.56102627000007</v>
      </c>
      <c r="Y33" s="33">
        <v>707.53220889000011</v>
      </c>
    </row>
    <row r="34" spans="1:25" x14ac:dyDescent="0.2">
      <c r="A34" s="32">
        <v>24</v>
      </c>
      <c r="B34" s="33">
        <v>807.55855855000004</v>
      </c>
      <c r="C34" s="33">
        <v>885.50767415000007</v>
      </c>
      <c r="D34" s="33">
        <v>953.00986678000004</v>
      </c>
      <c r="E34" s="33">
        <v>967.48512969000001</v>
      </c>
      <c r="F34" s="33">
        <v>968.97268488000009</v>
      </c>
      <c r="G34" s="33">
        <v>948.44588693000003</v>
      </c>
      <c r="H34" s="33">
        <v>926.50054665000005</v>
      </c>
      <c r="I34" s="33">
        <v>896.55301735</v>
      </c>
      <c r="J34" s="33">
        <v>823.45401708000009</v>
      </c>
      <c r="K34" s="33">
        <v>791.79546108000011</v>
      </c>
      <c r="L34" s="33">
        <v>780.99632335000001</v>
      </c>
      <c r="M34" s="33">
        <v>772.49350141000002</v>
      </c>
      <c r="N34" s="33">
        <v>769.86367239000003</v>
      </c>
      <c r="O34" s="33">
        <v>814.49986266000008</v>
      </c>
      <c r="P34" s="33">
        <v>864.45842570000002</v>
      </c>
      <c r="Q34" s="33">
        <v>850.66628418000005</v>
      </c>
      <c r="R34" s="33">
        <v>818.5658180800001</v>
      </c>
      <c r="S34" s="33">
        <v>777.92026464000003</v>
      </c>
      <c r="T34" s="33">
        <v>805.75247037000008</v>
      </c>
      <c r="U34" s="33">
        <v>807.70100674000003</v>
      </c>
      <c r="V34" s="33">
        <v>721.68355689000009</v>
      </c>
      <c r="W34" s="33">
        <v>739.51811125000006</v>
      </c>
      <c r="X34" s="33">
        <v>765.63314742</v>
      </c>
      <c r="Y34" s="33">
        <v>800.5878228900001</v>
      </c>
    </row>
    <row r="35" spans="1:25" x14ac:dyDescent="0.2">
      <c r="A35" s="32">
        <v>25</v>
      </c>
      <c r="B35" s="33">
        <v>867.02996251000002</v>
      </c>
      <c r="C35" s="33">
        <v>917.93532563000008</v>
      </c>
      <c r="D35" s="33">
        <v>986.82942679000007</v>
      </c>
      <c r="E35" s="33">
        <v>995.20105468000008</v>
      </c>
      <c r="F35" s="33">
        <v>998.87831662000008</v>
      </c>
      <c r="G35" s="33">
        <v>998.24501744000008</v>
      </c>
      <c r="H35" s="33">
        <v>975.88197192000007</v>
      </c>
      <c r="I35" s="33">
        <v>951.2358349000001</v>
      </c>
      <c r="J35" s="33">
        <v>858.25974936</v>
      </c>
      <c r="K35" s="33">
        <v>788.70586503000004</v>
      </c>
      <c r="L35" s="33">
        <v>782.5401625500001</v>
      </c>
      <c r="M35" s="33">
        <v>783.76778621000005</v>
      </c>
      <c r="N35" s="33">
        <v>789.55502392000005</v>
      </c>
      <c r="O35" s="33">
        <v>832.39609338000002</v>
      </c>
      <c r="P35" s="33">
        <v>882.35468862000005</v>
      </c>
      <c r="Q35" s="33">
        <v>844.4026422500001</v>
      </c>
      <c r="R35" s="33">
        <v>790.93297437000001</v>
      </c>
      <c r="S35" s="33">
        <v>781.15992840000001</v>
      </c>
      <c r="T35" s="33">
        <v>806.8808211700001</v>
      </c>
      <c r="U35" s="33">
        <v>742.69759293000004</v>
      </c>
      <c r="V35" s="33">
        <v>724.79650401000004</v>
      </c>
      <c r="W35" s="33">
        <v>706.01520231000006</v>
      </c>
      <c r="X35" s="33">
        <v>712.38091212000006</v>
      </c>
      <c r="Y35" s="33">
        <v>753.10676799000009</v>
      </c>
    </row>
    <row r="36" spans="1:25" x14ac:dyDescent="0.2">
      <c r="A36" s="32">
        <v>26</v>
      </c>
      <c r="B36" s="33">
        <v>858.71723107000003</v>
      </c>
      <c r="C36" s="33">
        <v>942.02189243000009</v>
      </c>
      <c r="D36" s="33">
        <v>1004.38129958</v>
      </c>
      <c r="E36" s="33">
        <v>1010.3263405</v>
      </c>
      <c r="F36" s="33">
        <v>1006.82938473</v>
      </c>
      <c r="G36" s="33">
        <v>983.92256077000002</v>
      </c>
      <c r="H36" s="33">
        <v>934.46660094000003</v>
      </c>
      <c r="I36" s="33">
        <v>894.14564255000005</v>
      </c>
      <c r="J36" s="33">
        <v>824.03457390000005</v>
      </c>
      <c r="K36" s="33">
        <v>777.60232184000006</v>
      </c>
      <c r="L36" s="33">
        <v>772.74813072000006</v>
      </c>
      <c r="M36" s="33">
        <v>796.19491082000002</v>
      </c>
      <c r="N36" s="33">
        <v>796.25149177000003</v>
      </c>
      <c r="O36" s="33">
        <v>832.78880480000009</v>
      </c>
      <c r="P36" s="33">
        <v>876.86786870000003</v>
      </c>
      <c r="Q36" s="33">
        <v>838.98115869000003</v>
      </c>
      <c r="R36" s="33">
        <v>790.49193413</v>
      </c>
      <c r="S36" s="33">
        <v>726.83651248000001</v>
      </c>
      <c r="T36" s="33">
        <v>691.37317515000007</v>
      </c>
      <c r="U36" s="33">
        <v>691.17654406000008</v>
      </c>
      <c r="V36" s="33">
        <v>690.56077209</v>
      </c>
      <c r="W36" s="33">
        <v>691.31820574000005</v>
      </c>
      <c r="X36" s="33">
        <v>689.9785264300001</v>
      </c>
      <c r="Y36" s="33">
        <v>732.55554712000003</v>
      </c>
    </row>
    <row r="37" spans="1:25" x14ac:dyDescent="0.2">
      <c r="A37" s="32">
        <v>27</v>
      </c>
      <c r="B37" s="33">
        <v>842.31687616000011</v>
      </c>
      <c r="C37" s="33">
        <v>935.50800013000003</v>
      </c>
      <c r="D37" s="33">
        <v>1009.6721981200001</v>
      </c>
      <c r="E37" s="33">
        <v>1027.1926456800002</v>
      </c>
      <c r="F37" s="33">
        <v>1017.47125068</v>
      </c>
      <c r="G37" s="33">
        <v>1007.3591394600001</v>
      </c>
      <c r="H37" s="33">
        <v>972.16159882000011</v>
      </c>
      <c r="I37" s="33">
        <v>940.08875999000009</v>
      </c>
      <c r="J37" s="33">
        <v>858.15230471000007</v>
      </c>
      <c r="K37" s="33">
        <v>818.4399593600001</v>
      </c>
      <c r="L37" s="33">
        <v>826.75074488000007</v>
      </c>
      <c r="M37" s="33">
        <v>831.35256235000008</v>
      </c>
      <c r="N37" s="33">
        <v>839.97204947</v>
      </c>
      <c r="O37" s="33">
        <v>890.83555976000002</v>
      </c>
      <c r="P37" s="33">
        <v>931.63446382000006</v>
      </c>
      <c r="Q37" s="33">
        <v>888.59686148000003</v>
      </c>
      <c r="R37" s="33">
        <v>825.22279236000008</v>
      </c>
      <c r="S37" s="33">
        <v>778.34940525000002</v>
      </c>
      <c r="T37" s="33">
        <v>794.05738211000005</v>
      </c>
      <c r="U37" s="33">
        <v>791.5335898300001</v>
      </c>
      <c r="V37" s="33">
        <v>793.41965794000009</v>
      </c>
      <c r="W37" s="33">
        <v>788.97226138000008</v>
      </c>
      <c r="X37" s="33">
        <v>768.33437256000002</v>
      </c>
      <c r="Y37" s="33">
        <v>804.75533967000001</v>
      </c>
    </row>
    <row r="38" spans="1:25" x14ac:dyDescent="0.2">
      <c r="A38" s="32">
        <v>28</v>
      </c>
      <c r="B38" s="33">
        <v>906.31227403000003</v>
      </c>
      <c r="C38" s="33">
        <v>968.35234014000002</v>
      </c>
      <c r="D38" s="33">
        <v>970.3781951200001</v>
      </c>
      <c r="E38" s="33">
        <v>974.3239107500001</v>
      </c>
      <c r="F38" s="33">
        <v>982.8435896200001</v>
      </c>
      <c r="G38" s="33">
        <v>968.92747913000005</v>
      </c>
      <c r="H38" s="33">
        <v>980.14378842000008</v>
      </c>
      <c r="I38" s="33">
        <v>963.11898438000003</v>
      </c>
      <c r="J38" s="33">
        <v>899.04147021000006</v>
      </c>
      <c r="K38" s="33">
        <v>849.74752030000002</v>
      </c>
      <c r="L38" s="33">
        <v>851.64064946000008</v>
      </c>
      <c r="M38" s="33">
        <v>852.31477852</v>
      </c>
      <c r="N38" s="33">
        <v>864.32211168000003</v>
      </c>
      <c r="O38" s="33">
        <v>903.17159521000008</v>
      </c>
      <c r="P38" s="33">
        <v>941.98834097000008</v>
      </c>
      <c r="Q38" s="33">
        <v>899.55168434000007</v>
      </c>
      <c r="R38" s="33">
        <v>841.97278673000005</v>
      </c>
      <c r="S38" s="33">
        <v>793.90557250000006</v>
      </c>
      <c r="T38" s="33">
        <v>796.01471222000009</v>
      </c>
      <c r="U38" s="33">
        <v>800.13933336000002</v>
      </c>
      <c r="V38" s="33">
        <v>792.62958479000008</v>
      </c>
      <c r="W38" s="33">
        <v>791.30866917000003</v>
      </c>
      <c r="X38" s="33">
        <v>794.37862013000006</v>
      </c>
      <c r="Y38" s="33">
        <v>822.11202679000007</v>
      </c>
    </row>
    <row r="39" spans="1:25" x14ac:dyDescent="0.2">
      <c r="A39" s="32">
        <v>29</v>
      </c>
      <c r="B39" s="33">
        <v>875.13841730000001</v>
      </c>
      <c r="C39" s="33">
        <v>944.07658462000006</v>
      </c>
      <c r="D39" s="33">
        <v>955.55512055000008</v>
      </c>
      <c r="E39" s="33">
        <v>949.08716234000008</v>
      </c>
      <c r="F39" s="33">
        <v>954.40450493000003</v>
      </c>
      <c r="G39" s="33">
        <v>1019.3787031500001</v>
      </c>
      <c r="H39" s="33">
        <v>1033.2526835399999</v>
      </c>
      <c r="I39" s="33">
        <v>939.23936447000006</v>
      </c>
      <c r="J39" s="33">
        <v>847.5766434300001</v>
      </c>
      <c r="K39" s="33">
        <v>796.05177233000006</v>
      </c>
      <c r="L39" s="33">
        <v>802.46784336000007</v>
      </c>
      <c r="M39" s="33">
        <v>804.79772503000004</v>
      </c>
      <c r="N39" s="33">
        <v>794.10335581000004</v>
      </c>
      <c r="O39" s="33">
        <v>797.19557415000008</v>
      </c>
      <c r="P39" s="33">
        <v>835.1440059900001</v>
      </c>
      <c r="Q39" s="33">
        <v>796.24790924000001</v>
      </c>
      <c r="R39" s="33">
        <v>790.59304655000005</v>
      </c>
      <c r="S39" s="33">
        <v>790.85051650000003</v>
      </c>
      <c r="T39" s="33">
        <v>818.17463102000011</v>
      </c>
      <c r="U39" s="33">
        <v>817.39052126000001</v>
      </c>
      <c r="V39" s="33">
        <v>801.51120818000004</v>
      </c>
      <c r="W39" s="33">
        <v>787.17008808000003</v>
      </c>
      <c r="X39" s="33">
        <v>835.93860049000011</v>
      </c>
      <c r="Y39" s="33">
        <v>860.58682941000006</v>
      </c>
    </row>
    <row r="40" spans="1:25" x14ac:dyDescent="0.2">
      <c r="A40" s="32">
        <v>30</v>
      </c>
      <c r="B40" s="33">
        <v>861.01067426000009</v>
      </c>
      <c r="C40" s="33">
        <v>922.26127079000003</v>
      </c>
      <c r="D40" s="33">
        <v>1019.10424318</v>
      </c>
      <c r="E40" s="33">
        <v>1036.0133673400001</v>
      </c>
      <c r="F40" s="33">
        <v>1029.62591864</v>
      </c>
      <c r="G40" s="33">
        <v>1013.49400183</v>
      </c>
      <c r="H40" s="33">
        <v>938.19089407000001</v>
      </c>
      <c r="I40" s="33">
        <v>925.21280513000011</v>
      </c>
      <c r="J40" s="33">
        <v>848.97260945000005</v>
      </c>
      <c r="K40" s="33">
        <v>831.32303046000004</v>
      </c>
      <c r="L40" s="33">
        <v>833.74233704000005</v>
      </c>
      <c r="M40" s="33">
        <v>830.2167728500001</v>
      </c>
      <c r="N40" s="33">
        <v>829.06683255000007</v>
      </c>
      <c r="O40" s="33">
        <v>864.38278230000003</v>
      </c>
      <c r="P40" s="33">
        <v>889.12108009000008</v>
      </c>
      <c r="Q40" s="33">
        <v>875.03989626000009</v>
      </c>
      <c r="R40" s="33">
        <v>840.66268023000009</v>
      </c>
      <c r="S40" s="33">
        <v>788.23539862000007</v>
      </c>
      <c r="T40" s="33">
        <v>815.59041482000009</v>
      </c>
      <c r="U40" s="33">
        <v>814.98620110000002</v>
      </c>
      <c r="V40" s="33">
        <v>799.65795986000001</v>
      </c>
      <c r="W40" s="33">
        <v>788.93315226000004</v>
      </c>
      <c r="X40" s="33">
        <v>777.68725072000007</v>
      </c>
      <c r="Y40" s="33">
        <v>820.4977305000001</v>
      </c>
    </row>
    <row r="41" spans="1:25" x14ac:dyDescent="0.2">
      <c r="A41" s="32">
        <v>31</v>
      </c>
      <c r="B41" s="33">
        <v>805.11837767000009</v>
      </c>
      <c r="C41" s="33">
        <v>871.05320652</v>
      </c>
      <c r="D41" s="33">
        <v>918.02265521000004</v>
      </c>
      <c r="E41" s="33">
        <v>917.47953123000002</v>
      </c>
      <c r="F41" s="33">
        <v>929.64299055000004</v>
      </c>
      <c r="G41" s="33">
        <v>918.72082981000005</v>
      </c>
      <c r="H41" s="33">
        <v>898.82776797000008</v>
      </c>
      <c r="I41" s="33">
        <v>874.51164200000005</v>
      </c>
      <c r="J41" s="33">
        <v>793.14802250000002</v>
      </c>
      <c r="K41" s="33">
        <v>741.54283099000008</v>
      </c>
      <c r="L41" s="33">
        <v>758.86741170000005</v>
      </c>
      <c r="M41" s="33">
        <v>745.52558327000008</v>
      </c>
      <c r="N41" s="33">
        <v>735.76939231000006</v>
      </c>
      <c r="O41" s="33">
        <v>772.52464599000007</v>
      </c>
      <c r="P41" s="33">
        <v>821.97969551000006</v>
      </c>
      <c r="Q41" s="33">
        <v>787.52044316000001</v>
      </c>
      <c r="R41" s="33">
        <v>753.18033937000007</v>
      </c>
      <c r="S41" s="33">
        <v>743.22243690000005</v>
      </c>
      <c r="T41" s="33">
        <v>772.30718174000003</v>
      </c>
      <c r="U41" s="33">
        <v>778.78231634000008</v>
      </c>
      <c r="V41" s="33">
        <v>766.66417495000007</v>
      </c>
      <c r="W41" s="33">
        <v>754.60473934000004</v>
      </c>
      <c r="X41" s="33">
        <v>715.40007252000009</v>
      </c>
      <c r="Y41" s="33">
        <v>725.36343842000008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5" t="s">
        <v>134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802.75381345000005</v>
      </c>
      <c r="C46" s="33">
        <v>863.70272713000008</v>
      </c>
      <c r="D46" s="33">
        <v>908.19201289000011</v>
      </c>
      <c r="E46" s="33">
        <v>929.84759480000002</v>
      </c>
      <c r="F46" s="33">
        <v>930.56257617000006</v>
      </c>
      <c r="G46" s="33">
        <v>914.02191945000004</v>
      </c>
      <c r="H46" s="33">
        <v>862.76336530000003</v>
      </c>
      <c r="I46" s="33">
        <v>807.02271708000012</v>
      </c>
      <c r="J46" s="33">
        <v>745.48854443999994</v>
      </c>
      <c r="K46" s="33">
        <v>711.79705300000001</v>
      </c>
      <c r="L46" s="33">
        <v>712.57306281000001</v>
      </c>
      <c r="M46" s="33">
        <v>717.60318265000001</v>
      </c>
      <c r="N46" s="33">
        <v>731.73615838000001</v>
      </c>
      <c r="O46" s="33">
        <v>754.57689845999994</v>
      </c>
      <c r="P46" s="33">
        <v>779.52950994999992</v>
      </c>
      <c r="Q46" s="33">
        <v>745.99336123000012</v>
      </c>
      <c r="R46" s="33">
        <v>708.34776706999992</v>
      </c>
      <c r="S46" s="33">
        <v>668.39669757000001</v>
      </c>
      <c r="T46" s="33">
        <v>657.31547397999998</v>
      </c>
      <c r="U46" s="33">
        <v>661.37194592000003</v>
      </c>
      <c r="V46" s="33">
        <v>658.17414901999996</v>
      </c>
      <c r="W46" s="33">
        <v>656.54721971000004</v>
      </c>
      <c r="X46" s="33">
        <v>665.45797884000001</v>
      </c>
      <c r="Y46" s="33">
        <v>695.55667678999998</v>
      </c>
    </row>
    <row r="47" spans="1:25" x14ac:dyDescent="0.2">
      <c r="A47" s="32">
        <v>2</v>
      </c>
      <c r="B47" s="33">
        <v>766.43882824999991</v>
      </c>
      <c r="C47" s="33">
        <v>845.89161459000002</v>
      </c>
      <c r="D47" s="33">
        <v>902.65927502</v>
      </c>
      <c r="E47" s="33">
        <v>922.13693091000005</v>
      </c>
      <c r="F47" s="33">
        <v>928.72774056999992</v>
      </c>
      <c r="G47" s="33">
        <v>908.89322336999999</v>
      </c>
      <c r="H47" s="33">
        <v>854.01775300000008</v>
      </c>
      <c r="I47" s="33">
        <v>800.22024441999997</v>
      </c>
      <c r="J47" s="33">
        <v>743.51176297000006</v>
      </c>
      <c r="K47" s="33">
        <v>710.11822366000001</v>
      </c>
      <c r="L47" s="33">
        <v>708.79485195000007</v>
      </c>
      <c r="M47" s="33">
        <v>713.73541429000011</v>
      </c>
      <c r="N47" s="33">
        <v>724.8603691400001</v>
      </c>
      <c r="O47" s="33">
        <v>749.99683556000014</v>
      </c>
      <c r="P47" s="33">
        <v>782.32486799999992</v>
      </c>
      <c r="Q47" s="33">
        <v>750.26697601000001</v>
      </c>
      <c r="R47" s="33">
        <v>710.51233348000005</v>
      </c>
      <c r="S47" s="33">
        <v>672.8121745200001</v>
      </c>
      <c r="T47" s="33">
        <v>648.27413812999998</v>
      </c>
      <c r="U47" s="33">
        <v>641.78115805000004</v>
      </c>
      <c r="V47" s="33">
        <v>646.32464832000005</v>
      </c>
      <c r="W47" s="33">
        <v>645.51843978000011</v>
      </c>
      <c r="X47" s="33">
        <v>666.01532321000002</v>
      </c>
      <c r="Y47" s="33">
        <v>694.25892004000002</v>
      </c>
    </row>
    <row r="48" spans="1:25" x14ac:dyDescent="0.2">
      <c r="A48" s="32">
        <v>3</v>
      </c>
      <c r="B48" s="33">
        <v>758.8937394300001</v>
      </c>
      <c r="C48" s="33">
        <v>837.85870713999998</v>
      </c>
      <c r="D48" s="33">
        <v>906.21029634000001</v>
      </c>
      <c r="E48" s="33">
        <v>917.76482652999994</v>
      </c>
      <c r="F48" s="33">
        <v>922.0506645800001</v>
      </c>
      <c r="G48" s="33">
        <v>910.08954652000011</v>
      </c>
      <c r="H48" s="33">
        <v>886.81593906000012</v>
      </c>
      <c r="I48" s="33">
        <v>850.8022258200001</v>
      </c>
      <c r="J48" s="33">
        <v>764.87835369000004</v>
      </c>
      <c r="K48" s="33">
        <v>709.31819625999992</v>
      </c>
      <c r="L48" s="33">
        <v>703.58227155999998</v>
      </c>
      <c r="M48" s="33">
        <v>709.41033278000009</v>
      </c>
      <c r="N48" s="33">
        <v>720.18169248000004</v>
      </c>
      <c r="O48" s="33">
        <v>753.34995604000005</v>
      </c>
      <c r="P48" s="33">
        <v>787.61623437999992</v>
      </c>
      <c r="Q48" s="33">
        <v>760.42016863000003</v>
      </c>
      <c r="R48" s="33">
        <v>720.91319019000002</v>
      </c>
      <c r="S48" s="33">
        <v>669.92854656999998</v>
      </c>
      <c r="T48" s="33">
        <v>653.32147271000008</v>
      </c>
      <c r="U48" s="33">
        <v>644.44883211000001</v>
      </c>
      <c r="V48" s="33">
        <v>638.86046372999999</v>
      </c>
      <c r="W48" s="33">
        <v>646.29514470000004</v>
      </c>
      <c r="X48" s="33">
        <v>659.38853702000006</v>
      </c>
      <c r="Y48" s="33">
        <v>695.00314254</v>
      </c>
    </row>
    <row r="49" spans="1:25" x14ac:dyDescent="0.2">
      <c r="A49" s="32">
        <v>4</v>
      </c>
      <c r="B49" s="33">
        <v>790.77704343000005</v>
      </c>
      <c r="C49" s="33">
        <v>867.76111966000008</v>
      </c>
      <c r="D49" s="33">
        <v>941.49503262999997</v>
      </c>
      <c r="E49" s="33">
        <v>970.41347423999991</v>
      </c>
      <c r="F49" s="33">
        <v>975.00300513999991</v>
      </c>
      <c r="G49" s="33">
        <v>964.9418834600001</v>
      </c>
      <c r="H49" s="33">
        <v>950.94292152000003</v>
      </c>
      <c r="I49" s="33">
        <v>918.5673771700001</v>
      </c>
      <c r="J49" s="33">
        <v>823.63211357</v>
      </c>
      <c r="K49" s="33">
        <v>753.15512772000011</v>
      </c>
      <c r="L49" s="33">
        <v>719.98334840000007</v>
      </c>
      <c r="M49" s="33">
        <v>725.87496908000003</v>
      </c>
      <c r="N49" s="33">
        <v>736.81962702999999</v>
      </c>
      <c r="O49" s="33">
        <v>795.68322174000014</v>
      </c>
      <c r="P49" s="33">
        <v>826.04111544000011</v>
      </c>
      <c r="Q49" s="33">
        <v>786.78014783000003</v>
      </c>
      <c r="R49" s="33">
        <v>741.75180900000009</v>
      </c>
      <c r="S49" s="33">
        <v>701.27240325999992</v>
      </c>
      <c r="T49" s="33">
        <v>673.2903407</v>
      </c>
      <c r="U49" s="33">
        <v>664.83664189000001</v>
      </c>
      <c r="V49" s="33">
        <v>685.40655129000004</v>
      </c>
      <c r="W49" s="33">
        <v>684.73993322000001</v>
      </c>
      <c r="X49" s="33">
        <v>703.36016820999998</v>
      </c>
      <c r="Y49" s="33">
        <v>747.30438703000004</v>
      </c>
    </row>
    <row r="50" spans="1:25" x14ac:dyDescent="0.2">
      <c r="A50" s="32">
        <v>5</v>
      </c>
      <c r="B50" s="33">
        <v>805.62604723000004</v>
      </c>
      <c r="C50" s="33">
        <v>891.50636680999992</v>
      </c>
      <c r="D50" s="33">
        <v>968.36016485999994</v>
      </c>
      <c r="E50" s="33">
        <v>989.39292032999992</v>
      </c>
      <c r="F50" s="33">
        <v>989.11133440999993</v>
      </c>
      <c r="G50" s="33">
        <v>969.04851370999995</v>
      </c>
      <c r="H50" s="33">
        <v>907.24459986000011</v>
      </c>
      <c r="I50" s="33">
        <v>850.20081017999996</v>
      </c>
      <c r="J50" s="33">
        <v>785.28026369000008</v>
      </c>
      <c r="K50" s="33">
        <v>752.72878658000013</v>
      </c>
      <c r="L50" s="33">
        <v>749.7950831600001</v>
      </c>
      <c r="M50" s="33">
        <v>773.68012492000003</v>
      </c>
      <c r="N50" s="33">
        <v>782.90497015999995</v>
      </c>
      <c r="O50" s="33">
        <v>810.40415643999995</v>
      </c>
      <c r="P50" s="33">
        <v>838.47756404999996</v>
      </c>
      <c r="Q50" s="33">
        <v>802.92329896000001</v>
      </c>
      <c r="R50" s="33">
        <v>766.85014788000012</v>
      </c>
      <c r="S50" s="33">
        <v>754.6713259600001</v>
      </c>
      <c r="T50" s="33">
        <v>773.69874836000008</v>
      </c>
      <c r="U50" s="33">
        <v>750.82291499999997</v>
      </c>
      <c r="V50" s="33">
        <v>753.04296681999995</v>
      </c>
      <c r="W50" s="33">
        <v>784.24690469000006</v>
      </c>
      <c r="X50" s="33">
        <v>780.61921813999993</v>
      </c>
      <c r="Y50" s="33">
        <v>814.72109195999997</v>
      </c>
    </row>
    <row r="51" spans="1:25" x14ac:dyDescent="0.2">
      <c r="A51" s="32">
        <v>6</v>
      </c>
      <c r="B51" s="33">
        <v>884.98628082999994</v>
      </c>
      <c r="C51" s="33">
        <v>966.5702331</v>
      </c>
      <c r="D51" s="33">
        <v>1028.1242107</v>
      </c>
      <c r="E51" s="33">
        <v>1049.9812396899999</v>
      </c>
      <c r="F51" s="33">
        <v>1054.1792441299999</v>
      </c>
      <c r="G51" s="33">
        <v>1040.88442891</v>
      </c>
      <c r="H51" s="33">
        <v>980.19729802000006</v>
      </c>
      <c r="I51" s="33">
        <v>929.26203121999993</v>
      </c>
      <c r="J51" s="33">
        <v>862.96527289999995</v>
      </c>
      <c r="K51" s="33">
        <v>823.89772285999993</v>
      </c>
      <c r="L51" s="33">
        <v>828.56988586000011</v>
      </c>
      <c r="M51" s="33">
        <v>832.10789863000014</v>
      </c>
      <c r="N51" s="33">
        <v>846.64039279999997</v>
      </c>
      <c r="O51" s="33">
        <v>885.26983713000004</v>
      </c>
      <c r="P51" s="33">
        <v>915.64533316999996</v>
      </c>
      <c r="Q51" s="33">
        <v>872.69084625000005</v>
      </c>
      <c r="R51" s="33">
        <v>825.06807406999997</v>
      </c>
      <c r="S51" s="33">
        <v>781.02579796000009</v>
      </c>
      <c r="T51" s="33">
        <v>756.72533317000011</v>
      </c>
      <c r="U51" s="33">
        <v>758.45817018999992</v>
      </c>
      <c r="V51" s="33">
        <v>748.66844443000014</v>
      </c>
      <c r="W51" s="33">
        <v>754.29662477000011</v>
      </c>
      <c r="X51" s="33">
        <v>775.26315746</v>
      </c>
      <c r="Y51" s="33">
        <v>814.92483255000002</v>
      </c>
    </row>
    <row r="52" spans="1:25" x14ac:dyDescent="0.2">
      <c r="A52" s="32">
        <v>7</v>
      </c>
      <c r="B52" s="33">
        <v>872.55539717000011</v>
      </c>
      <c r="C52" s="33">
        <v>958.20501020999995</v>
      </c>
      <c r="D52" s="33">
        <v>1031.31170537</v>
      </c>
      <c r="E52" s="33">
        <v>1054.7348653900001</v>
      </c>
      <c r="F52" s="33">
        <v>1049.9389999800001</v>
      </c>
      <c r="G52" s="33">
        <v>1029.8180529900001</v>
      </c>
      <c r="H52" s="33">
        <v>982.86011192000001</v>
      </c>
      <c r="I52" s="33">
        <v>929.44073948000005</v>
      </c>
      <c r="J52" s="33">
        <v>864.49877113999992</v>
      </c>
      <c r="K52" s="33">
        <v>833.30873066000004</v>
      </c>
      <c r="L52" s="33">
        <v>837.91408309999997</v>
      </c>
      <c r="M52" s="33">
        <v>846.05733929999997</v>
      </c>
      <c r="N52" s="33">
        <v>851.54267569000012</v>
      </c>
      <c r="O52" s="33">
        <v>880.87561273999995</v>
      </c>
      <c r="P52" s="33">
        <v>908.47662211000011</v>
      </c>
      <c r="Q52" s="33">
        <v>869.19529506000003</v>
      </c>
      <c r="R52" s="33">
        <v>816.69070813999997</v>
      </c>
      <c r="S52" s="33">
        <v>766.83031518999996</v>
      </c>
      <c r="T52" s="33">
        <v>758.8742709600001</v>
      </c>
      <c r="U52" s="33">
        <v>766.20144901000003</v>
      </c>
      <c r="V52" s="33">
        <v>762.69673693000004</v>
      </c>
      <c r="W52" s="33">
        <v>759.58781621999992</v>
      </c>
      <c r="X52" s="33">
        <v>762.64921449999997</v>
      </c>
      <c r="Y52" s="33">
        <v>802.07992598999999</v>
      </c>
    </row>
    <row r="53" spans="1:25" x14ac:dyDescent="0.2">
      <c r="A53" s="32">
        <v>8</v>
      </c>
      <c r="B53" s="33">
        <v>849.74662622000005</v>
      </c>
      <c r="C53" s="33">
        <v>932.99265865999996</v>
      </c>
      <c r="D53" s="33">
        <v>997.55876293999995</v>
      </c>
      <c r="E53" s="33">
        <v>1010.3157926700001</v>
      </c>
      <c r="F53" s="33">
        <v>1006.1521400700001</v>
      </c>
      <c r="G53" s="33">
        <v>987.19347128000004</v>
      </c>
      <c r="H53" s="33">
        <v>938.52693165999995</v>
      </c>
      <c r="I53" s="33">
        <v>885.25774522000006</v>
      </c>
      <c r="J53" s="33">
        <v>825.06017698000005</v>
      </c>
      <c r="K53" s="33">
        <v>793.37920909000013</v>
      </c>
      <c r="L53" s="33">
        <v>799.00410652000005</v>
      </c>
      <c r="M53" s="33">
        <v>806.58212638999998</v>
      </c>
      <c r="N53" s="33">
        <v>816.30257101000007</v>
      </c>
      <c r="O53" s="33">
        <v>850.85913832999995</v>
      </c>
      <c r="P53" s="33">
        <v>878.55108848999998</v>
      </c>
      <c r="Q53" s="33">
        <v>836.93837329000007</v>
      </c>
      <c r="R53" s="33">
        <v>787.87793317000001</v>
      </c>
      <c r="S53" s="33">
        <v>743.55022862999999</v>
      </c>
      <c r="T53" s="33">
        <v>743.63221864999991</v>
      </c>
      <c r="U53" s="33">
        <v>759.61660860999996</v>
      </c>
      <c r="V53" s="33">
        <v>750.55019964000007</v>
      </c>
      <c r="W53" s="33">
        <v>745.86496809999994</v>
      </c>
      <c r="X53" s="33">
        <v>756.06571744999997</v>
      </c>
      <c r="Y53" s="33">
        <v>791.21397886</v>
      </c>
    </row>
    <row r="54" spans="1:25" x14ac:dyDescent="0.2">
      <c r="A54" s="32">
        <v>9</v>
      </c>
      <c r="B54" s="33">
        <v>845.97646043000009</v>
      </c>
      <c r="C54" s="33">
        <v>925.61087655999995</v>
      </c>
      <c r="D54" s="33">
        <v>994.99724091999997</v>
      </c>
      <c r="E54" s="33">
        <v>1010.4710007900001</v>
      </c>
      <c r="F54" s="33">
        <v>1016.5210933999999</v>
      </c>
      <c r="G54" s="33">
        <v>992.94157246000009</v>
      </c>
      <c r="H54" s="33">
        <v>938.27280414999996</v>
      </c>
      <c r="I54" s="33">
        <v>888.90736551999998</v>
      </c>
      <c r="J54" s="33">
        <v>833.51044984999999</v>
      </c>
      <c r="K54" s="33">
        <v>820.76071481000008</v>
      </c>
      <c r="L54" s="33">
        <v>821.33432872000003</v>
      </c>
      <c r="M54" s="33">
        <v>834.19770939</v>
      </c>
      <c r="N54" s="33">
        <v>844.55576100000008</v>
      </c>
      <c r="O54" s="33">
        <v>845.87767652000002</v>
      </c>
      <c r="P54" s="33">
        <v>857.22403996000003</v>
      </c>
      <c r="Q54" s="33">
        <v>862.8718939800001</v>
      </c>
      <c r="R54" s="33">
        <v>822.03109872999994</v>
      </c>
      <c r="S54" s="33">
        <v>757.89585308000005</v>
      </c>
      <c r="T54" s="33">
        <v>716.61124023000002</v>
      </c>
      <c r="U54" s="33">
        <v>750.06714177999993</v>
      </c>
      <c r="V54" s="33">
        <v>748.27190891000009</v>
      </c>
      <c r="W54" s="33">
        <v>738.90870736000011</v>
      </c>
      <c r="X54" s="33">
        <v>749.22378944000002</v>
      </c>
      <c r="Y54" s="33">
        <v>777.74069230000009</v>
      </c>
    </row>
    <row r="55" spans="1:25" x14ac:dyDescent="0.2">
      <c r="A55" s="32">
        <v>10</v>
      </c>
      <c r="B55" s="33">
        <v>831.43887040000004</v>
      </c>
      <c r="C55" s="33">
        <v>909.76626134999992</v>
      </c>
      <c r="D55" s="33">
        <v>982.72976596000012</v>
      </c>
      <c r="E55" s="33">
        <v>1009.4448886100001</v>
      </c>
      <c r="F55" s="33">
        <v>1013.75254946</v>
      </c>
      <c r="G55" s="33">
        <v>996.64598464000005</v>
      </c>
      <c r="H55" s="33">
        <v>979.69613743000014</v>
      </c>
      <c r="I55" s="33">
        <v>949.28691268000011</v>
      </c>
      <c r="J55" s="33">
        <v>860.0642445200001</v>
      </c>
      <c r="K55" s="33">
        <v>804.15157124999996</v>
      </c>
      <c r="L55" s="33">
        <v>796.73990253000011</v>
      </c>
      <c r="M55" s="33">
        <v>791.92025156</v>
      </c>
      <c r="N55" s="33">
        <v>798.48575120999999</v>
      </c>
      <c r="O55" s="33">
        <v>849.67642455000009</v>
      </c>
      <c r="P55" s="33">
        <v>875.5541272800001</v>
      </c>
      <c r="Q55" s="33">
        <v>865.60008669000013</v>
      </c>
      <c r="R55" s="33">
        <v>809.26897561999999</v>
      </c>
      <c r="S55" s="33">
        <v>787.75931093000008</v>
      </c>
      <c r="T55" s="33">
        <v>768.97464287999992</v>
      </c>
      <c r="U55" s="33">
        <v>765.47780876000002</v>
      </c>
      <c r="V55" s="33">
        <v>727.40071502000001</v>
      </c>
      <c r="W55" s="33">
        <v>722.49781357999996</v>
      </c>
      <c r="X55" s="33">
        <v>710.89875652000001</v>
      </c>
      <c r="Y55" s="33">
        <v>753.58578637999994</v>
      </c>
    </row>
    <row r="56" spans="1:25" x14ac:dyDescent="0.2">
      <c r="A56" s="32">
        <v>11</v>
      </c>
      <c r="B56" s="33">
        <v>836.86765009999999</v>
      </c>
      <c r="C56" s="33">
        <v>926.31127945999992</v>
      </c>
      <c r="D56" s="33">
        <v>1021.5539476399999</v>
      </c>
      <c r="E56" s="33">
        <v>1053.1435933099999</v>
      </c>
      <c r="F56" s="33">
        <v>1057.8385157499999</v>
      </c>
      <c r="G56" s="33">
        <v>1048.7722862099999</v>
      </c>
      <c r="H56" s="33">
        <v>1030.7815284400001</v>
      </c>
      <c r="I56" s="33">
        <v>1009.9957101499999</v>
      </c>
      <c r="J56" s="33">
        <v>913.69850019</v>
      </c>
      <c r="K56" s="33">
        <v>840.44918258000007</v>
      </c>
      <c r="L56" s="33">
        <v>831.33052866000003</v>
      </c>
      <c r="M56" s="33">
        <v>831.77133638999999</v>
      </c>
      <c r="N56" s="33">
        <v>841.97480883999992</v>
      </c>
      <c r="O56" s="33">
        <v>885.30421511000009</v>
      </c>
      <c r="P56" s="33">
        <v>920.20386170000006</v>
      </c>
      <c r="Q56" s="33">
        <v>875.10550136000006</v>
      </c>
      <c r="R56" s="33">
        <v>823.10345484999993</v>
      </c>
      <c r="S56" s="33">
        <v>781.42890067999997</v>
      </c>
      <c r="T56" s="33">
        <v>800.41944246000003</v>
      </c>
      <c r="U56" s="33">
        <v>809.2804788200001</v>
      </c>
      <c r="V56" s="33">
        <v>778.68611828999997</v>
      </c>
      <c r="W56" s="33">
        <v>761.51333298999998</v>
      </c>
      <c r="X56" s="33">
        <v>738.09309794000001</v>
      </c>
      <c r="Y56" s="33">
        <v>773.99718940000002</v>
      </c>
    </row>
    <row r="57" spans="1:25" x14ac:dyDescent="0.2">
      <c r="A57" s="32">
        <v>12</v>
      </c>
      <c r="B57" s="33">
        <v>831.65204240000003</v>
      </c>
      <c r="C57" s="33">
        <v>906.6379185400001</v>
      </c>
      <c r="D57" s="33">
        <v>976.51632371000005</v>
      </c>
      <c r="E57" s="33">
        <v>994.85262884000008</v>
      </c>
      <c r="F57" s="33">
        <v>990.23184979000007</v>
      </c>
      <c r="G57" s="33">
        <v>973.82522532999997</v>
      </c>
      <c r="H57" s="33">
        <v>923.85441394000009</v>
      </c>
      <c r="I57" s="33">
        <v>883.91189989000009</v>
      </c>
      <c r="J57" s="33">
        <v>808.44394680999994</v>
      </c>
      <c r="K57" s="33">
        <v>759.9848641000001</v>
      </c>
      <c r="L57" s="33">
        <v>756.02484279999999</v>
      </c>
      <c r="M57" s="33">
        <v>756.37080280000009</v>
      </c>
      <c r="N57" s="33">
        <v>763.36214059999998</v>
      </c>
      <c r="O57" s="33">
        <v>783.72346418000006</v>
      </c>
      <c r="P57" s="33">
        <v>821.30159436000008</v>
      </c>
      <c r="Q57" s="33">
        <v>806.30489338000007</v>
      </c>
      <c r="R57" s="33">
        <v>760.27384387000006</v>
      </c>
      <c r="S57" s="33">
        <v>710.5672983500001</v>
      </c>
      <c r="T57" s="33">
        <v>720.6374133700001</v>
      </c>
      <c r="U57" s="33">
        <v>749.00216485999999</v>
      </c>
      <c r="V57" s="33">
        <v>748.2672395300001</v>
      </c>
      <c r="W57" s="33">
        <v>740.76873449999994</v>
      </c>
      <c r="X57" s="33">
        <v>714.89394800000014</v>
      </c>
      <c r="Y57" s="33">
        <v>746.65343135000012</v>
      </c>
    </row>
    <row r="58" spans="1:25" x14ac:dyDescent="0.2">
      <c r="A58" s="32">
        <v>13</v>
      </c>
      <c r="B58" s="33">
        <v>817.40102169000011</v>
      </c>
      <c r="C58" s="33">
        <v>892.86454571000013</v>
      </c>
      <c r="D58" s="33">
        <v>953.52850497999998</v>
      </c>
      <c r="E58" s="33">
        <v>969.16190346999997</v>
      </c>
      <c r="F58" s="33">
        <v>964.58623074000002</v>
      </c>
      <c r="G58" s="33">
        <v>953.19438130000003</v>
      </c>
      <c r="H58" s="33">
        <v>928.85856796000007</v>
      </c>
      <c r="I58" s="33">
        <v>922.24641515999997</v>
      </c>
      <c r="J58" s="33">
        <v>866.13882334999994</v>
      </c>
      <c r="K58" s="33">
        <v>824.52535343</v>
      </c>
      <c r="L58" s="33">
        <v>826.42144045000009</v>
      </c>
      <c r="M58" s="33">
        <v>836.74553059000004</v>
      </c>
      <c r="N58" s="33">
        <v>842.47034690999999</v>
      </c>
      <c r="O58" s="33">
        <v>879.67509096999993</v>
      </c>
      <c r="P58" s="33">
        <v>910.57262566999998</v>
      </c>
      <c r="Q58" s="33">
        <v>871.03491510999993</v>
      </c>
      <c r="R58" s="33">
        <v>820.58786977</v>
      </c>
      <c r="S58" s="33">
        <v>776.55121394999992</v>
      </c>
      <c r="T58" s="33">
        <v>774.93167463999998</v>
      </c>
      <c r="U58" s="33">
        <v>796.41798031000008</v>
      </c>
      <c r="V58" s="33">
        <v>790.96207458999993</v>
      </c>
      <c r="W58" s="33">
        <v>783.02721470000006</v>
      </c>
      <c r="X58" s="33">
        <v>765.70652031000009</v>
      </c>
      <c r="Y58" s="33">
        <v>785.93430164999995</v>
      </c>
    </row>
    <row r="59" spans="1:25" x14ac:dyDescent="0.2">
      <c r="A59" s="32">
        <v>14</v>
      </c>
      <c r="B59" s="33">
        <v>856.6538936500001</v>
      </c>
      <c r="C59" s="33">
        <v>924.53272910999999</v>
      </c>
      <c r="D59" s="33">
        <v>991.40866406000009</v>
      </c>
      <c r="E59" s="33">
        <v>1006.0360582200001</v>
      </c>
      <c r="F59" s="33">
        <v>997.89453511000011</v>
      </c>
      <c r="G59" s="33">
        <v>989.18269067000006</v>
      </c>
      <c r="H59" s="33">
        <v>942.43388098000014</v>
      </c>
      <c r="I59" s="33">
        <v>899.85065875999999</v>
      </c>
      <c r="J59" s="33">
        <v>837.53213383000002</v>
      </c>
      <c r="K59" s="33">
        <v>799.72410723000007</v>
      </c>
      <c r="L59" s="33">
        <v>807.10835242999997</v>
      </c>
      <c r="M59" s="33">
        <v>823.16600235999999</v>
      </c>
      <c r="N59" s="33">
        <v>829.74024473000009</v>
      </c>
      <c r="O59" s="33">
        <v>880.14827854000009</v>
      </c>
      <c r="P59" s="33">
        <v>910.35810198000013</v>
      </c>
      <c r="Q59" s="33">
        <v>870.74213935000012</v>
      </c>
      <c r="R59" s="33">
        <v>819.30349174000003</v>
      </c>
      <c r="S59" s="33">
        <v>764.47020681000004</v>
      </c>
      <c r="T59" s="33">
        <v>746.88528607000012</v>
      </c>
      <c r="U59" s="33">
        <v>775.87679795999998</v>
      </c>
      <c r="V59" s="33">
        <v>770.4379994200001</v>
      </c>
      <c r="W59" s="33">
        <v>758.29521433000014</v>
      </c>
      <c r="X59" s="33">
        <v>741.46954168999991</v>
      </c>
      <c r="Y59" s="33">
        <v>771.54780535000009</v>
      </c>
    </row>
    <row r="60" spans="1:25" x14ac:dyDescent="0.2">
      <c r="A60" s="32">
        <v>15</v>
      </c>
      <c r="B60" s="33">
        <v>873.98166261999995</v>
      </c>
      <c r="C60" s="33">
        <v>957.43723171000011</v>
      </c>
      <c r="D60" s="33">
        <v>1022.4705637100001</v>
      </c>
      <c r="E60" s="33">
        <v>1027.76148745</v>
      </c>
      <c r="F60" s="33">
        <v>1021.31822876</v>
      </c>
      <c r="G60" s="33">
        <v>1000.1525002799999</v>
      </c>
      <c r="H60" s="33">
        <v>953.94809132</v>
      </c>
      <c r="I60" s="33">
        <v>909.39734489000011</v>
      </c>
      <c r="J60" s="33">
        <v>848.75738541999999</v>
      </c>
      <c r="K60" s="33">
        <v>810.05531818999998</v>
      </c>
      <c r="L60" s="33">
        <v>813.27740227000004</v>
      </c>
      <c r="M60" s="33">
        <v>821.09867480000003</v>
      </c>
      <c r="N60" s="33">
        <v>831.98218137999993</v>
      </c>
      <c r="O60" s="33">
        <v>851.90566321000006</v>
      </c>
      <c r="P60" s="33">
        <v>876.04426890000013</v>
      </c>
      <c r="Q60" s="33">
        <v>839.01038053999991</v>
      </c>
      <c r="R60" s="33">
        <v>790.74250372000006</v>
      </c>
      <c r="S60" s="33">
        <v>736.55048056999999</v>
      </c>
      <c r="T60" s="33">
        <v>740.77539862000003</v>
      </c>
      <c r="U60" s="33">
        <v>765.21821359</v>
      </c>
      <c r="V60" s="33">
        <v>758.46885190000012</v>
      </c>
      <c r="W60" s="33">
        <v>747.58481026999993</v>
      </c>
      <c r="X60" s="33">
        <v>724.02767898000002</v>
      </c>
      <c r="Y60" s="33">
        <v>773.3741362400001</v>
      </c>
    </row>
    <row r="61" spans="1:25" x14ac:dyDescent="0.2">
      <c r="A61" s="32">
        <v>16</v>
      </c>
      <c r="B61" s="33">
        <v>821.02106253000011</v>
      </c>
      <c r="C61" s="33">
        <v>899.21334898000009</v>
      </c>
      <c r="D61" s="33">
        <v>952.90181428999995</v>
      </c>
      <c r="E61" s="33">
        <v>957.87603431000002</v>
      </c>
      <c r="F61" s="33">
        <v>954.71996729000011</v>
      </c>
      <c r="G61" s="33">
        <v>940.85256172000004</v>
      </c>
      <c r="H61" s="33">
        <v>910.5139126900001</v>
      </c>
      <c r="I61" s="33">
        <v>885.05207496999992</v>
      </c>
      <c r="J61" s="33">
        <v>856.23697969</v>
      </c>
      <c r="K61" s="33">
        <v>823.32256767000013</v>
      </c>
      <c r="L61" s="33">
        <v>820.97841381000012</v>
      </c>
      <c r="M61" s="33">
        <v>825.04601544000002</v>
      </c>
      <c r="N61" s="33">
        <v>837.34498443000007</v>
      </c>
      <c r="O61" s="33">
        <v>872.92076001000009</v>
      </c>
      <c r="P61" s="33">
        <v>916.07940529999996</v>
      </c>
      <c r="Q61" s="33">
        <v>882.72958065000012</v>
      </c>
      <c r="R61" s="33">
        <v>835.92392208000001</v>
      </c>
      <c r="S61" s="33">
        <v>775.75455761000012</v>
      </c>
      <c r="T61" s="33">
        <v>749.74877674999993</v>
      </c>
      <c r="U61" s="33">
        <v>752.14445350999995</v>
      </c>
      <c r="V61" s="33">
        <v>740.47788635000006</v>
      </c>
      <c r="W61" s="33">
        <v>736.27330729999994</v>
      </c>
      <c r="X61" s="33">
        <v>735.75927223000008</v>
      </c>
      <c r="Y61" s="33">
        <v>766.33811673000014</v>
      </c>
    </row>
    <row r="62" spans="1:25" x14ac:dyDescent="0.2">
      <c r="A62" s="32">
        <v>17</v>
      </c>
      <c r="B62" s="33">
        <v>818.01375739000014</v>
      </c>
      <c r="C62" s="33">
        <v>893.71025035000002</v>
      </c>
      <c r="D62" s="33">
        <v>954.91560681999999</v>
      </c>
      <c r="E62" s="33">
        <v>963.10003361000008</v>
      </c>
      <c r="F62" s="33">
        <v>966.53578100000004</v>
      </c>
      <c r="G62" s="33">
        <v>956.52500049000014</v>
      </c>
      <c r="H62" s="33">
        <v>943.96325974000001</v>
      </c>
      <c r="I62" s="33">
        <v>941.30007707999994</v>
      </c>
      <c r="J62" s="33">
        <v>886.53584950999993</v>
      </c>
      <c r="K62" s="33">
        <v>862.39705498000012</v>
      </c>
      <c r="L62" s="33">
        <v>834.2104598200001</v>
      </c>
      <c r="M62" s="33">
        <v>841.89816646000008</v>
      </c>
      <c r="N62" s="33">
        <v>854.95411497999999</v>
      </c>
      <c r="O62" s="33">
        <v>895.53154270999994</v>
      </c>
      <c r="P62" s="33">
        <v>939.41666415000009</v>
      </c>
      <c r="Q62" s="33">
        <v>910.96562661000007</v>
      </c>
      <c r="R62" s="33">
        <v>866.25273061000007</v>
      </c>
      <c r="S62" s="33">
        <v>801.67392180000002</v>
      </c>
      <c r="T62" s="33">
        <v>765.10615045999998</v>
      </c>
      <c r="U62" s="33">
        <v>753.46031106000009</v>
      </c>
      <c r="V62" s="33">
        <v>754.33686033999993</v>
      </c>
      <c r="W62" s="33">
        <v>755.77363338000009</v>
      </c>
      <c r="X62" s="33">
        <v>775.77713012999993</v>
      </c>
      <c r="Y62" s="33">
        <v>806.43892712000002</v>
      </c>
    </row>
    <row r="63" spans="1:25" x14ac:dyDescent="0.2">
      <c r="A63" s="32">
        <v>18</v>
      </c>
      <c r="B63" s="33">
        <v>903.79557879999993</v>
      </c>
      <c r="C63" s="33">
        <v>999.29108765000001</v>
      </c>
      <c r="D63" s="33">
        <v>1069.1766375500001</v>
      </c>
      <c r="E63" s="33">
        <v>1076.8324880600001</v>
      </c>
      <c r="F63" s="33">
        <v>1083.5234119199999</v>
      </c>
      <c r="G63" s="33">
        <v>1071.2976166600001</v>
      </c>
      <c r="H63" s="33">
        <v>1049.74628884</v>
      </c>
      <c r="I63" s="33">
        <v>1016.0150283099999</v>
      </c>
      <c r="J63" s="33">
        <v>933.5771541900001</v>
      </c>
      <c r="K63" s="33">
        <v>867.51641401999996</v>
      </c>
      <c r="L63" s="33">
        <v>857.99967863000006</v>
      </c>
      <c r="M63" s="33">
        <v>859.22694892000004</v>
      </c>
      <c r="N63" s="33">
        <v>866.20363741999995</v>
      </c>
      <c r="O63" s="33">
        <v>915.86509520000004</v>
      </c>
      <c r="P63" s="33">
        <v>963.91527373999998</v>
      </c>
      <c r="Q63" s="33">
        <v>928.98391618999995</v>
      </c>
      <c r="R63" s="33">
        <v>873.34018676000005</v>
      </c>
      <c r="S63" s="33">
        <v>800.85393354999997</v>
      </c>
      <c r="T63" s="33">
        <v>761.81891102000009</v>
      </c>
      <c r="U63" s="33">
        <v>758.15879085999995</v>
      </c>
      <c r="V63" s="33">
        <v>757.04275437000001</v>
      </c>
      <c r="W63" s="33">
        <v>756.03643852000005</v>
      </c>
      <c r="X63" s="33">
        <v>756.1467766400001</v>
      </c>
      <c r="Y63" s="33">
        <v>796.57999360000008</v>
      </c>
    </row>
    <row r="64" spans="1:25" x14ac:dyDescent="0.2">
      <c r="A64" s="32">
        <v>19</v>
      </c>
      <c r="B64" s="33">
        <v>862.25441793999994</v>
      </c>
      <c r="C64" s="33">
        <v>938.11534559999996</v>
      </c>
      <c r="D64" s="33">
        <v>1008.62600294</v>
      </c>
      <c r="E64" s="33">
        <v>1011.5863189199999</v>
      </c>
      <c r="F64" s="33">
        <v>1014.3698697500001</v>
      </c>
      <c r="G64" s="33">
        <v>995.22052327000006</v>
      </c>
      <c r="H64" s="33">
        <v>946.08787589999997</v>
      </c>
      <c r="I64" s="33">
        <v>891.0322004300001</v>
      </c>
      <c r="J64" s="33">
        <v>835.13254185999995</v>
      </c>
      <c r="K64" s="33">
        <v>801.27630371000009</v>
      </c>
      <c r="L64" s="33">
        <v>803.31557221999992</v>
      </c>
      <c r="M64" s="33">
        <v>808.68465650999997</v>
      </c>
      <c r="N64" s="33">
        <v>821.18106996999995</v>
      </c>
      <c r="O64" s="33">
        <v>864.45932304999997</v>
      </c>
      <c r="P64" s="33">
        <v>903.06870172999993</v>
      </c>
      <c r="Q64" s="33">
        <v>874.2335700000001</v>
      </c>
      <c r="R64" s="33">
        <v>829.69228577000013</v>
      </c>
      <c r="S64" s="33">
        <v>773.69183105000002</v>
      </c>
      <c r="T64" s="33">
        <v>744.47772905000011</v>
      </c>
      <c r="U64" s="33">
        <v>752.5462134500001</v>
      </c>
      <c r="V64" s="33">
        <v>744.00115828000003</v>
      </c>
      <c r="W64" s="33">
        <v>748.43885655000008</v>
      </c>
      <c r="X64" s="33">
        <v>762.51880802000005</v>
      </c>
      <c r="Y64" s="33">
        <v>793.56551775999992</v>
      </c>
    </row>
    <row r="65" spans="1:25" x14ac:dyDescent="0.2">
      <c r="A65" s="32">
        <v>20</v>
      </c>
      <c r="B65" s="33">
        <v>902.90031027999999</v>
      </c>
      <c r="C65" s="33">
        <v>984.02589738000006</v>
      </c>
      <c r="D65" s="33">
        <v>1051.8260989099999</v>
      </c>
      <c r="E65" s="33">
        <v>1061.1702436400001</v>
      </c>
      <c r="F65" s="33">
        <v>1069.9431027099999</v>
      </c>
      <c r="G65" s="33">
        <v>1047.05006813</v>
      </c>
      <c r="H65" s="33">
        <v>989.22485297999992</v>
      </c>
      <c r="I65" s="33">
        <v>937.3099104800001</v>
      </c>
      <c r="J65" s="33">
        <v>870.83871307999993</v>
      </c>
      <c r="K65" s="33">
        <v>826.27379425000004</v>
      </c>
      <c r="L65" s="33">
        <v>826.04377391999992</v>
      </c>
      <c r="M65" s="33">
        <v>836.61110589999998</v>
      </c>
      <c r="N65" s="33">
        <v>849.20461891000014</v>
      </c>
      <c r="O65" s="33">
        <v>891.85888580000005</v>
      </c>
      <c r="P65" s="33">
        <v>940.95289352000009</v>
      </c>
      <c r="Q65" s="33">
        <v>910.4543353900001</v>
      </c>
      <c r="R65" s="33">
        <v>859.26618615999996</v>
      </c>
      <c r="S65" s="33">
        <v>790.50345379000009</v>
      </c>
      <c r="T65" s="33">
        <v>758.05364043999998</v>
      </c>
      <c r="U65" s="33">
        <v>772.81483533999995</v>
      </c>
      <c r="V65" s="33">
        <v>769.99985713000001</v>
      </c>
      <c r="W65" s="33">
        <v>766.09203535000006</v>
      </c>
      <c r="X65" s="33">
        <v>770.34877503999996</v>
      </c>
      <c r="Y65" s="33">
        <v>805.96125389999997</v>
      </c>
    </row>
    <row r="66" spans="1:25" x14ac:dyDescent="0.2">
      <c r="A66" s="32">
        <v>21</v>
      </c>
      <c r="B66" s="33">
        <v>887.22924347999992</v>
      </c>
      <c r="C66" s="33">
        <v>965.77826376999997</v>
      </c>
      <c r="D66" s="33">
        <v>1022.6066845400001</v>
      </c>
      <c r="E66" s="33">
        <v>1030.18487153</v>
      </c>
      <c r="F66" s="33">
        <v>1030.6626874200001</v>
      </c>
      <c r="G66" s="33">
        <v>1013.50942697</v>
      </c>
      <c r="H66" s="33">
        <v>961.24856117000013</v>
      </c>
      <c r="I66" s="33">
        <v>917.84391527000002</v>
      </c>
      <c r="J66" s="33">
        <v>863.16713167000012</v>
      </c>
      <c r="K66" s="33">
        <v>823.50108087000012</v>
      </c>
      <c r="L66" s="33">
        <v>823.62768067000002</v>
      </c>
      <c r="M66" s="33">
        <v>827.45054978999997</v>
      </c>
      <c r="N66" s="33">
        <v>834.53645899000003</v>
      </c>
      <c r="O66" s="33">
        <v>873.00327140000013</v>
      </c>
      <c r="P66" s="33">
        <v>913.79251032000002</v>
      </c>
      <c r="Q66" s="33">
        <v>878.42451368000002</v>
      </c>
      <c r="R66" s="33">
        <v>824.19788313999993</v>
      </c>
      <c r="S66" s="33">
        <v>761.20779538000011</v>
      </c>
      <c r="T66" s="33">
        <v>756.23956749000013</v>
      </c>
      <c r="U66" s="33">
        <v>771.54180889999998</v>
      </c>
      <c r="V66" s="33">
        <v>768.55206556000007</v>
      </c>
      <c r="W66" s="33">
        <v>765.87924019999991</v>
      </c>
      <c r="X66" s="33">
        <v>757.62205857000004</v>
      </c>
      <c r="Y66" s="33">
        <v>789.4812648300001</v>
      </c>
    </row>
    <row r="67" spans="1:25" x14ac:dyDescent="0.2">
      <c r="A67" s="32">
        <v>22</v>
      </c>
      <c r="B67" s="33">
        <v>906.42189910000002</v>
      </c>
      <c r="C67" s="33">
        <v>997.13149799000007</v>
      </c>
      <c r="D67" s="33">
        <v>1053.68465444</v>
      </c>
      <c r="E67" s="33">
        <v>1059.4685223700001</v>
      </c>
      <c r="F67" s="33">
        <v>1059.96298611</v>
      </c>
      <c r="G67" s="33">
        <v>1039.5619330900001</v>
      </c>
      <c r="H67" s="33">
        <v>989.91010466000012</v>
      </c>
      <c r="I67" s="33">
        <v>942.13501047</v>
      </c>
      <c r="J67" s="33">
        <v>882.93563188999997</v>
      </c>
      <c r="K67" s="33">
        <v>841.06657756999994</v>
      </c>
      <c r="L67" s="33">
        <v>838.12672083999996</v>
      </c>
      <c r="M67" s="33">
        <v>848.42684632999999</v>
      </c>
      <c r="N67" s="33">
        <v>859.02656778999994</v>
      </c>
      <c r="O67" s="33">
        <v>906.95720254000003</v>
      </c>
      <c r="P67" s="33">
        <v>948.53742944999999</v>
      </c>
      <c r="Q67" s="33">
        <v>909.68037441000001</v>
      </c>
      <c r="R67" s="33">
        <v>852.62925710000013</v>
      </c>
      <c r="S67" s="33">
        <v>789.62441693000005</v>
      </c>
      <c r="T67" s="33">
        <v>771.08068034000007</v>
      </c>
      <c r="U67" s="33">
        <v>785.45558198999993</v>
      </c>
      <c r="V67" s="33">
        <v>779.25822870000002</v>
      </c>
      <c r="W67" s="33">
        <v>779.92683809999994</v>
      </c>
      <c r="X67" s="33">
        <v>770.54351240000005</v>
      </c>
      <c r="Y67" s="33">
        <v>805.98965995999993</v>
      </c>
    </row>
    <row r="68" spans="1:25" x14ac:dyDescent="0.2">
      <c r="A68" s="32">
        <v>23</v>
      </c>
      <c r="B68" s="33">
        <v>920.28291254999999</v>
      </c>
      <c r="C68" s="33">
        <v>998.98651005000011</v>
      </c>
      <c r="D68" s="33">
        <v>1053.88900031</v>
      </c>
      <c r="E68" s="33">
        <v>1062.5802785799999</v>
      </c>
      <c r="F68" s="33">
        <v>1061.74650395</v>
      </c>
      <c r="G68" s="33">
        <v>1041.00606161</v>
      </c>
      <c r="H68" s="33">
        <v>993.23857204000001</v>
      </c>
      <c r="I68" s="33">
        <v>945.11514990000001</v>
      </c>
      <c r="J68" s="33">
        <v>887.41357719999996</v>
      </c>
      <c r="K68" s="33">
        <v>858.11313517999997</v>
      </c>
      <c r="L68" s="33">
        <v>857.80117072999997</v>
      </c>
      <c r="M68" s="33">
        <v>858.62677866000013</v>
      </c>
      <c r="N68" s="33">
        <v>865.78605085000004</v>
      </c>
      <c r="O68" s="33">
        <v>905.76309527000012</v>
      </c>
      <c r="P68" s="33">
        <v>944.38507675999995</v>
      </c>
      <c r="Q68" s="33">
        <v>907.09792085000004</v>
      </c>
      <c r="R68" s="33">
        <v>853.41743021000002</v>
      </c>
      <c r="S68" s="33">
        <v>879.27018908000014</v>
      </c>
      <c r="T68" s="33">
        <v>874.22034785999995</v>
      </c>
      <c r="U68" s="33">
        <v>807.76419243000009</v>
      </c>
      <c r="V68" s="33">
        <v>803.31591101999993</v>
      </c>
      <c r="W68" s="33">
        <v>799.94159188999993</v>
      </c>
      <c r="X68" s="33">
        <v>783.03102626999998</v>
      </c>
      <c r="Y68" s="33">
        <v>789.00220889000002</v>
      </c>
    </row>
    <row r="69" spans="1:25" x14ac:dyDescent="0.2">
      <c r="A69" s="32">
        <v>24</v>
      </c>
      <c r="B69" s="33">
        <v>889.02855855000007</v>
      </c>
      <c r="C69" s="33">
        <v>966.97767414999998</v>
      </c>
      <c r="D69" s="33">
        <v>1034.4798667800001</v>
      </c>
      <c r="E69" s="33">
        <v>1048.9551296899999</v>
      </c>
      <c r="F69" s="33">
        <v>1050.4426848800001</v>
      </c>
      <c r="G69" s="33">
        <v>1029.9158869299999</v>
      </c>
      <c r="H69" s="33">
        <v>1007.97054665</v>
      </c>
      <c r="I69" s="33">
        <v>978.02301734999992</v>
      </c>
      <c r="J69" s="33">
        <v>904.92401708000011</v>
      </c>
      <c r="K69" s="33">
        <v>873.26546108000002</v>
      </c>
      <c r="L69" s="33">
        <v>862.46632335000004</v>
      </c>
      <c r="M69" s="33">
        <v>853.96350140999994</v>
      </c>
      <c r="N69" s="33">
        <v>851.33367238999995</v>
      </c>
      <c r="O69" s="33">
        <v>895.96986265999999</v>
      </c>
      <c r="P69" s="33">
        <v>945.92842569999993</v>
      </c>
      <c r="Q69" s="33">
        <v>932.13628418000008</v>
      </c>
      <c r="R69" s="33">
        <v>900.03581808000013</v>
      </c>
      <c r="S69" s="33">
        <v>859.39026463999994</v>
      </c>
      <c r="T69" s="33">
        <v>887.22247037000011</v>
      </c>
      <c r="U69" s="33">
        <v>889.17100673999994</v>
      </c>
      <c r="V69" s="33">
        <v>803.15355689000012</v>
      </c>
      <c r="W69" s="33">
        <v>820.98811124999997</v>
      </c>
      <c r="X69" s="33">
        <v>847.10314741999991</v>
      </c>
      <c r="Y69" s="33">
        <v>882.05782289000012</v>
      </c>
    </row>
    <row r="70" spans="1:25" x14ac:dyDescent="0.2">
      <c r="A70" s="32">
        <v>25</v>
      </c>
      <c r="B70" s="33">
        <v>948.49996250999993</v>
      </c>
      <c r="C70" s="33">
        <v>999.40532563000011</v>
      </c>
      <c r="D70" s="33">
        <v>1068.2994267900001</v>
      </c>
      <c r="E70" s="33">
        <v>1076.67105468</v>
      </c>
      <c r="F70" s="33">
        <v>1080.3483166200001</v>
      </c>
      <c r="G70" s="33">
        <v>1079.7150174400001</v>
      </c>
      <c r="H70" s="33">
        <v>1057.3519719200001</v>
      </c>
      <c r="I70" s="33">
        <v>1032.7058349000001</v>
      </c>
      <c r="J70" s="33">
        <v>939.72974935999991</v>
      </c>
      <c r="K70" s="33">
        <v>870.17586503000007</v>
      </c>
      <c r="L70" s="33">
        <v>864.01016255000013</v>
      </c>
      <c r="M70" s="33">
        <v>865.23778620999997</v>
      </c>
      <c r="N70" s="33">
        <v>871.02502391999997</v>
      </c>
      <c r="O70" s="33">
        <v>913.86609337999994</v>
      </c>
      <c r="P70" s="33">
        <v>963.82468861999996</v>
      </c>
      <c r="Q70" s="33">
        <v>925.87264225000013</v>
      </c>
      <c r="R70" s="33">
        <v>872.40297437000004</v>
      </c>
      <c r="S70" s="33">
        <v>862.62992839999993</v>
      </c>
      <c r="T70" s="33">
        <v>888.35082117000002</v>
      </c>
      <c r="U70" s="33">
        <v>824.16759292999996</v>
      </c>
      <c r="V70" s="33">
        <v>806.26650401000006</v>
      </c>
      <c r="W70" s="33">
        <v>787.48520230999998</v>
      </c>
      <c r="X70" s="33">
        <v>793.85091211999998</v>
      </c>
      <c r="Y70" s="33">
        <v>834.57676799000001</v>
      </c>
    </row>
    <row r="71" spans="1:25" x14ac:dyDescent="0.2">
      <c r="A71" s="32">
        <v>26</v>
      </c>
      <c r="B71" s="33">
        <v>940.18723107000005</v>
      </c>
      <c r="C71" s="33">
        <v>1023.49189243</v>
      </c>
      <c r="D71" s="33">
        <v>1085.8512995799999</v>
      </c>
      <c r="E71" s="33">
        <v>1091.7963405</v>
      </c>
      <c r="F71" s="33">
        <v>1088.2993847299999</v>
      </c>
      <c r="G71" s="33">
        <v>1065.39256077</v>
      </c>
      <c r="H71" s="33">
        <v>1015.9366009400001</v>
      </c>
      <c r="I71" s="33">
        <v>975.61564255000008</v>
      </c>
      <c r="J71" s="33">
        <v>905.50457389999997</v>
      </c>
      <c r="K71" s="33">
        <v>859.07232184000009</v>
      </c>
      <c r="L71" s="33">
        <v>854.21813072000009</v>
      </c>
      <c r="M71" s="33">
        <v>877.66491081999993</v>
      </c>
      <c r="N71" s="33">
        <v>877.72149177000006</v>
      </c>
      <c r="O71" s="33">
        <v>914.25880480000001</v>
      </c>
      <c r="P71" s="33">
        <v>958.33786869999994</v>
      </c>
      <c r="Q71" s="33">
        <v>920.45115869000006</v>
      </c>
      <c r="R71" s="33">
        <v>871.96193412999992</v>
      </c>
      <c r="S71" s="33">
        <v>808.30651248000004</v>
      </c>
      <c r="T71" s="33">
        <v>772.84317514999998</v>
      </c>
      <c r="U71" s="33">
        <v>772.64654406</v>
      </c>
      <c r="V71" s="33">
        <v>772.03077209000003</v>
      </c>
      <c r="W71" s="33">
        <v>772.78820573999997</v>
      </c>
      <c r="X71" s="33">
        <v>771.44852643000013</v>
      </c>
      <c r="Y71" s="33">
        <v>814.02554712000006</v>
      </c>
    </row>
    <row r="72" spans="1:25" x14ac:dyDescent="0.2">
      <c r="A72" s="32">
        <v>27</v>
      </c>
      <c r="B72" s="33">
        <v>923.78687616000002</v>
      </c>
      <c r="C72" s="33">
        <v>1016.9780001300001</v>
      </c>
      <c r="D72" s="33">
        <v>1091.1421981200001</v>
      </c>
      <c r="E72" s="33">
        <v>1108.66264568</v>
      </c>
      <c r="F72" s="33">
        <v>1098.9412506799999</v>
      </c>
      <c r="G72" s="33">
        <v>1088.8291394600001</v>
      </c>
      <c r="H72" s="33">
        <v>1053.6315988200001</v>
      </c>
      <c r="I72" s="33">
        <v>1021.55875999</v>
      </c>
      <c r="J72" s="33">
        <v>939.62230470999998</v>
      </c>
      <c r="K72" s="33">
        <v>899.90995936000013</v>
      </c>
      <c r="L72" s="33">
        <v>908.22074487999998</v>
      </c>
      <c r="M72" s="33">
        <v>912.82256235</v>
      </c>
      <c r="N72" s="33">
        <v>921.44204947000003</v>
      </c>
      <c r="O72" s="33">
        <v>972.30555976000005</v>
      </c>
      <c r="P72" s="33">
        <v>1013.1044638200001</v>
      </c>
      <c r="Q72" s="33">
        <v>970.06686147999994</v>
      </c>
      <c r="R72" s="33">
        <v>906.69279236000011</v>
      </c>
      <c r="S72" s="33">
        <v>859.81940525000005</v>
      </c>
      <c r="T72" s="33">
        <v>875.52738210999996</v>
      </c>
      <c r="U72" s="33">
        <v>873.00358983000001</v>
      </c>
      <c r="V72" s="33">
        <v>874.88965794000001</v>
      </c>
      <c r="W72" s="33">
        <v>870.44226137999999</v>
      </c>
      <c r="X72" s="33">
        <v>849.80437256000005</v>
      </c>
      <c r="Y72" s="33">
        <v>886.22533967000004</v>
      </c>
    </row>
    <row r="73" spans="1:25" x14ac:dyDescent="0.2">
      <c r="A73" s="32">
        <v>28</v>
      </c>
      <c r="B73" s="33">
        <v>987.78227403000005</v>
      </c>
      <c r="C73" s="33">
        <v>1049.8223401400001</v>
      </c>
      <c r="D73" s="33">
        <v>1051.8481951200001</v>
      </c>
      <c r="E73" s="33">
        <v>1055.7939107500001</v>
      </c>
      <c r="F73" s="33">
        <v>1064.3135896200001</v>
      </c>
      <c r="G73" s="33">
        <v>1050.39747913</v>
      </c>
      <c r="H73" s="33">
        <v>1061.61378842</v>
      </c>
      <c r="I73" s="33">
        <v>1044.5889843800001</v>
      </c>
      <c r="J73" s="33">
        <v>980.51147020999997</v>
      </c>
      <c r="K73" s="33">
        <v>931.21752029999993</v>
      </c>
      <c r="L73" s="33">
        <v>933.1106494600001</v>
      </c>
      <c r="M73" s="33">
        <v>933.78477851999992</v>
      </c>
      <c r="N73" s="33">
        <v>945.79211168000006</v>
      </c>
      <c r="O73" s="33">
        <v>984.6415952100001</v>
      </c>
      <c r="P73" s="33">
        <v>1023.4583409700001</v>
      </c>
      <c r="Q73" s="33">
        <v>981.02168434000009</v>
      </c>
      <c r="R73" s="33">
        <v>923.44278673000008</v>
      </c>
      <c r="S73" s="33">
        <v>875.37557250000009</v>
      </c>
      <c r="T73" s="33">
        <v>877.48471222000012</v>
      </c>
      <c r="U73" s="33">
        <v>881.60933335999994</v>
      </c>
      <c r="V73" s="33">
        <v>874.09958479000011</v>
      </c>
      <c r="W73" s="33">
        <v>872.77866917000006</v>
      </c>
      <c r="X73" s="33">
        <v>875.84862012999997</v>
      </c>
      <c r="Y73" s="33">
        <v>903.5820267900001</v>
      </c>
    </row>
    <row r="74" spans="1:25" x14ac:dyDescent="0.2">
      <c r="A74" s="32">
        <v>29</v>
      </c>
      <c r="B74" s="33">
        <v>956.60841729999993</v>
      </c>
      <c r="C74" s="33">
        <v>1025.54658462</v>
      </c>
      <c r="D74" s="33">
        <v>1037.0251205500001</v>
      </c>
      <c r="E74" s="33">
        <v>1030.5571623400001</v>
      </c>
      <c r="F74" s="33">
        <v>1035.8745049300001</v>
      </c>
      <c r="G74" s="33">
        <v>1100.8487031500001</v>
      </c>
      <c r="H74" s="33">
        <v>1114.7226835399999</v>
      </c>
      <c r="I74" s="33">
        <v>1020.7093644700001</v>
      </c>
      <c r="J74" s="33">
        <v>929.04664343000013</v>
      </c>
      <c r="K74" s="33">
        <v>877.52177232999998</v>
      </c>
      <c r="L74" s="33">
        <v>883.93784335999999</v>
      </c>
      <c r="M74" s="33">
        <v>886.26772503000007</v>
      </c>
      <c r="N74" s="33">
        <v>875.57335581000007</v>
      </c>
      <c r="O74" s="33">
        <v>878.66557415000011</v>
      </c>
      <c r="P74" s="33">
        <v>916.61400599000012</v>
      </c>
      <c r="Q74" s="33">
        <v>877.71790923999993</v>
      </c>
      <c r="R74" s="33">
        <v>872.06304655000008</v>
      </c>
      <c r="S74" s="33">
        <v>872.32051649999994</v>
      </c>
      <c r="T74" s="33">
        <v>899.64463102000013</v>
      </c>
      <c r="U74" s="33">
        <v>898.86052126000004</v>
      </c>
      <c r="V74" s="33">
        <v>882.98120818000007</v>
      </c>
      <c r="W74" s="33">
        <v>868.64008807999994</v>
      </c>
      <c r="X74" s="33">
        <v>917.40860049000003</v>
      </c>
      <c r="Y74" s="33">
        <v>942.05682941000009</v>
      </c>
    </row>
    <row r="75" spans="1:25" x14ac:dyDescent="0.2">
      <c r="A75" s="32">
        <v>30</v>
      </c>
      <c r="B75" s="33">
        <v>942.48067426000011</v>
      </c>
      <c r="C75" s="33">
        <v>1003.7312707900001</v>
      </c>
      <c r="D75" s="33">
        <v>1100.5742431799999</v>
      </c>
      <c r="E75" s="33">
        <v>1117.4833673400001</v>
      </c>
      <c r="F75" s="33">
        <v>1111.09591864</v>
      </c>
      <c r="G75" s="33">
        <v>1094.9640018299999</v>
      </c>
      <c r="H75" s="33">
        <v>1019.66089407</v>
      </c>
      <c r="I75" s="33">
        <v>1006.6828051300001</v>
      </c>
      <c r="J75" s="33">
        <v>930.44260944999996</v>
      </c>
      <c r="K75" s="33">
        <v>912.79303045999995</v>
      </c>
      <c r="L75" s="33">
        <v>915.21233703999997</v>
      </c>
      <c r="M75" s="33">
        <v>911.68677285000012</v>
      </c>
      <c r="N75" s="33">
        <v>910.5368325500001</v>
      </c>
      <c r="O75" s="33">
        <v>945.85278229999994</v>
      </c>
      <c r="P75" s="33">
        <v>970.5910800900001</v>
      </c>
      <c r="Q75" s="33">
        <v>956.50989626</v>
      </c>
      <c r="R75" s="33">
        <v>922.13268023000001</v>
      </c>
      <c r="S75" s="33">
        <v>869.7053986200001</v>
      </c>
      <c r="T75" s="33">
        <v>897.06041482000001</v>
      </c>
      <c r="U75" s="33">
        <v>896.45620110000004</v>
      </c>
      <c r="V75" s="33">
        <v>881.12795985999992</v>
      </c>
      <c r="W75" s="33">
        <v>870.40315226000007</v>
      </c>
      <c r="X75" s="33">
        <v>859.15725072000009</v>
      </c>
      <c r="Y75" s="33">
        <v>901.96773050000002</v>
      </c>
    </row>
    <row r="76" spans="1:25" x14ac:dyDescent="0.2">
      <c r="A76" s="32">
        <v>31</v>
      </c>
      <c r="B76" s="33">
        <v>886.58837767</v>
      </c>
      <c r="C76" s="33">
        <v>952.52320652000003</v>
      </c>
      <c r="D76" s="33">
        <v>999.49265521000007</v>
      </c>
      <c r="E76" s="33">
        <v>998.94953123000005</v>
      </c>
      <c r="F76" s="33">
        <v>1011.1129905499999</v>
      </c>
      <c r="G76" s="33">
        <v>1000.19082981</v>
      </c>
      <c r="H76" s="33">
        <v>980.29776797</v>
      </c>
      <c r="I76" s="33">
        <v>955.98164199999997</v>
      </c>
      <c r="J76" s="33">
        <v>874.61802250000005</v>
      </c>
      <c r="K76" s="33">
        <v>823.01283099000011</v>
      </c>
      <c r="L76" s="33">
        <v>840.33741170000008</v>
      </c>
      <c r="M76" s="33">
        <v>826.99558327</v>
      </c>
      <c r="N76" s="33">
        <v>817.23939231000008</v>
      </c>
      <c r="O76" s="33">
        <v>853.99464598999998</v>
      </c>
      <c r="P76" s="33">
        <v>903.44969551000008</v>
      </c>
      <c r="Q76" s="33">
        <v>868.99044316000004</v>
      </c>
      <c r="R76" s="33">
        <v>834.65033936999998</v>
      </c>
      <c r="S76" s="33">
        <v>824.69243690000008</v>
      </c>
      <c r="T76" s="33">
        <v>853.77718174000006</v>
      </c>
      <c r="U76" s="33">
        <v>860.25231634000011</v>
      </c>
      <c r="V76" s="33">
        <v>848.13417494999999</v>
      </c>
      <c r="W76" s="33">
        <v>836.07473933999995</v>
      </c>
      <c r="X76" s="33">
        <v>796.87007252000012</v>
      </c>
      <c r="Y76" s="33">
        <v>806.83343841999999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5" t="s">
        <v>135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848.47381344999997</v>
      </c>
      <c r="C81" s="33">
        <v>909.42272713</v>
      </c>
      <c r="D81" s="33">
        <v>953.91201289000003</v>
      </c>
      <c r="E81" s="33">
        <v>975.56759480000005</v>
      </c>
      <c r="F81" s="33">
        <v>976.28257616999997</v>
      </c>
      <c r="G81" s="33">
        <v>959.74191944999995</v>
      </c>
      <c r="H81" s="33">
        <v>908.48336529999995</v>
      </c>
      <c r="I81" s="33">
        <v>852.74271708000003</v>
      </c>
      <c r="J81" s="33">
        <v>791.20854443999997</v>
      </c>
      <c r="K81" s="33">
        <v>757.51705300000003</v>
      </c>
      <c r="L81" s="33">
        <v>758.29306281000004</v>
      </c>
      <c r="M81" s="33">
        <v>763.32318265000004</v>
      </c>
      <c r="N81" s="33">
        <v>777.45615838000003</v>
      </c>
      <c r="O81" s="33">
        <v>800.29689845999997</v>
      </c>
      <c r="P81" s="33">
        <v>825.24950994999995</v>
      </c>
      <c r="Q81" s="33">
        <v>791.71336123000003</v>
      </c>
      <c r="R81" s="33">
        <v>754.06776706999995</v>
      </c>
      <c r="S81" s="33">
        <v>714.11669757000004</v>
      </c>
      <c r="T81" s="33">
        <v>703.03547398000001</v>
      </c>
      <c r="U81" s="33">
        <v>707.09194592000006</v>
      </c>
      <c r="V81" s="33">
        <v>703.89414901999999</v>
      </c>
      <c r="W81" s="33">
        <v>702.26721971000006</v>
      </c>
      <c r="X81" s="33">
        <v>711.17797884000004</v>
      </c>
      <c r="Y81" s="33">
        <v>741.27667679000001</v>
      </c>
    </row>
    <row r="82" spans="1:25" x14ac:dyDescent="0.2">
      <c r="A82" s="32">
        <v>2</v>
      </c>
      <c r="B82" s="33">
        <v>812.15882824999994</v>
      </c>
      <c r="C82" s="33">
        <v>891.61161459000004</v>
      </c>
      <c r="D82" s="33">
        <v>948.37927502000002</v>
      </c>
      <c r="E82" s="33">
        <v>967.85693090999996</v>
      </c>
      <c r="F82" s="33">
        <v>974.44774056999995</v>
      </c>
      <c r="G82" s="33">
        <v>954.61322337000001</v>
      </c>
      <c r="H82" s="33">
        <v>899.737753</v>
      </c>
      <c r="I82" s="33">
        <v>845.94024442</v>
      </c>
      <c r="J82" s="33">
        <v>789.23176296999998</v>
      </c>
      <c r="K82" s="33">
        <v>755.83822366000004</v>
      </c>
      <c r="L82" s="33">
        <v>754.51485194999998</v>
      </c>
      <c r="M82" s="33">
        <v>759.45541429000002</v>
      </c>
      <c r="N82" s="33">
        <v>770.58036914000002</v>
      </c>
      <c r="O82" s="33">
        <v>795.71683556000005</v>
      </c>
      <c r="P82" s="33">
        <v>828.04486799999995</v>
      </c>
      <c r="Q82" s="33">
        <v>795.98697601000003</v>
      </c>
      <c r="R82" s="33">
        <v>756.23233347999997</v>
      </c>
      <c r="S82" s="33">
        <v>718.53217452000001</v>
      </c>
      <c r="T82" s="33">
        <v>693.99413813000001</v>
      </c>
      <c r="U82" s="33">
        <v>687.50115805000007</v>
      </c>
      <c r="V82" s="33">
        <v>692.04464832000008</v>
      </c>
      <c r="W82" s="33">
        <v>691.23843978000002</v>
      </c>
      <c r="X82" s="33">
        <v>711.73532321000005</v>
      </c>
      <c r="Y82" s="33">
        <v>739.97892004000005</v>
      </c>
    </row>
    <row r="83" spans="1:25" x14ac:dyDescent="0.2">
      <c r="A83" s="32">
        <v>3</v>
      </c>
      <c r="B83" s="33">
        <v>804.61373943000001</v>
      </c>
      <c r="C83" s="33">
        <v>883.57870714000001</v>
      </c>
      <c r="D83" s="33">
        <v>951.93029634000004</v>
      </c>
      <c r="E83" s="33">
        <v>963.48482652999996</v>
      </c>
      <c r="F83" s="33">
        <v>967.77066458000002</v>
      </c>
      <c r="G83" s="33">
        <v>955.80954652000003</v>
      </c>
      <c r="H83" s="33">
        <v>932.53593906000003</v>
      </c>
      <c r="I83" s="33">
        <v>896.52222582000002</v>
      </c>
      <c r="J83" s="33">
        <v>810.59835368999995</v>
      </c>
      <c r="K83" s="33">
        <v>755.03819625999995</v>
      </c>
      <c r="L83" s="33">
        <v>749.30227156000001</v>
      </c>
      <c r="M83" s="33">
        <v>755.13033278</v>
      </c>
      <c r="N83" s="33">
        <v>765.90169247999995</v>
      </c>
      <c r="O83" s="33">
        <v>799.06995603999997</v>
      </c>
      <c r="P83" s="33">
        <v>833.33623437999995</v>
      </c>
      <c r="Q83" s="33">
        <v>806.14016862999995</v>
      </c>
      <c r="R83" s="33">
        <v>766.63319019000005</v>
      </c>
      <c r="S83" s="33">
        <v>715.64854657000001</v>
      </c>
      <c r="T83" s="33">
        <v>699.04147270999999</v>
      </c>
      <c r="U83" s="33">
        <v>690.16883211000004</v>
      </c>
      <c r="V83" s="33">
        <v>684.58046373000002</v>
      </c>
      <c r="W83" s="33">
        <v>692.01514470000006</v>
      </c>
      <c r="X83" s="33">
        <v>705.10853701999997</v>
      </c>
      <c r="Y83" s="33">
        <v>740.72314254000003</v>
      </c>
    </row>
    <row r="84" spans="1:25" x14ac:dyDescent="0.2">
      <c r="A84" s="32">
        <v>4</v>
      </c>
      <c r="B84" s="33">
        <v>836.49704342999996</v>
      </c>
      <c r="C84" s="33">
        <v>913.48111965999999</v>
      </c>
      <c r="D84" s="33">
        <v>987.21503263</v>
      </c>
      <c r="E84" s="33">
        <v>1016.1334742399999</v>
      </c>
      <c r="F84" s="33">
        <v>1020.7230051399999</v>
      </c>
      <c r="G84" s="33">
        <v>1010.66188346</v>
      </c>
      <c r="H84" s="33">
        <v>996.66292151999994</v>
      </c>
      <c r="I84" s="33">
        <v>964.28737717000001</v>
      </c>
      <c r="J84" s="33">
        <v>869.35211357000003</v>
      </c>
      <c r="K84" s="33">
        <v>798.87512772000002</v>
      </c>
      <c r="L84" s="33">
        <v>765.70334839999998</v>
      </c>
      <c r="M84" s="33">
        <v>771.59496907999994</v>
      </c>
      <c r="N84" s="33">
        <v>782.53962703000002</v>
      </c>
      <c r="O84" s="33">
        <v>841.40322174000005</v>
      </c>
      <c r="P84" s="33">
        <v>871.76111544000003</v>
      </c>
      <c r="Q84" s="33">
        <v>832.50014782999995</v>
      </c>
      <c r="R84" s="33">
        <v>787.47180900000001</v>
      </c>
      <c r="S84" s="33">
        <v>746.99240325999995</v>
      </c>
      <c r="T84" s="33">
        <v>719.01034070000003</v>
      </c>
      <c r="U84" s="33">
        <v>710.55664189000004</v>
      </c>
      <c r="V84" s="33">
        <v>731.12655129000007</v>
      </c>
      <c r="W84" s="33">
        <v>730.45993322000004</v>
      </c>
      <c r="X84" s="33">
        <v>749.08016821000001</v>
      </c>
      <c r="Y84" s="33">
        <v>793.02438702999996</v>
      </c>
    </row>
    <row r="85" spans="1:25" x14ac:dyDescent="0.2">
      <c r="A85" s="32">
        <v>5</v>
      </c>
      <c r="B85" s="33">
        <v>851.34604722999995</v>
      </c>
      <c r="C85" s="33">
        <v>937.22636680999994</v>
      </c>
      <c r="D85" s="33">
        <v>1014.08016486</v>
      </c>
      <c r="E85" s="33">
        <v>1035.11292033</v>
      </c>
      <c r="F85" s="33">
        <v>1034.83133441</v>
      </c>
      <c r="G85" s="33">
        <v>1014.76851371</v>
      </c>
      <c r="H85" s="33">
        <v>952.96459986000002</v>
      </c>
      <c r="I85" s="33">
        <v>895.92081017999999</v>
      </c>
      <c r="J85" s="33">
        <v>831.00026369</v>
      </c>
      <c r="K85" s="33">
        <v>798.44878658000005</v>
      </c>
      <c r="L85" s="33">
        <v>795.51508316000002</v>
      </c>
      <c r="M85" s="33">
        <v>819.40012492000005</v>
      </c>
      <c r="N85" s="33">
        <v>828.62497015999998</v>
      </c>
      <c r="O85" s="33">
        <v>856.12415643999998</v>
      </c>
      <c r="P85" s="33">
        <v>884.19756404999998</v>
      </c>
      <c r="Q85" s="33">
        <v>848.64329896000004</v>
      </c>
      <c r="R85" s="33">
        <v>812.57014788000004</v>
      </c>
      <c r="S85" s="33">
        <v>800.39132596000002</v>
      </c>
      <c r="T85" s="33">
        <v>819.41874836</v>
      </c>
      <c r="U85" s="33">
        <v>796.54291499999999</v>
      </c>
      <c r="V85" s="33">
        <v>798.76296681999997</v>
      </c>
      <c r="W85" s="33">
        <v>829.96690468999998</v>
      </c>
      <c r="X85" s="33">
        <v>826.33921813999996</v>
      </c>
      <c r="Y85" s="33">
        <v>860.44109195999999</v>
      </c>
    </row>
    <row r="86" spans="1:25" x14ac:dyDescent="0.2">
      <c r="A86" s="32">
        <v>6</v>
      </c>
      <c r="B86" s="33">
        <v>930.70628082999997</v>
      </c>
      <c r="C86" s="33">
        <v>1012.2902331</v>
      </c>
      <c r="D86" s="33">
        <v>1073.8442107000001</v>
      </c>
      <c r="E86" s="33">
        <v>1095.70123969</v>
      </c>
      <c r="F86" s="33">
        <v>1099.8992441299999</v>
      </c>
      <c r="G86" s="33">
        <v>1086.60442891</v>
      </c>
      <c r="H86" s="33">
        <v>1025.9172980200001</v>
      </c>
      <c r="I86" s="33">
        <v>974.98203121999995</v>
      </c>
      <c r="J86" s="33">
        <v>908.68527289999997</v>
      </c>
      <c r="K86" s="33">
        <v>869.61772285999996</v>
      </c>
      <c r="L86" s="33">
        <v>874.28988586000003</v>
      </c>
      <c r="M86" s="33">
        <v>877.82789863000005</v>
      </c>
      <c r="N86" s="33">
        <v>892.3603928</v>
      </c>
      <c r="O86" s="33">
        <v>930.98983712999996</v>
      </c>
      <c r="P86" s="33">
        <v>961.36533316999999</v>
      </c>
      <c r="Q86" s="33">
        <v>918.41084624999996</v>
      </c>
      <c r="R86" s="33">
        <v>870.78807406999999</v>
      </c>
      <c r="S86" s="33">
        <v>826.74579796</v>
      </c>
      <c r="T86" s="33">
        <v>802.44533317000003</v>
      </c>
      <c r="U86" s="33">
        <v>804.17817018999995</v>
      </c>
      <c r="V86" s="33">
        <v>794.38844443000005</v>
      </c>
      <c r="W86" s="33">
        <v>800.01662477000002</v>
      </c>
      <c r="X86" s="33">
        <v>820.98315746000003</v>
      </c>
      <c r="Y86" s="33">
        <v>860.64483255000005</v>
      </c>
    </row>
    <row r="87" spans="1:25" x14ac:dyDescent="0.2">
      <c r="A87" s="32">
        <v>7</v>
      </c>
      <c r="B87" s="33">
        <v>918.27539717000002</v>
      </c>
      <c r="C87" s="33">
        <v>1003.92501021</v>
      </c>
      <c r="D87" s="33">
        <v>1077.0317053700001</v>
      </c>
      <c r="E87" s="33">
        <v>1100.4548653900001</v>
      </c>
      <c r="F87" s="33">
        <v>1095.6589999800001</v>
      </c>
      <c r="G87" s="33">
        <v>1075.5380529900001</v>
      </c>
      <c r="H87" s="33">
        <v>1028.58011192</v>
      </c>
      <c r="I87" s="33">
        <v>975.16073947999996</v>
      </c>
      <c r="J87" s="33">
        <v>910.21877113999994</v>
      </c>
      <c r="K87" s="33">
        <v>879.02873065999995</v>
      </c>
      <c r="L87" s="33">
        <v>883.6340831</v>
      </c>
      <c r="M87" s="33">
        <v>891.77733929999999</v>
      </c>
      <c r="N87" s="33">
        <v>897.26267569000004</v>
      </c>
      <c r="O87" s="33">
        <v>926.59561273999998</v>
      </c>
      <c r="P87" s="33">
        <v>954.19662211000002</v>
      </c>
      <c r="Q87" s="33">
        <v>914.91529505999995</v>
      </c>
      <c r="R87" s="33">
        <v>862.41070814</v>
      </c>
      <c r="S87" s="33">
        <v>812.55031518999999</v>
      </c>
      <c r="T87" s="33">
        <v>804.59427096000002</v>
      </c>
      <c r="U87" s="33">
        <v>811.92144900999995</v>
      </c>
      <c r="V87" s="33">
        <v>808.41673692999996</v>
      </c>
      <c r="W87" s="33">
        <v>805.30781621999995</v>
      </c>
      <c r="X87" s="33">
        <v>808.3692145</v>
      </c>
      <c r="Y87" s="33">
        <v>847.79992599000002</v>
      </c>
    </row>
    <row r="88" spans="1:25" x14ac:dyDescent="0.2">
      <c r="A88" s="32">
        <v>8</v>
      </c>
      <c r="B88" s="33">
        <v>895.46662621999997</v>
      </c>
      <c r="C88" s="33">
        <v>978.71265865999999</v>
      </c>
      <c r="D88" s="33">
        <v>1043.27876294</v>
      </c>
      <c r="E88" s="33">
        <v>1056.0357926699999</v>
      </c>
      <c r="F88" s="33">
        <v>1051.8721400699999</v>
      </c>
      <c r="G88" s="33">
        <v>1032.9134712800001</v>
      </c>
      <c r="H88" s="33">
        <v>984.24693165999997</v>
      </c>
      <c r="I88" s="33">
        <v>930.97774521999997</v>
      </c>
      <c r="J88" s="33">
        <v>870.78017697999996</v>
      </c>
      <c r="K88" s="33">
        <v>839.09920909000004</v>
      </c>
      <c r="L88" s="33">
        <v>844.72410651999996</v>
      </c>
      <c r="M88" s="33">
        <v>852.30212639000001</v>
      </c>
      <c r="N88" s="33">
        <v>862.02257100999998</v>
      </c>
      <c r="O88" s="33">
        <v>896.57913832999998</v>
      </c>
      <c r="P88" s="33">
        <v>924.27108849000001</v>
      </c>
      <c r="Q88" s="33">
        <v>882.65837328999999</v>
      </c>
      <c r="R88" s="33">
        <v>833.59793317000003</v>
      </c>
      <c r="S88" s="33">
        <v>789.27022863000002</v>
      </c>
      <c r="T88" s="33">
        <v>789.35221864999994</v>
      </c>
      <c r="U88" s="33">
        <v>805.33660860999998</v>
      </c>
      <c r="V88" s="33">
        <v>796.27019963999999</v>
      </c>
      <c r="W88" s="33">
        <v>791.58496809999997</v>
      </c>
      <c r="X88" s="33">
        <v>801.78571744999999</v>
      </c>
      <c r="Y88" s="33">
        <v>836.93397886000002</v>
      </c>
    </row>
    <row r="89" spans="1:25" x14ac:dyDescent="0.2">
      <c r="A89" s="32">
        <v>9</v>
      </c>
      <c r="B89" s="33">
        <v>891.69646043</v>
      </c>
      <c r="C89" s="33">
        <v>971.33087655999998</v>
      </c>
      <c r="D89" s="33">
        <v>1040.71724092</v>
      </c>
      <c r="E89" s="33">
        <v>1056.1910007899999</v>
      </c>
      <c r="F89" s="33">
        <v>1062.2410934</v>
      </c>
      <c r="G89" s="33">
        <v>1038.6615724600001</v>
      </c>
      <c r="H89" s="33">
        <v>983.99280414999998</v>
      </c>
      <c r="I89" s="33">
        <v>934.62736552000001</v>
      </c>
      <c r="J89" s="33">
        <v>879.23044985000001</v>
      </c>
      <c r="K89" s="33">
        <v>866.48071480999999</v>
      </c>
      <c r="L89" s="33">
        <v>867.05432871999994</v>
      </c>
      <c r="M89" s="33">
        <v>879.91770939000003</v>
      </c>
      <c r="N89" s="33">
        <v>890.27576099999999</v>
      </c>
      <c r="O89" s="33">
        <v>891.59767652000005</v>
      </c>
      <c r="P89" s="33">
        <v>902.94403995999994</v>
      </c>
      <c r="Q89" s="33">
        <v>908.59189398000001</v>
      </c>
      <c r="R89" s="33">
        <v>867.75109872999997</v>
      </c>
      <c r="S89" s="33">
        <v>803.61585307999997</v>
      </c>
      <c r="T89" s="33">
        <v>762.33124023000005</v>
      </c>
      <c r="U89" s="33">
        <v>795.78714177999996</v>
      </c>
      <c r="V89" s="33">
        <v>793.99190891000001</v>
      </c>
      <c r="W89" s="33">
        <v>784.62870736000002</v>
      </c>
      <c r="X89" s="33">
        <v>794.94378944000005</v>
      </c>
      <c r="Y89" s="33">
        <v>823.46069230000001</v>
      </c>
    </row>
    <row r="90" spans="1:25" x14ac:dyDescent="0.2">
      <c r="A90" s="32">
        <v>10</v>
      </c>
      <c r="B90" s="33">
        <v>877.15887039999996</v>
      </c>
      <c r="C90" s="33">
        <v>955.48626134999995</v>
      </c>
      <c r="D90" s="33">
        <v>1028.4497659600001</v>
      </c>
      <c r="E90" s="33">
        <v>1055.1648886099999</v>
      </c>
      <c r="F90" s="33">
        <v>1059.47254946</v>
      </c>
      <c r="G90" s="33">
        <v>1042.3659846400001</v>
      </c>
      <c r="H90" s="33">
        <v>1025.4161374300002</v>
      </c>
      <c r="I90" s="33">
        <v>995.00691268000003</v>
      </c>
      <c r="J90" s="33">
        <v>905.78424452000002</v>
      </c>
      <c r="K90" s="33">
        <v>849.87157124999999</v>
      </c>
      <c r="L90" s="33">
        <v>842.45990253000002</v>
      </c>
      <c r="M90" s="33">
        <v>837.64025156000002</v>
      </c>
      <c r="N90" s="33">
        <v>844.20575121000002</v>
      </c>
      <c r="O90" s="33">
        <v>895.39642455000001</v>
      </c>
      <c r="P90" s="33">
        <v>921.27412728000002</v>
      </c>
      <c r="Q90" s="33">
        <v>911.32008669000004</v>
      </c>
      <c r="R90" s="33">
        <v>854.98897562000002</v>
      </c>
      <c r="S90" s="33">
        <v>833.47931093</v>
      </c>
      <c r="T90" s="33">
        <v>814.69464287999995</v>
      </c>
      <c r="U90" s="33">
        <v>811.19780876000004</v>
      </c>
      <c r="V90" s="33">
        <v>773.12071502000003</v>
      </c>
      <c r="W90" s="33">
        <v>768.21781357999998</v>
      </c>
      <c r="X90" s="33">
        <v>756.61875652000003</v>
      </c>
      <c r="Y90" s="33">
        <v>799.30578637999997</v>
      </c>
    </row>
    <row r="91" spans="1:25" x14ac:dyDescent="0.2">
      <c r="A91" s="32">
        <v>11</v>
      </c>
      <c r="B91" s="33">
        <v>882.58765010000002</v>
      </c>
      <c r="C91" s="33">
        <v>972.03127945999995</v>
      </c>
      <c r="D91" s="33">
        <v>1067.27394764</v>
      </c>
      <c r="E91" s="33">
        <v>1098.8635933099999</v>
      </c>
      <c r="F91" s="33">
        <v>1103.55851575</v>
      </c>
      <c r="G91" s="33">
        <v>1094.49228621</v>
      </c>
      <c r="H91" s="33">
        <v>1076.5015284400001</v>
      </c>
      <c r="I91" s="33">
        <v>1055.7157101499999</v>
      </c>
      <c r="J91" s="33">
        <v>959.41850019000003</v>
      </c>
      <c r="K91" s="33">
        <v>886.16918257999998</v>
      </c>
      <c r="L91" s="33">
        <v>877.05052865999994</v>
      </c>
      <c r="M91" s="33">
        <v>877.49133639000001</v>
      </c>
      <c r="N91" s="33">
        <v>887.69480883999995</v>
      </c>
      <c r="O91" s="33">
        <v>931.02421511</v>
      </c>
      <c r="P91" s="33">
        <v>965.92386169999997</v>
      </c>
      <c r="Q91" s="33">
        <v>920.82550135999998</v>
      </c>
      <c r="R91" s="33">
        <v>868.82345484999996</v>
      </c>
      <c r="S91" s="33">
        <v>827.14890068</v>
      </c>
      <c r="T91" s="33">
        <v>846.13944245999994</v>
      </c>
      <c r="U91" s="33">
        <v>855.00047882000001</v>
      </c>
      <c r="V91" s="33">
        <v>824.40611828999999</v>
      </c>
      <c r="W91" s="33">
        <v>807.23333299000001</v>
      </c>
      <c r="X91" s="33">
        <v>783.81309794000003</v>
      </c>
      <c r="Y91" s="33">
        <v>819.71718940000005</v>
      </c>
    </row>
    <row r="92" spans="1:25" x14ac:dyDescent="0.2">
      <c r="A92" s="32">
        <v>12</v>
      </c>
      <c r="B92" s="33">
        <v>877.37204239999994</v>
      </c>
      <c r="C92" s="33">
        <v>952.35791854000001</v>
      </c>
      <c r="D92" s="33">
        <v>1022.23632371</v>
      </c>
      <c r="E92" s="33">
        <v>1040.5726288400001</v>
      </c>
      <c r="F92" s="33">
        <v>1035.9518497899999</v>
      </c>
      <c r="G92" s="33">
        <v>1019.54522533</v>
      </c>
      <c r="H92" s="33">
        <v>969.57441394</v>
      </c>
      <c r="I92" s="33">
        <v>929.63189989</v>
      </c>
      <c r="J92" s="33">
        <v>854.16394680999997</v>
      </c>
      <c r="K92" s="33">
        <v>805.70486410000001</v>
      </c>
      <c r="L92" s="33">
        <v>801.74484280000001</v>
      </c>
      <c r="M92" s="33">
        <v>802.09080280000001</v>
      </c>
      <c r="N92" s="33">
        <v>809.0821406</v>
      </c>
      <c r="O92" s="33">
        <v>829.44346417999998</v>
      </c>
      <c r="P92" s="33">
        <v>867.02159435999999</v>
      </c>
      <c r="Q92" s="33">
        <v>852.02489337999998</v>
      </c>
      <c r="R92" s="33">
        <v>805.99384386999998</v>
      </c>
      <c r="S92" s="33">
        <v>756.28729835000001</v>
      </c>
      <c r="T92" s="33">
        <v>766.35741337000002</v>
      </c>
      <c r="U92" s="33">
        <v>794.72216486000002</v>
      </c>
      <c r="V92" s="33">
        <v>793.98723953000001</v>
      </c>
      <c r="W92" s="33">
        <v>786.48873449999996</v>
      </c>
      <c r="X92" s="33">
        <v>760.61394800000005</v>
      </c>
      <c r="Y92" s="33">
        <v>792.37343135000003</v>
      </c>
    </row>
    <row r="93" spans="1:25" x14ac:dyDescent="0.2">
      <c r="A93" s="32">
        <v>13</v>
      </c>
      <c r="B93" s="33">
        <v>863.12102169000002</v>
      </c>
      <c r="C93" s="33">
        <v>938.58454571000004</v>
      </c>
      <c r="D93" s="33">
        <v>999.24850498000001</v>
      </c>
      <c r="E93" s="33">
        <v>1014.88190347</v>
      </c>
      <c r="F93" s="33">
        <v>1010.30623074</v>
      </c>
      <c r="G93" s="33">
        <v>998.91438129999995</v>
      </c>
      <c r="H93" s="33">
        <v>974.57856795999999</v>
      </c>
      <c r="I93" s="33">
        <v>967.96641516</v>
      </c>
      <c r="J93" s="33">
        <v>911.85882334999997</v>
      </c>
      <c r="K93" s="33">
        <v>870.24535343000002</v>
      </c>
      <c r="L93" s="33">
        <v>872.14144045</v>
      </c>
      <c r="M93" s="33">
        <v>882.46553058999996</v>
      </c>
      <c r="N93" s="33">
        <v>888.19034691000002</v>
      </c>
      <c r="O93" s="33">
        <v>925.39509096999996</v>
      </c>
      <c r="P93" s="33">
        <v>956.29262567000001</v>
      </c>
      <c r="Q93" s="33">
        <v>916.75491510999996</v>
      </c>
      <c r="R93" s="33">
        <v>866.30786977000002</v>
      </c>
      <c r="S93" s="33">
        <v>822.27121394999995</v>
      </c>
      <c r="T93" s="33">
        <v>820.65167464000001</v>
      </c>
      <c r="U93" s="33">
        <v>842.13798030999999</v>
      </c>
      <c r="V93" s="33">
        <v>836.68207458999996</v>
      </c>
      <c r="W93" s="33">
        <v>828.74721469999997</v>
      </c>
      <c r="X93" s="33">
        <v>811.42652031</v>
      </c>
      <c r="Y93" s="33">
        <v>831.65430164999998</v>
      </c>
    </row>
    <row r="94" spans="1:25" x14ac:dyDescent="0.2">
      <c r="A94" s="32">
        <v>14</v>
      </c>
      <c r="B94" s="33">
        <v>902.37389365000001</v>
      </c>
      <c r="C94" s="33">
        <v>970.25272911000002</v>
      </c>
      <c r="D94" s="33">
        <v>1037.1286640600001</v>
      </c>
      <c r="E94" s="33">
        <v>1051.7560582199999</v>
      </c>
      <c r="F94" s="33">
        <v>1043.6145351099999</v>
      </c>
      <c r="G94" s="33">
        <v>1034.9026906700001</v>
      </c>
      <c r="H94" s="33">
        <v>988.15388098000005</v>
      </c>
      <c r="I94" s="33">
        <v>945.57065876000001</v>
      </c>
      <c r="J94" s="33">
        <v>883.25213383000005</v>
      </c>
      <c r="K94" s="33">
        <v>845.44410722999999</v>
      </c>
      <c r="L94" s="33">
        <v>852.82835243</v>
      </c>
      <c r="M94" s="33">
        <v>868.88600236000002</v>
      </c>
      <c r="N94" s="33">
        <v>875.46024473</v>
      </c>
      <c r="O94" s="33">
        <v>925.86827854000001</v>
      </c>
      <c r="P94" s="33">
        <v>956.07810198000004</v>
      </c>
      <c r="Q94" s="33">
        <v>916.46213935000003</v>
      </c>
      <c r="R94" s="33">
        <v>865.02349173999994</v>
      </c>
      <c r="S94" s="33">
        <v>810.19020680999995</v>
      </c>
      <c r="T94" s="33">
        <v>792.60528607000003</v>
      </c>
      <c r="U94" s="33">
        <v>821.59679796</v>
      </c>
      <c r="V94" s="33">
        <v>816.15799942000001</v>
      </c>
      <c r="W94" s="33">
        <v>804.01521433000005</v>
      </c>
      <c r="X94" s="33">
        <v>787.18954168999994</v>
      </c>
      <c r="Y94" s="33">
        <v>817.26780535</v>
      </c>
    </row>
    <row r="95" spans="1:25" x14ac:dyDescent="0.2">
      <c r="A95" s="32">
        <v>15</v>
      </c>
      <c r="B95" s="33">
        <v>919.70166261999998</v>
      </c>
      <c r="C95" s="33">
        <v>1003.15723171</v>
      </c>
      <c r="D95" s="33">
        <v>1068.1905637100001</v>
      </c>
      <c r="E95" s="33">
        <v>1073.48148745</v>
      </c>
      <c r="F95" s="33">
        <v>1067.03822876</v>
      </c>
      <c r="G95" s="33">
        <v>1045.8725002799999</v>
      </c>
      <c r="H95" s="33">
        <v>999.66809132000003</v>
      </c>
      <c r="I95" s="33">
        <v>955.11734489000003</v>
      </c>
      <c r="J95" s="33">
        <v>894.47738542000002</v>
      </c>
      <c r="K95" s="33">
        <v>855.77531819000001</v>
      </c>
      <c r="L95" s="33">
        <v>858.99740226999995</v>
      </c>
      <c r="M95" s="33">
        <v>866.81867480000005</v>
      </c>
      <c r="N95" s="33">
        <v>877.70218137999996</v>
      </c>
      <c r="O95" s="33">
        <v>897.62566320999997</v>
      </c>
      <c r="P95" s="33">
        <v>921.76426890000005</v>
      </c>
      <c r="Q95" s="33">
        <v>884.73038053999994</v>
      </c>
      <c r="R95" s="33">
        <v>836.46250371999997</v>
      </c>
      <c r="S95" s="33">
        <v>782.27048057000002</v>
      </c>
      <c r="T95" s="33">
        <v>786.49539861999995</v>
      </c>
      <c r="U95" s="33">
        <v>810.93821359000003</v>
      </c>
      <c r="V95" s="33">
        <v>804.18885190000003</v>
      </c>
      <c r="W95" s="33">
        <v>793.30481026999996</v>
      </c>
      <c r="X95" s="33">
        <v>769.74767898000005</v>
      </c>
      <c r="Y95" s="33">
        <v>819.09413624000001</v>
      </c>
    </row>
    <row r="96" spans="1:25" x14ac:dyDescent="0.2">
      <c r="A96" s="32">
        <v>16</v>
      </c>
      <c r="B96" s="33">
        <v>866.74106253000002</v>
      </c>
      <c r="C96" s="33">
        <v>944.93334898000001</v>
      </c>
      <c r="D96" s="33">
        <v>998.62181428999997</v>
      </c>
      <c r="E96" s="33">
        <v>1003.5960343100001</v>
      </c>
      <c r="F96" s="33">
        <v>1000.43996729</v>
      </c>
      <c r="G96" s="33">
        <v>986.57256171999995</v>
      </c>
      <c r="H96" s="33">
        <v>956.23391269000001</v>
      </c>
      <c r="I96" s="33">
        <v>930.77207496999995</v>
      </c>
      <c r="J96" s="33">
        <v>901.95697969000003</v>
      </c>
      <c r="K96" s="33">
        <v>869.04256767000004</v>
      </c>
      <c r="L96" s="33">
        <v>866.69841381000003</v>
      </c>
      <c r="M96" s="33">
        <v>870.76601544000005</v>
      </c>
      <c r="N96" s="33">
        <v>883.06498442999998</v>
      </c>
      <c r="O96" s="33">
        <v>918.64076001000001</v>
      </c>
      <c r="P96" s="33">
        <v>961.79940529999999</v>
      </c>
      <c r="Q96" s="33">
        <v>928.44958065000003</v>
      </c>
      <c r="R96" s="33">
        <v>881.64392208000004</v>
      </c>
      <c r="S96" s="33">
        <v>821.47455761000003</v>
      </c>
      <c r="T96" s="33">
        <v>795.46877674999996</v>
      </c>
      <c r="U96" s="33">
        <v>797.86445350999998</v>
      </c>
      <c r="V96" s="33">
        <v>786.19788634999998</v>
      </c>
      <c r="W96" s="33">
        <v>781.99330729999997</v>
      </c>
      <c r="X96" s="33">
        <v>781.47927222999999</v>
      </c>
      <c r="Y96" s="33">
        <v>812.05811673000005</v>
      </c>
    </row>
    <row r="97" spans="1:25" x14ac:dyDescent="0.2">
      <c r="A97" s="32">
        <v>17</v>
      </c>
      <c r="B97" s="33">
        <v>863.73375739000005</v>
      </c>
      <c r="C97" s="33">
        <v>939.43025035000005</v>
      </c>
      <c r="D97" s="33">
        <v>1000.63560682</v>
      </c>
      <c r="E97" s="33">
        <v>1008.82003361</v>
      </c>
      <c r="F97" s="33">
        <v>1012.255781</v>
      </c>
      <c r="G97" s="33">
        <v>1002.2450004900001</v>
      </c>
      <c r="H97" s="33">
        <v>989.68325974000004</v>
      </c>
      <c r="I97" s="33">
        <v>987.02007707999996</v>
      </c>
      <c r="J97" s="33">
        <v>932.25584950999996</v>
      </c>
      <c r="K97" s="33">
        <v>908.11705498000003</v>
      </c>
      <c r="L97" s="33">
        <v>879.93045982000001</v>
      </c>
      <c r="M97" s="33">
        <v>887.61816646</v>
      </c>
      <c r="N97" s="33">
        <v>900.67411498000001</v>
      </c>
      <c r="O97" s="33">
        <v>941.25154270999997</v>
      </c>
      <c r="P97" s="33">
        <v>985.13666415</v>
      </c>
      <c r="Q97" s="33">
        <v>956.68562660999999</v>
      </c>
      <c r="R97" s="33">
        <v>911.97273060999999</v>
      </c>
      <c r="S97" s="33">
        <v>847.39392180000004</v>
      </c>
      <c r="T97" s="33">
        <v>810.82615046000001</v>
      </c>
      <c r="U97" s="33">
        <v>799.18031106000001</v>
      </c>
      <c r="V97" s="33">
        <v>800.05686033999996</v>
      </c>
      <c r="W97" s="33">
        <v>801.49363338000001</v>
      </c>
      <c r="X97" s="33">
        <v>821.49713012999996</v>
      </c>
      <c r="Y97" s="33">
        <v>852.15892712000004</v>
      </c>
    </row>
    <row r="98" spans="1:25" x14ac:dyDescent="0.2">
      <c r="A98" s="32">
        <v>18</v>
      </c>
      <c r="B98" s="33">
        <v>949.51557879999996</v>
      </c>
      <c r="C98" s="33">
        <v>1045.01108765</v>
      </c>
      <c r="D98" s="33">
        <v>1114.8966375500002</v>
      </c>
      <c r="E98" s="33">
        <v>1122.5524880600001</v>
      </c>
      <c r="F98" s="33">
        <v>1129.24341192</v>
      </c>
      <c r="G98" s="33">
        <v>1117.0176166600002</v>
      </c>
      <c r="H98" s="33">
        <v>1095.4662888400001</v>
      </c>
      <c r="I98" s="33">
        <v>1061.73502831</v>
      </c>
      <c r="J98" s="33">
        <v>979.29715419000001</v>
      </c>
      <c r="K98" s="33">
        <v>913.23641401999998</v>
      </c>
      <c r="L98" s="33">
        <v>903.71967862999998</v>
      </c>
      <c r="M98" s="33">
        <v>904.94694891999995</v>
      </c>
      <c r="N98" s="33">
        <v>911.92363741999998</v>
      </c>
      <c r="O98" s="33">
        <v>961.58509519999996</v>
      </c>
      <c r="P98" s="33">
        <v>1009.63527374</v>
      </c>
      <c r="Q98" s="33">
        <v>974.70391618999997</v>
      </c>
      <c r="R98" s="33">
        <v>919.06018675999997</v>
      </c>
      <c r="S98" s="33">
        <v>846.57393354999999</v>
      </c>
      <c r="T98" s="33">
        <v>807.53891102</v>
      </c>
      <c r="U98" s="33">
        <v>803.87879085999998</v>
      </c>
      <c r="V98" s="33">
        <v>802.76275437000004</v>
      </c>
      <c r="W98" s="33">
        <v>801.75643851999996</v>
      </c>
      <c r="X98" s="33">
        <v>801.86677664000001</v>
      </c>
      <c r="Y98" s="33">
        <v>842.29999359999999</v>
      </c>
    </row>
    <row r="99" spans="1:25" x14ac:dyDescent="0.2">
      <c r="A99" s="32">
        <v>19</v>
      </c>
      <c r="B99" s="33">
        <v>907.97441793999997</v>
      </c>
      <c r="C99" s="33">
        <v>983.83534559999998</v>
      </c>
      <c r="D99" s="33">
        <v>1054.3460029399998</v>
      </c>
      <c r="E99" s="33">
        <v>1057.30631892</v>
      </c>
      <c r="F99" s="33">
        <v>1060.0898697499999</v>
      </c>
      <c r="G99" s="33">
        <v>1040.9405232700001</v>
      </c>
      <c r="H99" s="33">
        <v>991.8078759</v>
      </c>
      <c r="I99" s="33">
        <v>936.75220043000002</v>
      </c>
      <c r="J99" s="33">
        <v>880.85254185999997</v>
      </c>
      <c r="K99" s="33">
        <v>846.99630371000001</v>
      </c>
      <c r="L99" s="33">
        <v>849.03557221999995</v>
      </c>
      <c r="M99" s="33">
        <v>854.40465651</v>
      </c>
      <c r="N99" s="33">
        <v>866.90106996999998</v>
      </c>
      <c r="O99" s="33">
        <v>910.17932304999999</v>
      </c>
      <c r="P99" s="33">
        <v>948.78870172999996</v>
      </c>
      <c r="Q99" s="33">
        <v>919.95357000000001</v>
      </c>
      <c r="R99" s="33">
        <v>875.41228577000004</v>
      </c>
      <c r="S99" s="33">
        <v>819.41183105000005</v>
      </c>
      <c r="T99" s="33">
        <v>790.19772905000002</v>
      </c>
      <c r="U99" s="33">
        <v>798.26621345000001</v>
      </c>
      <c r="V99" s="33">
        <v>789.72115827999994</v>
      </c>
      <c r="W99" s="33">
        <v>794.15885655</v>
      </c>
      <c r="X99" s="33">
        <v>808.23880801999996</v>
      </c>
      <c r="Y99" s="33">
        <v>839.28551775999995</v>
      </c>
    </row>
    <row r="100" spans="1:25" x14ac:dyDescent="0.2">
      <c r="A100" s="32">
        <v>20</v>
      </c>
      <c r="B100" s="33">
        <v>948.62031028000001</v>
      </c>
      <c r="C100" s="33">
        <v>1029.7458973799999</v>
      </c>
      <c r="D100" s="33">
        <v>1097.54609891</v>
      </c>
      <c r="E100" s="33">
        <v>1106.8902436400001</v>
      </c>
      <c r="F100" s="33">
        <v>1115.66310271</v>
      </c>
      <c r="G100" s="33">
        <v>1092.77006813</v>
      </c>
      <c r="H100" s="33">
        <v>1034.94485298</v>
      </c>
      <c r="I100" s="33">
        <v>983.02991048000001</v>
      </c>
      <c r="J100" s="33">
        <v>916.55871307999996</v>
      </c>
      <c r="K100" s="33">
        <v>871.99379424999995</v>
      </c>
      <c r="L100" s="33">
        <v>871.76377391999995</v>
      </c>
      <c r="M100" s="33">
        <v>882.33110590000001</v>
      </c>
      <c r="N100" s="33">
        <v>894.92461891000005</v>
      </c>
      <c r="O100" s="33">
        <v>937.57888579999997</v>
      </c>
      <c r="P100" s="33">
        <v>986.67289352</v>
      </c>
      <c r="Q100" s="33">
        <v>956.17433539000001</v>
      </c>
      <c r="R100" s="33">
        <v>904.98618615999999</v>
      </c>
      <c r="S100" s="33">
        <v>836.22345379000001</v>
      </c>
      <c r="T100" s="33">
        <v>803.77364044000001</v>
      </c>
      <c r="U100" s="33">
        <v>818.53483533999997</v>
      </c>
      <c r="V100" s="33">
        <v>815.71985713000004</v>
      </c>
      <c r="W100" s="33">
        <v>811.81203534999997</v>
      </c>
      <c r="X100" s="33">
        <v>816.06877503999999</v>
      </c>
      <c r="Y100" s="33">
        <v>851.6812539</v>
      </c>
    </row>
    <row r="101" spans="1:25" x14ac:dyDescent="0.2">
      <c r="A101" s="32">
        <v>21</v>
      </c>
      <c r="B101" s="33">
        <v>932.94924347999995</v>
      </c>
      <c r="C101" s="33">
        <v>1011.49826377</v>
      </c>
      <c r="D101" s="33">
        <v>1068.3266845400001</v>
      </c>
      <c r="E101" s="33">
        <v>1075.90487153</v>
      </c>
      <c r="F101" s="33">
        <v>1076.3826874200001</v>
      </c>
      <c r="G101" s="33">
        <v>1059.2294269699998</v>
      </c>
      <c r="H101" s="33">
        <v>1006.96856117</v>
      </c>
      <c r="I101" s="33">
        <v>963.56391527000005</v>
      </c>
      <c r="J101" s="33">
        <v>908.88713167000003</v>
      </c>
      <c r="K101" s="33">
        <v>869.22108087000004</v>
      </c>
      <c r="L101" s="33">
        <v>869.34768067000005</v>
      </c>
      <c r="M101" s="33">
        <v>873.17054979</v>
      </c>
      <c r="N101" s="33">
        <v>880.25645898999994</v>
      </c>
      <c r="O101" s="33">
        <v>918.72327140000004</v>
      </c>
      <c r="P101" s="33">
        <v>959.51251032000005</v>
      </c>
      <c r="Q101" s="33">
        <v>924.14451368000005</v>
      </c>
      <c r="R101" s="33">
        <v>869.91788313999996</v>
      </c>
      <c r="S101" s="33">
        <v>806.92779538000002</v>
      </c>
      <c r="T101" s="33">
        <v>801.95956749000004</v>
      </c>
      <c r="U101" s="33">
        <v>817.26180890000001</v>
      </c>
      <c r="V101" s="33">
        <v>814.27206555999999</v>
      </c>
      <c r="W101" s="33">
        <v>811.59924019999994</v>
      </c>
      <c r="X101" s="33">
        <v>803.34205856999995</v>
      </c>
      <c r="Y101" s="33">
        <v>835.20126483000001</v>
      </c>
    </row>
    <row r="102" spans="1:25" x14ac:dyDescent="0.2">
      <c r="A102" s="32">
        <v>22</v>
      </c>
      <c r="B102" s="33">
        <v>952.14189910000005</v>
      </c>
      <c r="C102" s="33">
        <v>1042.8514979900001</v>
      </c>
      <c r="D102" s="33">
        <v>1099.4046544400001</v>
      </c>
      <c r="E102" s="33">
        <v>1105.1885223700001</v>
      </c>
      <c r="F102" s="33">
        <v>1105.68298611</v>
      </c>
      <c r="G102" s="33">
        <v>1085.2819330900002</v>
      </c>
      <c r="H102" s="33">
        <v>1035.6301046600001</v>
      </c>
      <c r="I102" s="33">
        <v>987.85501047000002</v>
      </c>
      <c r="J102" s="33">
        <v>928.65563189</v>
      </c>
      <c r="K102" s="33">
        <v>886.78657756999996</v>
      </c>
      <c r="L102" s="33">
        <v>883.84672083999999</v>
      </c>
      <c r="M102" s="33">
        <v>894.14684633000002</v>
      </c>
      <c r="N102" s="33">
        <v>904.74656778999997</v>
      </c>
      <c r="O102" s="33">
        <v>952.67720254000005</v>
      </c>
      <c r="P102" s="33">
        <v>994.25742945000002</v>
      </c>
      <c r="Q102" s="33">
        <v>955.40037441000004</v>
      </c>
      <c r="R102" s="33">
        <v>898.34925710000005</v>
      </c>
      <c r="S102" s="33">
        <v>835.34441692999997</v>
      </c>
      <c r="T102" s="33">
        <v>816.80068033999999</v>
      </c>
      <c r="U102" s="33">
        <v>831.17558198999996</v>
      </c>
      <c r="V102" s="33">
        <v>824.97822870000005</v>
      </c>
      <c r="W102" s="33">
        <v>825.64683809999997</v>
      </c>
      <c r="X102" s="33">
        <v>816.26351239999997</v>
      </c>
      <c r="Y102" s="33">
        <v>851.70965995999995</v>
      </c>
    </row>
    <row r="103" spans="1:25" x14ac:dyDescent="0.2">
      <c r="A103" s="32">
        <v>23</v>
      </c>
      <c r="B103" s="33">
        <v>966.00291255000002</v>
      </c>
      <c r="C103" s="33">
        <v>1044.7065100499999</v>
      </c>
      <c r="D103" s="33">
        <v>1099.6090003100001</v>
      </c>
      <c r="E103" s="33">
        <v>1108.3002785799999</v>
      </c>
      <c r="F103" s="33">
        <v>1107.4665039500001</v>
      </c>
      <c r="G103" s="33">
        <v>1086.72606161</v>
      </c>
      <c r="H103" s="33">
        <v>1038.95857204</v>
      </c>
      <c r="I103" s="33">
        <v>990.83514990000003</v>
      </c>
      <c r="J103" s="33">
        <v>933.13357719999999</v>
      </c>
      <c r="K103" s="33">
        <v>903.83313518</v>
      </c>
      <c r="L103" s="33">
        <v>903.52117072999999</v>
      </c>
      <c r="M103" s="33">
        <v>904.34677866000004</v>
      </c>
      <c r="N103" s="33">
        <v>911.50605084999995</v>
      </c>
      <c r="O103" s="33">
        <v>951.48309527000004</v>
      </c>
      <c r="P103" s="33">
        <v>990.10507675999997</v>
      </c>
      <c r="Q103" s="33">
        <v>952.81792084999995</v>
      </c>
      <c r="R103" s="33">
        <v>899.13743021000005</v>
      </c>
      <c r="S103" s="33">
        <v>924.99018908000005</v>
      </c>
      <c r="T103" s="33">
        <v>919.94034785999997</v>
      </c>
      <c r="U103" s="33">
        <v>853.48419243000001</v>
      </c>
      <c r="V103" s="33">
        <v>849.03591101999996</v>
      </c>
      <c r="W103" s="33">
        <v>845.66159188999995</v>
      </c>
      <c r="X103" s="33">
        <v>828.75102627000001</v>
      </c>
      <c r="Y103" s="33">
        <v>834.72220889000005</v>
      </c>
    </row>
    <row r="104" spans="1:25" x14ac:dyDescent="0.2">
      <c r="A104" s="32">
        <v>24</v>
      </c>
      <c r="B104" s="33">
        <v>934.74855854999998</v>
      </c>
      <c r="C104" s="33">
        <v>1012.69767415</v>
      </c>
      <c r="D104" s="33">
        <v>1080.1998667800001</v>
      </c>
      <c r="E104" s="33">
        <v>1094.6751296899999</v>
      </c>
      <c r="F104" s="33">
        <v>1096.1626848800001</v>
      </c>
      <c r="G104" s="33">
        <v>1075.63588693</v>
      </c>
      <c r="H104" s="33">
        <v>1053.69054665</v>
      </c>
      <c r="I104" s="33">
        <v>1023.7430173499999</v>
      </c>
      <c r="J104" s="33">
        <v>950.64401708000003</v>
      </c>
      <c r="K104" s="33">
        <v>918.98546108000005</v>
      </c>
      <c r="L104" s="33">
        <v>908.18632334999995</v>
      </c>
      <c r="M104" s="33">
        <v>899.68350140999996</v>
      </c>
      <c r="N104" s="33">
        <v>897.05367238999997</v>
      </c>
      <c r="O104" s="33">
        <v>941.68986266000002</v>
      </c>
      <c r="P104" s="33">
        <v>991.64842569999996</v>
      </c>
      <c r="Q104" s="33">
        <v>977.85628417999999</v>
      </c>
      <c r="R104" s="33">
        <v>945.75581808000004</v>
      </c>
      <c r="S104" s="33">
        <v>905.11026463999997</v>
      </c>
      <c r="T104" s="33">
        <v>932.94247037000002</v>
      </c>
      <c r="U104" s="33">
        <v>934.89100673999997</v>
      </c>
      <c r="V104" s="33">
        <v>848.87355689000003</v>
      </c>
      <c r="W104" s="33">
        <v>866.70811125</v>
      </c>
      <c r="X104" s="33">
        <v>892.82314741999994</v>
      </c>
      <c r="Y104" s="33">
        <v>927.77782289000004</v>
      </c>
    </row>
    <row r="105" spans="1:25" x14ac:dyDescent="0.2">
      <c r="A105" s="32">
        <v>25</v>
      </c>
      <c r="B105" s="33">
        <v>994.21996250999996</v>
      </c>
      <c r="C105" s="33">
        <v>1045.1253256300001</v>
      </c>
      <c r="D105" s="33">
        <v>1114.0194267900001</v>
      </c>
      <c r="E105" s="33">
        <v>1122.39105468</v>
      </c>
      <c r="F105" s="33">
        <v>1126.0683166200001</v>
      </c>
      <c r="G105" s="33">
        <v>1125.4350174400001</v>
      </c>
      <c r="H105" s="33">
        <v>1103.0719719200001</v>
      </c>
      <c r="I105" s="33">
        <v>1078.4258349000002</v>
      </c>
      <c r="J105" s="33">
        <v>985.44974935999994</v>
      </c>
      <c r="K105" s="33">
        <v>915.89586502999998</v>
      </c>
      <c r="L105" s="33">
        <v>909.73016255000005</v>
      </c>
      <c r="M105" s="33">
        <v>910.95778620999999</v>
      </c>
      <c r="N105" s="33">
        <v>916.74502391999999</v>
      </c>
      <c r="O105" s="33">
        <v>959.58609337999997</v>
      </c>
      <c r="P105" s="33">
        <v>1009.54468862</v>
      </c>
      <c r="Q105" s="33">
        <v>971.59264225000004</v>
      </c>
      <c r="R105" s="33">
        <v>918.12297436999995</v>
      </c>
      <c r="S105" s="33">
        <v>908.34992839999995</v>
      </c>
      <c r="T105" s="33">
        <v>934.07082117000004</v>
      </c>
      <c r="U105" s="33">
        <v>869.88759292999998</v>
      </c>
      <c r="V105" s="33">
        <v>851.98650400999998</v>
      </c>
      <c r="W105" s="33">
        <v>833.20520231</v>
      </c>
      <c r="X105" s="33">
        <v>839.57091212</v>
      </c>
      <c r="Y105" s="33">
        <v>880.29676799000003</v>
      </c>
    </row>
    <row r="106" spans="1:25" x14ac:dyDescent="0.2">
      <c r="A106" s="32">
        <v>26</v>
      </c>
      <c r="B106" s="33">
        <v>985.90723106999997</v>
      </c>
      <c r="C106" s="33">
        <v>1069.21189243</v>
      </c>
      <c r="D106" s="33">
        <v>1131.57129958</v>
      </c>
      <c r="E106" s="33">
        <v>1137.5163405000001</v>
      </c>
      <c r="F106" s="33">
        <v>1134.01938473</v>
      </c>
      <c r="G106" s="33">
        <v>1111.1125607700001</v>
      </c>
      <c r="H106" s="33">
        <v>1061.6566009400001</v>
      </c>
      <c r="I106" s="33">
        <v>1021.33564255</v>
      </c>
      <c r="J106" s="33">
        <v>951.2245739</v>
      </c>
      <c r="K106" s="33">
        <v>904.79232184</v>
      </c>
      <c r="L106" s="33">
        <v>899.93813072</v>
      </c>
      <c r="M106" s="33">
        <v>923.38491081999996</v>
      </c>
      <c r="N106" s="33">
        <v>923.44149176999997</v>
      </c>
      <c r="O106" s="33">
        <v>959.97880480000003</v>
      </c>
      <c r="P106" s="33">
        <v>1004.0578687</v>
      </c>
      <c r="Q106" s="33">
        <v>966.17115868999997</v>
      </c>
      <c r="R106" s="33">
        <v>917.68193412999995</v>
      </c>
      <c r="S106" s="33">
        <v>854.02651247999995</v>
      </c>
      <c r="T106" s="33">
        <v>818.56317515000001</v>
      </c>
      <c r="U106" s="33">
        <v>818.36654406000002</v>
      </c>
      <c r="V106" s="33">
        <v>817.75077208999994</v>
      </c>
      <c r="W106" s="33">
        <v>818.50820573999999</v>
      </c>
      <c r="X106" s="33">
        <v>817.16852643000004</v>
      </c>
      <c r="Y106" s="33">
        <v>859.74554711999997</v>
      </c>
    </row>
    <row r="107" spans="1:25" x14ac:dyDescent="0.2">
      <c r="A107" s="32">
        <v>27</v>
      </c>
      <c r="B107" s="33">
        <v>969.50687616000005</v>
      </c>
      <c r="C107" s="33">
        <v>1062.6980001300001</v>
      </c>
      <c r="D107" s="33">
        <v>1136.8621981200001</v>
      </c>
      <c r="E107" s="33">
        <v>1154.38264568</v>
      </c>
      <c r="F107" s="33">
        <v>1144.66125068</v>
      </c>
      <c r="G107" s="33">
        <v>1134.5491394600001</v>
      </c>
      <c r="H107" s="33">
        <v>1099.3515988200002</v>
      </c>
      <c r="I107" s="33">
        <v>1067.27875999</v>
      </c>
      <c r="J107" s="33">
        <v>985.34230471000001</v>
      </c>
      <c r="K107" s="33">
        <v>945.62995936000004</v>
      </c>
      <c r="L107" s="33">
        <v>953.94074488000001</v>
      </c>
      <c r="M107" s="33">
        <v>958.54256235000003</v>
      </c>
      <c r="N107" s="33">
        <v>967.16204946999994</v>
      </c>
      <c r="O107" s="33">
        <v>1018.02555976</v>
      </c>
      <c r="P107" s="33">
        <v>1058.8244638199999</v>
      </c>
      <c r="Q107" s="33">
        <v>1015.78686148</v>
      </c>
      <c r="R107" s="33">
        <v>952.41279236000003</v>
      </c>
      <c r="S107" s="33">
        <v>905.53940524999996</v>
      </c>
      <c r="T107" s="33">
        <v>921.24738210999999</v>
      </c>
      <c r="U107" s="33">
        <v>918.72358983000004</v>
      </c>
      <c r="V107" s="33">
        <v>920.60965794000003</v>
      </c>
      <c r="W107" s="33">
        <v>916.16226138000002</v>
      </c>
      <c r="X107" s="33">
        <v>895.52437255999996</v>
      </c>
      <c r="Y107" s="33">
        <v>931.94533966999995</v>
      </c>
    </row>
    <row r="108" spans="1:25" x14ac:dyDescent="0.2">
      <c r="A108" s="32">
        <v>28</v>
      </c>
      <c r="B108" s="33">
        <v>1033.5022740300001</v>
      </c>
      <c r="C108" s="33">
        <v>1095.5423401400001</v>
      </c>
      <c r="D108" s="33">
        <v>1097.5681951200002</v>
      </c>
      <c r="E108" s="33">
        <v>1101.5139107500002</v>
      </c>
      <c r="F108" s="33">
        <v>1110.0335896200002</v>
      </c>
      <c r="G108" s="33">
        <v>1096.11747913</v>
      </c>
      <c r="H108" s="33">
        <v>1107.33378842</v>
      </c>
      <c r="I108" s="33">
        <v>1090.3089843800001</v>
      </c>
      <c r="J108" s="33">
        <v>1026.23147021</v>
      </c>
      <c r="K108" s="33">
        <v>976.93752029999996</v>
      </c>
      <c r="L108" s="33">
        <v>978.83064946000002</v>
      </c>
      <c r="M108" s="33">
        <v>979.50477851999995</v>
      </c>
      <c r="N108" s="33">
        <v>991.51211167999998</v>
      </c>
      <c r="O108" s="33">
        <v>1030.3615952099999</v>
      </c>
      <c r="P108" s="33">
        <v>1069.1783409700001</v>
      </c>
      <c r="Q108" s="33">
        <v>1026.7416843400001</v>
      </c>
      <c r="R108" s="33">
        <v>969.16278672999999</v>
      </c>
      <c r="S108" s="33">
        <v>921.0955725</v>
      </c>
      <c r="T108" s="33">
        <v>923.20471222000003</v>
      </c>
      <c r="U108" s="33">
        <v>927.32933335999996</v>
      </c>
      <c r="V108" s="33">
        <v>919.81958479000002</v>
      </c>
      <c r="W108" s="33">
        <v>918.49866916999997</v>
      </c>
      <c r="X108" s="33">
        <v>921.56862013</v>
      </c>
      <c r="Y108" s="33">
        <v>949.30202679000001</v>
      </c>
    </row>
    <row r="109" spans="1:25" x14ac:dyDescent="0.2">
      <c r="A109" s="32">
        <v>29</v>
      </c>
      <c r="B109" s="33">
        <v>1002.3284173</v>
      </c>
      <c r="C109" s="33">
        <v>1071.26658462</v>
      </c>
      <c r="D109" s="33">
        <v>1082.7451205500001</v>
      </c>
      <c r="E109" s="33">
        <v>1076.2771623400001</v>
      </c>
      <c r="F109" s="33">
        <v>1081.5945049300001</v>
      </c>
      <c r="G109" s="33">
        <v>1146.5687031500001</v>
      </c>
      <c r="H109" s="33">
        <v>1160.44268354</v>
      </c>
      <c r="I109" s="33">
        <v>1066.4293644700001</v>
      </c>
      <c r="J109" s="33">
        <v>974.76664343000004</v>
      </c>
      <c r="K109" s="33">
        <v>923.24177233</v>
      </c>
      <c r="L109" s="33">
        <v>929.65784336000002</v>
      </c>
      <c r="M109" s="33">
        <v>931.98772502999998</v>
      </c>
      <c r="N109" s="33">
        <v>921.29335580999998</v>
      </c>
      <c r="O109" s="33">
        <v>924.38557415000002</v>
      </c>
      <c r="P109" s="33">
        <v>962.33400599000004</v>
      </c>
      <c r="Q109" s="33">
        <v>923.43790923999995</v>
      </c>
      <c r="R109" s="33">
        <v>917.78304654999999</v>
      </c>
      <c r="S109" s="33">
        <v>918.04051649999997</v>
      </c>
      <c r="T109" s="33">
        <v>945.36463102000005</v>
      </c>
      <c r="U109" s="33">
        <v>944.58052125999995</v>
      </c>
      <c r="V109" s="33">
        <v>928.70120817999998</v>
      </c>
      <c r="W109" s="33">
        <v>914.36008807999997</v>
      </c>
      <c r="X109" s="33">
        <v>963.12860049000005</v>
      </c>
      <c r="Y109" s="33">
        <v>987.77682941</v>
      </c>
    </row>
    <row r="110" spans="1:25" x14ac:dyDescent="0.2">
      <c r="A110" s="32">
        <v>30</v>
      </c>
      <c r="B110" s="33">
        <v>988.20067426000003</v>
      </c>
      <c r="C110" s="33">
        <v>1049.4512707899999</v>
      </c>
      <c r="D110" s="33">
        <v>1146.29424318</v>
      </c>
      <c r="E110" s="33">
        <v>1163.2033673400001</v>
      </c>
      <c r="F110" s="33">
        <v>1156.8159186400001</v>
      </c>
      <c r="G110" s="33">
        <v>1140.6840018299999</v>
      </c>
      <c r="H110" s="33">
        <v>1065.3808940700001</v>
      </c>
      <c r="I110" s="33">
        <v>1052.4028051299999</v>
      </c>
      <c r="J110" s="33">
        <v>976.16260944999999</v>
      </c>
      <c r="K110" s="33">
        <v>958.51303045999998</v>
      </c>
      <c r="L110" s="33">
        <v>960.93233703999999</v>
      </c>
      <c r="M110" s="33">
        <v>957.40677285000004</v>
      </c>
      <c r="N110" s="33">
        <v>956.25683255000001</v>
      </c>
      <c r="O110" s="33">
        <v>991.57278229999997</v>
      </c>
      <c r="P110" s="33">
        <v>1016.31108009</v>
      </c>
      <c r="Q110" s="33">
        <v>1002.22989626</v>
      </c>
      <c r="R110" s="33">
        <v>967.85268023000003</v>
      </c>
      <c r="S110" s="33">
        <v>915.42539862000001</v>
      </c>
      <c r="T110" s="33">
        <v>942.78041482000003</v>
      </c>
      <c r="U110" s="33">
        <v>942.17620109999996</v>
      </c>
      <c r="V110" s="33">
        <v>926.84795985999995</v>
      </c>
      <c r="W110" s="33">
        <v>916.12315225999998</v>
      </c>
      <c r="X110" s="33">
        <v>904.87725072000001</v>
      </c>
      <c r="Y110" s="33">
        <v>947.68773050000004</v>
      </c>
    </row>
    <row r="111" spans="1:25" x14ac:dyDescent="0.2">
      <c r="A111" s="32">
        <v>31</v>
      </c>
      <c r="B111" s="33">
        <v>932.30837767000003</v>
      </c>
      <c r="C111" s="33">
        <v>998.24320651999994</v>
      </c>
      <c r="D111" s="33">
        <v>1045.2126552099999</v>
      </c>
      <c r="E111" s="33">
        <v>1044.6695312299998</v>
      </c>
      <c r="F111" s="33">
        <v>1056.83299055</v>
      </c>
      <c r="G111" s="33">
        <v>1045.91082981</v>
      </c>
      <c r="H111" s="33">
        <v>1026.01776797</v>
      </c>
      <c r="I111" s="33">
        <v>1001.701642</v>
      </c>
      <c r="J111" s="33">
        <v>920.33802249999997</v>
      </c>
      <c r="K111" s="33">
        <v>868.73283099000002</v>
      </c>
      <c r="L111" s="33">
        <v>886.05741169999999</v>
      </c>
      <c r="M111" s="33">
        <v>872.71558327000002</v>
      </c>
      <c r="N111" s="33">
        <v>862.95939231</v>
      </c>
      <c r="O111" s="33">
        <v>899.71464599000001</v>
      </c>
      <c r="P111" s="33">
        <v>949.16969551</v>
      </c>
      <c r="Q111" s="33">
        <v>914.71044315999995</v>
      </c>
      <c r="R111" s="33">
        <v>880.37033937000001</v>
      </c>
      <c r="S111" s="33">
        <v>870.41243689999999</v>
      </c>
      <c r="T111" s="33">
        <v>899.49718173999997</v>
      </c>
      <c r="U111" s="33">
        <v>905.97231634000002</v>
      </c>
      <c r="V111" s="33">
        <v>893.85417495000002</v>
      </c>
      <c r="W111" s="33">
        <v>881.79473933999998</v>
      </c>
      <c r="X111" s="33">
        <v>842.59007252000004</v>
      </c>
      <c r="Y111" s="33">
        <v>852.55343842000002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5" t="s">
        <v>136</v>
      </c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1161.1738134500001</v>
      </c>
      <c r="C116" s="33">
        <v>1222.1227271299999</v>
      </c>
      <c r="D116" s="33">
        <v>1266.6120128900002</v>
      </c>
      <c r="E116" s="33">
        <v>1288.2675948000001</v>
      </c>
      <c r="F116" s="33">
        <v>1288.9825761699999</v>
      </c>
      <c r="G116" s="33">
        <v>1272.4419194500001</v>
      </c>
      <c r="H116" s="33">
        <v>1221.1833652999999</v>
      </c>
      <c r="I116" s="33">
        <v>1165.44271708</v>
      </c>
      <c r="J116" s="33">
        <v>1103.90854444</v>
      </c>
      <c r="K116" s="33">
        <v>1070.2170530000001</v>
      </c>
      <c r="L116" s="33">
        <v>1070.9930628100001</v>
      </c>
      <c r="M116" s="33">
        <v>1076.0231826500001</v>
      </c>
      <c r="N116" s="33">
        <v>1090.1561583800001</v>
      </c>
      <c r="O116" s="33">
        <v>1112.99689846</v>
      </c>
      <c r="P116" s="33">
        <v>1137.94950995</v>
      </c>
      <c r="Q116" s="33">
        <v>1104.4133612300002</v>
      </c>
      <c r="R116" s="33">
        <v>1066.76776707</v>
      </c>
      <c r="S116" s="33">
        <v>1026.8166975700001</v>
      </c>
      <c r="T116" s="33">
        <v>1015.7354739800001</v>
      </c>
      <c r="U116" s="33">
        <v>1019.79194592</v>
      </c>
      <c r="V116" s="33">
        <v>1016.59414902</v>
      </c>
      <c r="W116" s="33">
        <v>1014.9672197100001</v>
      </c>
      <c r="X116" s="33">
        <v>1023.87797884</v>
      </c>
      <c r="Y116" s="33">
        <v>1053.9766767900001</v>
      </c>
    </row>
    <row r="117" spans="1:25" x14ac:dyDescent="0.2">
      <c r="A117" s="32">
        <v>2</v>
      </c>
      <c r="B117" s="33">
        <v>1124.85882825</v>
      </c>
      <c r="C117" s="33">
        <v>1204.3116145900001</v>
      </c>
      <c r="D117" s="33">
        <v>1261.0792750200001</v>
      </c>
      <c r="E117" s="33">
        <v>1280.5569309100001</v>
      </c>
      <c r="F117" s="33">
        <v>1287.14774057</v>
      </c>
      <c r="G117" s="33">
        <v>1267.3132233700001</v>
      </c>
      <c r="H117" s="33">
        <v>1212.4377530000002</v>
      </c>
      <c r="I117" s="33">
        <v>1158.64024442</v>
      </c>
      <c r="J117" s="33">
        <v>1101.9317629699999</v>
      </c>
      <c r="K117" s="33">
        <v>1068.5382236600001</v>
      </c>
      <c r="L117" s="33">
        <v>1067.2148519500001</v>
      </c>
      <c r="M117" s="33">
        <v>1072.15541429</v>
      </c>
      <c r="N117" s="33">
        <v>1083.2803691399999</v>
      </c>
      <c r="O117" s="33">
        <v>1108.41683556</v>
      </c>
      <c r="P117" s="33">
        <v>1140.744868</v>
      </c>
      <c r="Q117" s="33">
        <v>1108.6869760100001</v>
      </c>
      <c r="R117" s="33">
        <v>1068.9323334800001</v>
      </c>
      <c r="S117" s="33">
        <v>1031.2321745200002</v>
      </c>
      <c r="T117" s="33">
        <v>1006.6941381300001</v>
      </c>
      <c r="U117" s="33">
        <v>1000.20115805</v>
      </c>
      <c r="V117" s="33">
        <v>1004.7446483200001</v>
      </c>
      <c r="W117" s="33">
        <v>1003.9384397800001</v>
      </c>
      <c r="X117" s="33">
        <v>1024.43532321</v>
      </c>
      <c r="Y117" s="33">
        <v>1052.6789200400001</v>
      </c>
    </row>
    <row r="118" spans="1:25" x14ac:dyDescent="0.2">
      <c r="A118" s="32">
        <v>3</v>
      </c>
      <c r="B118" s="33">
        <v>1117.3137394300002</v>
      </c>
      <c r="C118" s="33">
        <v>1196.2787071400001</v>
      </c>
      <c r="D118" s="33">
        <v>1264.6302963400001</v>
      </c>
      <c r="E118" s="33">
        <v>1276.18482653</v>
      </c>
      <c r="F118" s="33">
        <v>1280.4706645800002</v>
      </c>
      <c r="G118" s="33">
        <v>1268.5095465200002</v>
      </c>
      <c r="H118" s="33">
        <v>1245.23593906</v>
      </c>
      <c r="I118" s="33">
        <v>1209.2222258199999</v>
      </c>
      <c r="J118" s="33">
        <v>1123.2983536900001</v>
      </c>
      <c r="K118" s="33">
        <v>1067.73819626</v>
      </c>
      <c r="L118" s="33">
        <v>1062.0022715600001</v>
      </c>
      <c r="M118" s="33">
        <v>1067.8303327799999</v>
      </c>
      <c r="N118" s="33">
        <v>1078.6016924800001</v>
      </c>
      <c r="O118" s="33">
        <v>1111.7699560400001</v>
      </c>
      <c r="P118" s="33">
        <v>1146.03623438</v>
      </c>
      <c r="Q118" s="33">
        <v>1118.8401686299999</v>
      </c>
      <c r="R118" s="33">
        <v>1079.3331901900001</v>
      </c>
      <c r="S118" s="33">
        <v>1028.3485465700001</v>
      </c>
      <c r="T118" s="33">
        <v>1011.74147271</v>
      </c>
      <c r="U118" s="33">
        <v>1002.8688321100001</v>
      </c>
      <c r="V118" s="33">
        <v>997.28046373000006</v>
      </c>
      <c r="W118" s="33">
        <v>1004.7151447000001</v>
      </c>
      <c r="X118" s="33">
        <v>1017.80853702</v>
      </c>
      <c r="Y118" s="33">
        <v>1053.4231425400001</v>
      </c>
    </row>
    <row r="119" spans="1:25" x14ac:dyDescent="0.2">
      <c r="A119" s="32">
        <v>4</v>
      </c>
      <c r="B119" s="33">
        <v>1149.1970434300001</v>
      </c>
      <c r="C119" s="33">
        <v>1226.1811196600001</v>
      </c>
      <c r="D119" s="33">
        <v>1299.91503263</v>
      </c>
      <c r="E119" s="33">
        <v>1328.83347424</v>
      </c>
      <c r="F119" s="33">
        <v>1333.42300514</v>
      </c>
      <c r="G119" s="33">
        <v>1323.3618834600002</v>
      </c>
      <c r="H119" s="33">
        <v>1309.3629215199999</v>
      </c>
      <c r="I119" s="33">
        <v>1276.9873771699999</v>
      </c>
      <c r="J119" s="33">
        <v>1182.0521135700001</v>
      </c>
      <c r="K119" s="33">
        <v>1111.5751277200002</v>
      </c>
      <c r="L119" s="33">
        <v>1078.4033484000001</v>
      </c>
      <c r="M119" s="33">
        <v>1084.2949690800001</v>
      </c>
      <c r="N119" s="33">
        <v>1095.2396270300001</v>
      </c>
      <c r="O119" s="33">
        <v>1154.1032217400002</v>
      </c>
      <c r="P119" s="33">
        <v>1184.46111544</v>
      </c>
      <c r="Q119" s="33">
        <v>1145.2001478299999</v>
      </c>
      <c r="R119" s="33">
        <v>1100.1718089999999</v>
      </c>
      <c r="S119" s="33">
        <v>1059.69240326</v>
      </c>
      <c r="T119" s="33">
        <v>1031.7103407</v>
      </c>
      <c r="U119" s="33">
        <v>1023.2566418900001</v>
      </c>
      <c r="V119" s="33">
        <v>1043.82655129</v>
      </c>
      <c r="W119" s="33">
        <v>1043.1599332200001</v>
      </c>
      <c r="X119" s="33">
        <v>1061.7801682100001</v>
      </c>
      <c r="Y119" s="33">
        <v>1105.7243870299999</v>
      </c>
    </row>
    <row r="120" spans="1:25" x14ac:dyDescent="0.2">
      <c r="A120" s="32">
        <v>5</v>
      </c>
      <c r="B120" s="33">
        <v>1164.0460472300001</v>
      </c>
      <c r="C120" s="33">
        <v>1249.92636681</v>
      </c>
      <c r="D120" s="33">
        <v>1326.78016486</v>
      </c>
      <c r="E120" s="33">
        <v>1347.81292033</v>
      </c>
      <c r="F120" s="33">
        <v>1347.53133441</v>
      </c>
      <c r="G120" s="33">
        <v>1327.46851371</v>
      </c>
      <c r="H120" s="33">
        <v>1265.6645998600002</v>
      </c>
      <c r="I120" s="33">
        <v>1208.62081018</v>
      </c>
      <c r="J120" s="33">
        <v>1143.7002636900002</v>
      </c>
      <c r="K120" s="33">
        <v>1111.14878658</v>
      </c>
      <c r="L120" s="33">
        <v>1108.2150831600002</v>
      </c>
      <c r="M120" s="33">
        <v>1132.1001249200001</v>
      </c>
      <c r="N120" s="33">
        <v>1141.32497016</v>
      </c>
      <c r="O120" s="33">
        <v>1168.82415644</v>
      </c>
      <c r="P120" s="33">
        <v>1196.89756405</v>
      </c>
      <c r="Q120" s="33">
        <v>1161.3432989600001</v>
      </c>
      <c r="R120" s="33">
        <v>1125.27014788</v>
      </c>
      <c r="S120" s="33">
        <v>1113.0913259600002</v>
      </c>
      <c r="T120" s="33">
        <v>1132.1187483600002</v>
      </c>
      <c r="U120" s="33">
        <v>1109.242915</v>
      </c>
      <c r="V120" s="33">
        <v>1111.46296682</v>
      </c>
      <c r="W120" s="33">
        <v>1142.6669046900001</v>
      </c>
      <c r="X120" s="33">
        <v>1139.03921814</v>
      </c>
      <c r="Y120" s="33">
        <v>1173.14109196</v>
      </c>
    </row>
    <row r="121" spans="1:25" x14ac:dyDescent="0.2">
      <c r="A121" s="32">
        <v>6</v>
      </c>
      <c r="B121" s="33">
        <v>1243.40628083</v>
      </c>
      <c r="C121" s="33">
        <v>1324.9902331000001</v>
      </c>
      <c r="D121" s="33">
        <v>1386.5442106999999</v>
      </c>
      <c r="E121" s="33">
        <v>1408.40123969</v>
      </c>
      <c r="F121" s="33">
        <v>1412.59924413</v>
      </c>
      <c r="G121" s="33">
        <v>1399.3044289100001</v>
      </c>
      <c r="H121" s="33">
        <v>1338.6172980199999</v>
      </c>
      <c r="I121" s="33">
        <v>1287.68203122</v>
      </c>
      <c r="J121" s="33">
        <v>1221.3852729</v>
      </c>
      <c r="K121" s="33">
        <v>1182.31772286</v>
      </c>
      <c r="L121" s="33">
        <v>1186.98988586</v>
      </c>
      <c r="M121" s="33">
        <v>1190.52789863</v>
      </c>
      <c r="N121" s="33">
        <v>1205.0603928</v>
      </c>
      <c r="O121" s="33">
        <v>1243.6898371299999</v>
      </c>
      <c r="P121" s="33">
        <v>1274.06533317</v>
      </c>
      <c r="Q121" s="33">
        <v>1231.1108462500001</v>
      </c>
      <c r="R121" s="33">
        <v>1183.48807407</v>
      </c>
      <c r="S121" s="33">
        <v>1139.4457979600002</v>
      </c>
      <c r="T121" s="33">
        <v>1115.14533317</v>
      </c>
      <c r="U121" s="33">
        <v>1116.87817019</v>
      </c>
      <c r="V121" s="33">
        <v>1107.08844443</v>
      </c>
      <c r="W121" s="33">
        <v>1112.7166247700002</v>
      </c>
      <c r="X121" s="33">
        <v>1133.6831574600001</v>
      </c>
      <c r="Y121" s="33">
        <v>1173.3448325500001</v>
      </c>
    </row>
    <row r="122" spans="1:25" x14ac:dyDescent="0.2">
      <c r="A122" s="32">
        <v>7</v>
      </c>
      <c r="B122" s="33">
        <v>1230.9753971700002</v>
      </c>
      <c r="C122" s="33">
        <v>1316.62501021</v>
      </c>
      <c r="D122" s="33">
        <v>1389.7317053699999</v>
      </c>
      <c r="E122" s="33">
        <v>1413.1548653899999</v>
      </c>
      <c r="F122" s="33">
        <v>1408.3589999800001</v>
      </c>
      <c r="G122" s="33">
        <v>1388.2380529900001</v>
      </c>
      <c r="H122" s="33">
        <v>1341.2801119200001</v>
      </c>
      <c r="I122" s="33">
        <v>1287.8607394800001</v>
      </c>
      <c r="J122" s="33">
        <v>1222.91877114</v>
      </c>
      <c r="K122" s="33">
        <v>1191.7287306600001</v>
      </c>
      <c r="L122" s="33">
        <v>1196.3340831</v>
      </c>
      <c r="M122" s="33">
        <v>1204.4773393</v>
      </c>
      <c r="N122" s="33">
        <v>1209.9626756900002</v>
      </c>
      <c r="O122" s="33">
        <v>1239.29561274</v>
      </c>
      <c r="P122" s="33">
        <v>1266.89662211</v>
      </c>
      <c r="Q122" s="33">
        <v>1227.6152950599999</v>
      </c>
      <c r="R122" s="33">
        <v>1175.11070814</v>
      </c>
      <c r="S122" s="33">
        <v>1125.25031519</v>
      </c>
      <c r="T122" s="33">
        <v>1117.2942709600002</v>
      </c>
      <c r="U122" s="33">
        <v>1124.6214490100001</v>
      </c>
      <c r="V122" s="33">
        <v>1121.1167369300001</v>
      </c>
      <c r="W122" s="33">
        <v>1118.00781622</v>
      </c>
      <c r="X122" s="33">
        <v>1121.0692145</v>
      </c>
      <c r="Y122" s="33">
        <v>1160.4999259900001</v>
      </c>
    </row>
    <row r="123" spans="1:25" x14ac:dyDescent="0.2">
      <c r="A123" s="32">
        <v>8</v>
      </c>
      <c r="B123" s="33">
        <v>1208.1666262200001</v>
      </c>
      <c r="C123" s="33">
        <v>1291.41265866</v>
      </c>
      <c r="D123" s="33">
        <v>1355.97876294</v>
      </c>
      <c r="E123" s="33">
        <v>1368.7357926700001</v>
      </c>
      <c r="F123" s="33">
        <v>1364.5721400699999</v>
      </c>
      <c r="G123" s="33">
        <v>1345.6134712799999</v>
      </c>
      <c r="H123" s="33">
        <v>1296.94693166</v>
      </c>
      <c r="I123" s="33">
        <v>1243.6777452199999</v>
      </c>
      <c r="J123" s="33">
        <v>1183.4801769800001</v>
      </c>
      <c r="K123" s="33">
        <v>1151.7992090900002</v>
      </c>
      <c r="L123" s="33">
        <v>1157.4241065199999</v>
      </c>
      <c r="M123" s="33">
        <v>1165.0021263900001</v>
      </c>
      <c r="N123" s="33">
        <v>1174.7225710100001</v>
      </c>
      <c r="O123" s="33">
        <v>1209.27913833</v>
      </c>
      <c r="P123" s="33">
        <v>1236.9710884900001</v>
      </c>
      <c r="Q123" s="33">
        <v>1195.3583732900001</v>
      </c>
      <c r="R123" s="33">
        <v>1146.2979331700001</v>
      </c>
      <c r="S123" s="33">
        <v>1101.9702286300001</v>
      </c>
      <c r="T123" s="33">
        <v>1102.05221865</v>
      </c>
      <c r="U123" s="33">
        <v>1118.03660861</v>
      </c>
      <c r="V123" s="33">
        <v>1108.9701996399999</v>
      </c>
      <c r="W123" s="33">
        <v>1104.2849681</v>
      </c>
      <c r="X123" s="33">
        <v>1114.48571745</v>
      </c>
      <c r="Y123" s="33">
        <v>1149.6339788600001</v>
      </c>
    </row>
    <row r="124" spans="1:25" x14ac:dyDescent="0.2">
      <c r="A124" s="32">
        <v>9</v>
      </c>
      <c r="B124" s="33">
        <v>1204.3964604299999</v>
      </c>
      <c r="C124" s="33">
        <v>1284.03087656</v>
      </c>
      <c r="D124" s="33">
        <v>1353.41724092</v>
      </c>
      <c r="E124" s="33">
        <v>1368.8910007899999</v>
      </c>
      <c r="F124" s="33">
        <v>1374.9410934</v>
      </c>
      <c r="G124" s="33">
        <v>1351.3615724599999</v>
      </c>
      <c r="H124" s="33">
        <v>1296.69280415</v>
      </c>
      <c r="I124" s="33">
        <v>1247.3273655200001</v>
      </c>
      <c r="J124" s="33">
        <v>1191.9304498500001</v>
      </c>
      <c r="K124" s="33">
        <v>1179.1807148100002</v>
      </c>
      <c r="L124" s="33">
        <v>1179.7543287200001</v>
      </c>
      <c r="M124" s="33">
        <v>1192.6177093900001</v>
      </c>
      <c r="N124" s="33">
        <v>1202.9757610000001</v>
      </c>
      <c r="O124" s="33">
        <v>1204.2976765200001</v>
      </c>
      <c r="P124" s="33">
        <v>1215.6440399600001</v>
      </c>
      <c r="Q124" s="33">
        <v>1221.2918939800002</v>
      </c>
      <c r="R124" s="33">
        <v>1180.45109873</v>
      </c>
      <c r="S124" s="33">
        <v>1116.3158530800001</v>
      </c>
      <c r="T124" s="33">
        <v>1075.0312402300001</v>
      </c>
      <c r="U124" s="33">
        <v>1108.48714178</v>
      </c>
      <c r="V124" s="33">
        <v>1106.6919089100002</v>
      </c>
      <c r="W124" s="33">
        <v>1097.32870736</v>
      </c>
      <c r="X124" s="33">
        <v>1107.6437894400001</v>
      </c>
      <c r="Y124" s="33">
        <v>1136.1606922999999</v>
      </c>
    </row>
    <row r="125" spans="1:25" x14ac:dyDescent="0.2">
      <c r="A125" s="32">
        <v>10</v>
      </c>
      <c r="B125" s="33">
        <v>1189.8588703999999</v>
      </c>
      <c r="C125" s="33">
        <v>1268.18626135</v>
      </c>
      <c r="D125" s="33">
        <v>1341.14976596</v>
      </c>
      <c r="E125" s="33">
        <v>1367.86488861</v>
      </c>
      <c r="F125" s="33">
        <v>1372.17254946</v>
      </c>
      <c r="G125" s="33">
        <v>1355.0659846399999</v>
      </c>
      <c r="H125" s="33">
        <v>1338.11613743</v>
      </c>
      <c r="I125" s="33">
        <v>1307.7069126800002</v>
      </c>
      <c r="J125" s="33">
        <v>1218.4842445200002</v>
      </c>
      <c r="K125" s="33">
        <v>1162.57157125</v>
      </c>
      <c r="L125" s="33">
        <v>1155.1599025300002</v>
      </c>
      <c r="M125" s="33">
        <v>1150.3402515600001</v>
      </c>
      <c r="N125" s="33">
        <v>1156.9057512100001</v>
      </c>
      <c r="O125" s="33">
        <v>1208.0964245499999</v>
      </c>
      <c r="P125" s="33">
        <v>1233.9741272800002</v>
      </c>
      <c r="Q125" s="33">
        <v>1224.02008669</v>
      </c>
      <c r="R125" s="33">
        <v>1167.6889756200001</v>
      </c>
      <c r="S125" s="33">
        <v>1146.1793109300002</v>
      </c>
      <c r="T125" s="33">
        <v>1127.39464288</v>
      </c>
      <c r="U125" s="33">
        <v>1123.8978087600001</v>
      </c>
      <c r="V125" s="33">
        <v>1085.8207150200001</v>
      </c>
      <c r="W125" s="33">
        <v>1080.91781358</v>
      </c>
      <c r="X125" s="33">
        <v>1069.3187565200001</v>
      </c>
      <c r="Y125" s="33">
        <v>1112.00578638</v>
      </c>
    </row>
    <row r="126" spans="1:25" x14ac:dyDescent="0.2">
      <c r="A126" s="32">
        <v>11</v>
      </c>
      <c r="B126" s="33">
        <v>1195.2876501000001</v>
      </c>
      <c r="C126" s="33">
        <v>1284.73127946</v>
      </c>
      <c r="D126" s="33">
        <v>1379.97394764</v>
      </c>
      <c r="E126" s="33">
        <v>1411.56359331</v>
      </c>
      <c r="F126" s="33">
        <v>1416.25851575</v>
      </c>
      <c r="G126" s="33">
        <v>1407.19228621</v>
      </c>
      <c r="H126" s="33">
        <v>1389.2015284399999</v>
      </c>
      <c r="I126" s="33">
        <v>1368.41571015</v>
      </c>
      <c r="J126" s="33">
        <v>1272.1185001900001</v>
      </c>
      <c r="K126" s="33">
        <v>1198.8691825800001</v>
      </c>
      <c r="L126" s="33">
        <v>1189.7505286599999</v>
      </c>
      <c r="M126" s="33">
        <v>1190.1913363900001</v>
      </c>
      <c r="N126" s="33">
        <v>1200.39480884</v>
      </c>
      <c r="O126" s="33">
        <v>1243.7242151099999</v>
      </c>
      <c r="P126" s="33">
        <v>1278.6238616999999</v>
      </c>
      <c r="Q126" s="33">
        <v>1233.5255013599999</v>
      </c>
      <c r="R126" s="33">
        <v>1181.52345485</v>
      </c>
      <c r="S126" s="33">
        <v>1139.84890068</v>
      </c>
      <c r="T126" s="33">
        <v>1158.8394424600001</v>
      </c>
      <c r="U126" s="33">
        <v>1167.7004788200002</v>
      </c>
      <c r="V126" s="33">
        <v>1137.10611829</v>
      </c>
      <c r="W126" s="33">
        <v>1119.9333329900001</v>
      </c>
      <c r="X126" s="33">
        <v>1096.5130979400001</v>
      </c>
      <c r="Y126" s="33">
        <v>1132.4171894000001</v>
      </c>
    </row>
    <row r="127" spans="1:25" x14ac:dyDescent="0.2">
      <c r="A127" s="32">
        <v>12</v>
      </c>
      <c r="B127" s="33">
        <v>1190.0720424000001</v>
      </c>
      <c r="C127" s="33">
        <v>1265.0579185400002</v>
      </c>
      <c r="D127" s="33">
        <v>1334.9363237100001</v>
      </c>
      <c r="E127" s="33">
        <v>1353.2726288399999</v>
      </c>
      <c r="F127" s="33">
        <v>1348.6518497900001</v>
      </c>
      <c r="G127" s="33">
        <v>1332.24522533</v>
      </c>
      <c r="H127" s="33">
        <v>1282.2744139400002</v>
      </c>
      <c r="I127" s="33">
        <v>1242.3318998899999</v>
      </c>
      <c r="J127" s="33">
        <v>1166.86394681</v>
      </c>
      <c r="K127" s="33">
        <v>1118.4048640999999</v>
      </c>
      <c r="L127" s="33">
        <v>1114.4448428000001</v>
      </c>
      <c r="M127" s="33">
        <v>1114.7908028000002</v>
      </c>
      <c r="N127" s="33">
        <v>1121.7821406</v>
      </c>
      <c r="O127" s="33">
        <v>1142.1434641800001</v>
      </c>
      <c r="P127" s="33">
        <v>1179.7215943599999</v>
      </c>
      <c r="Q127" s="33">
        <v>1164.7248933800001</v>
      </c>
      <c r="R127" s="33">
        <v>1118.6938438699999</v>
      </c>
      <c r="S127" s="33">
        <v>1068.9872983499999</v>
      </c>
      <c r="T127" s="33">
        <v>1079.0574133700002</v>
      </c>
      <c r="U127" s="33">
        <v>1107.4221648600001</v>
      </c>
      <c r="V127" s="33">
        <v>1106.6872395300002</v>
      </c>
      <c r="W127" s="33">
        <v>1099.1887345</v>
      </c>
      <c r="X127" s="33">
        <v>1073.313948</v>
      </c>
      <c r="Y127" s="33">
        <v>1105.0734313500002</v>
      </c>
    </row>
    <row r="128" spans="1:25" x14ac:dyDescent="0.2">
      <c r="A128" s="32">
        <v>13</v>
      </c>
      <c r="B128" s="33">
        <v>1175.8210216900002</v>
      </c>
      <c r="C128" s="33">
        <v>1251.2845457100002</v>
      </c>
      <c r="D128" s="33">
        <v>1311.9485049800001</v>
      </c>
      <c r="E128" s="33">
        <v>1327.58190347</v>
      </c>
      <c r="F128" s="33">
        <v>1323.0062307400001</v>
      </c>
      <c r="G128" s="33">
        <v>1311.6143812999999</v>
      </c>
      <c r="H128" s="33">
        <v>1287.2785679600001</v>
      </c>
      <c r="I128" s="33">
        <v>1280.66641516</v>
      </c>
      <c r="J128" s="33">
        <v>1224.55882335</v>
      </c>
      <c r="K128" s="33">
        <v>1182.9453534300001</v>
      </c>
      <c r="L128" s="33">
        <v>1184.8414404499999</v>
      </c>
      <c r="M128" s="33">
        <v>1195.1655305899999</v>
      </c>
      <c r="N128" s="33">
        <v>1200.8903469100001</v>
      </c>
      <c r="O128" s="33">
        <v>1238.09509097</v>
      </c>
      <c r="P128" s="33">
        <v>1268.9926256700001</v>
      </c>
      <c r="Q128" s="33">
        <v>1229.45491511</v>
      </c>
      <c r="R128" s="33">
        <v>1179.0078697700001</v>
      </c>
      <c r="S128" s="33">
        <v>1134.97121395</v>
      </c>
      <c r="T128" s="33">
        <v>1133.3516746400001</v>
      </c>
      <c r="U128" s="33">
        <v>1154.8379803100001</v>
      </c>
      <c r="V128" s="33">
        <v>1149.38207459</v>
      </c>
      <c r="W128" s="33">
        <v>1141.4472147000001</v>
      </c>
      <c r="X128" s="33">
        <v>1124.1265203100002</v>
      </c>
      <c r="Y128" s="33">
        <v>1144.35430165</v>
      </c>
    </row>
    <row r="129" spans="1:25" x14ac:dyDescent="0.2">
      <c r="A129" s="32">
        <v>14</v>
      </c>
      <c r="B129" s="33">
        <v>1215.0738936500002</v>
      </c>
      <c r="C129" s="33">
        <v>1282.9527291100001</v>
      </c>
      <c r="D129" s="33">
        <v>1349.8286640599999</v>
      </c>
      <c r="E129" s="33">
        <v>1364.4560582200002</v>
      </c>
      <c r="F129" s="33">
        <v>1356.3145351100002</v>
      </c>
      <c r="G129" s="33">
        <v>1347.6026906699999</v>
      </c>
      <c r="H129" s="33">
        <v>1300.8538809800002</v>
      </c>
      <c r="I129" s="33">
        <v>1258.2706587600001</v>
      </c>
      <c r="J129" s="33">
        <v>1195.9521338300001</v>
      </c>
      <c r="K129" s="33">
        <v>1158.1441072299999</v>
      </c>
      <c r="L129" s="33">
        <v>1165.52835243</v>
      </c>
      <c r="M129" s="33">
        <v>1181.5860023600001</v>
      </c>
      <c r="N129" s="33">
        <v>1188.1602447300002</v>
      </c>
      <c r="O129" s="33">
        <v>1238.5682785399999</v>
      </c>
      <c r="P129" s="33">
        <v>1268.77810198</v>
      </c>
      <c r="Q129" s="33">
        <v>1229.16213935</v>
      </c>
      <c r="R129" s="33">
        <v>1177.7234917400001</v>
      </c>
      <c r="S129" s="33">
        <v>1122.8902068100001</v>
      </c>
      <c r="T129" s="33">
        <v>1105.30528607</v>
      </c>
      <c r="U129" s="33">
        <v>1134.29679796</v>
      </c>
      <c r="V129" s="33">
        <v>1128.8579994199999</v>
      </c>
      <c r="W129" s="33">
        <v>1116.71521433</v>
      </c>
      <c r="X129" s="33">
        <v>1099.88954169</v>
      </c>
      <c r="Y129" s="33">
        <v>1129.9678053500002</v>
      </c>
    </row>
    <row r="130" spans="1:25" x14ac:dyDescent="0.2">
      <c r="A130" s="32">
        <v>15</v>
      </c>
      <c r="B130" s="33">
        <v>1232.40166262</v>
      </c>
      <c r="C130" s="33">
        <v>1315.8572317100002</v>
      </c>
      <c r="D130" s="33">
        <v>1380.8905637100002</v>
      </c>
      <c r="E130" s="33">
        <v>1386.1814874500001</v>
      </c>
      <c r="F130" s="33">
        <v>1379.7382287600001</v>
      </c>
      <c r="G130" s="33">
        <v>1358.57250028</v>
      </c>
      <c r="H130" s="33">
        <v>1312.3680913200001</v>
      </c>
      <c r="I130" s="33">
        <v>1267.8173448900002</v>
      </c>
      <c r="J130" s="33">
        <v>1207.1773854200001</v>
      </c>
      <c r="K130" s="33">
        <v>1168.4753181900001</v>
      </c>
      <c r="L130" s="33">
        <v>1171.6974022700001</v>
      </c>
      <c r="M130" s="33">
        <v>1179.5186748000001</v>
      </c>
      <c r="N130" s="33">
        <v>1190.40218138</v>
      </c>
      <c r="O130" s="33">
        <v>1210.3256632100001</v>
      </c>
      <c r="P130" s="33">
        <v>1234.4642689000002</v>
      </c>
      <c r="Q130" s="33">
        <v>1197.43038054</v>
      </c>
      <c r="R130" s="33">
        <v>1149.1625037200001</v>
      </c>
      <c r="S130" s="33">
        <v>1094.9704805700001</v>
      </c>
      <c r="T130" s="33">
        <v>1099.1953986200001</v>
      </c>
      <c r="U130" s="33">
        <v>1123.6382135900001</v>
      </c>
      <c r="V130" s="33">
        <v>1116.8888519000002</v>
      </c>
      <c r="W130" s="33">
        <v>1106.00481027</v>
      </c>
      <c r="X130" s="33">
        <v>1082.4476789800001</v>
      </c>
      <c r="Y130" s="33">
        <v>1131.7941362400002</v>
      </c>
    </row>
    <row r="131" spans="1:25" x14ac:dyDescent="0.2">
      <c r="A131" s="32">
        <v>16</v>
      </c>
      <c r="B131" s="33">
        <v>1179.4410625300002</v>
      </c>
      <c r="C131" s="33">
        <v>1257.6333489799999</v>
      </c>
      <c r="D131" s="33">
        <v>1311.32181429</v>
      </c>
      <c r="E131" s="33">
        <v>1316.2960343100001</v>
      </c>
      <c r="F131" s="33">
        <v>1313.1399672900002</v>
      </c>
      <c r="G131" s="33">
        <v>1299.2725617199999</v>
      </c>
      <c r="H131" s="33">
        <v>1268.9339126899999</v>
      </c>
      <c r="I131" s="33">
        <v>1243.47207497</v>
      </c>
      <c r="J131" s="33">
        <v>1214.6569796900001</v>
      </c>
      <c r="K131" s="33">
        <v>1181.74256767</v>
      </c>
      <c r="L131" s="33">
        <v>1179.39841381</v>
      </c>
      <c r="M131" s="33">
        <v>1183.4660154400001</v>
      </c>
      <c r="N131" s="33">
        <v>1195.7649844299999</v>
      </c>
      <c r="O131" s="33">
        <v>1231.3407600099999</v>
      </c>
      <c r="P131" s="33">
        <v>1274.4994053</v>
      </c>
      <c r="Q131" s="33">
        <v>1241.1495806500002</v>
      </c>
      <c r="R131" s="33">
        <v>1194.3439220800001</v>
      </c>
      <c r="S131" s="33">
        <v>1134.1745576100002</v>
      </c>
      <c r="T131" s="33">
        <v>1108.16877675</v>
      </c>
      <c r="U131" s="33">
        <v>1110.56445351</v>
      </c>
      <c r="V131" s="33">
        <v>1098.8978863500001</v>
      </c>
      <c r="W131" s="33">
        <v>1094.6933073</v>
      </c>
      <c r="X131" s="33">
        <v>1094.1792722300002</v>
      </c>
      <c r="Y131" s="33">
        <v>1124.75811673</v>
      </c>
    </row>
    <row r="132" spans="1:25" x14ac:dyDescent="0.2">
      <c r="A132" s="32">
        <v>17</v>
      </c>
      <c r="B132" s="33">
        <v>1176.4337573900002</v>
      </c>
      <c r="C132" s="33">
        <v>1252.1302503500001</v>
      </c>
      <c r="D132" s="33">
        <v>1313.3356068200001</v>
      </c>
      <c r="E132" s="33">
        <v>1321.5200336100002</v>
      </c>
      <c r="F132" s="33">
        <v>1324.9557810000001</v>
      </c>
      <c r="G132" s="33">
        <v>1314.94500049</v>
      </c>
      <c r="H132" s="33">
        <v>1302.3832597400001</v>
      </c>
      <c r="I132" s="33">
        <v>1299.72007708</v>
      </c>
      <c r="J132" s="33">
        <v>1244.95584951</v>
      </c>
      <c r="K132" s="33">
        <v>1220.8170549800002</v>
      </c>
      <c r="L132" s="33">
        <v>1192.6304598199999</v>
      </c>
      <c r="M132" s="33">
        <v>1200.3181664600002</v>
      </c>
      <c r="N132" s="33">
        <v>1213.3741149800001</v>
      </c>
      <c r="O132" s="33">
        <v>1253.95154271</v>
      </c>
      <c r="P132" s="33">
        <v>1297.8366641500002</v>
      </c>
      <c r="Q132" s="33">
        <v>1269.3856266100001</v>
      </c>
      <c r="R132" s="33">
        <v>1224.6727306100001</v>
      </c>
      <c r="S132" s="33">
        <v>1160.0939218000001</v>
      </c>
      <c r="T132" s="33">
        <v>1123.5261504600001</v>
      </c>
      <c r="U132" s="33">
        <v>1111.8803110600002</v>
      </c>
      <c r="V132" s="33">
        <v>1112.75686034</v>
      </c>
      <c r="W132" s="33">
        <v>1114.1936333799999</v>
      </c>
      <c r="X132" s="33">
        <v>1134.19713013</v>
      </c>
      <c r="Y132" s="33">
        <v>1164.8589271200001</v>
      </c>
    </row>
    <row r="133" spans="1:25" x14ac:dyDescent="0.2">
      <c r="A133" s="32">
        <v>18</v>
      </c>
      <c r="B133" s="33">
        <v>1262.2155788</v>
      </c>
      <c r="C133" s="33">
        <v>1357.7110876500001</v>
      </c>
      <c r="D133" s="33">
        <v>1427.5966375500002</v>
      </c>
      <c r="E133" s="33">
        <v>1435.2524880599999</v>
      </c>
      <c r="F133" s="33">
        <v>1441.94341192</v>
      </c>
      <c r="G133" s="33">
        <v>1429.7176166600002</v>
      </c>
      <c r="H133" s="33">
        <v>1408.1662888400001</v>
      </c>
      <c r="I133" s="33">
        <v>1374.43502831</v>
      </c>
      <c r="J133" s="33">
        <v>1291.9971541899999</v>
      </c>
      <c r="K133" s="33">
        <v>1225.93641402</v>
      </c>
      <c r="L133" s="33">
        <v>1216.4196786299999</v>
      </c>
      <c r="M133" s="33">
        <v>1217.6469489199999</v>
      </c>
      <c r="N133" s="33">
        <v>1224.62363742</v>
      </c>
      <c r="O133" s="33">
        <v>1274.2850951999999</v>
      </c>
      <c r="P133" s="33">
        <v>1322.33527374</v>
      </c>
      <c r="Q133" s="33">
        <v>1287.40391619</v>
      </c>
      <c r="R133" s="33">
        <v>1231.7601867600001</v>
      </c>
      <c r="S133" s="33">
        <v>1159.27393355</v>
      </c>
      <c r="T133" s="33">
        <v>1120.2389110200002</v>
      </c>
      <c r="U133" s="33">
        <v>1116.57879086</v>
      </c>
      <c r="V133" s="33">
        <v>1115.4627543700001</v>
      </c>
      <c r="W133" s="33">
        <v>1114.4564385200001</v>
      </c>
      <c r="X133" s="33">
        <v>1114.5667766400002</v>
      </c>
      <c r="Y133" s="33">
        <v>1154.9999935999999</v>
      </c>
    </row>
    <row r="134" spans="1:25" x14ac:dyDescent="0.2">
      <c r="A134" s="32">
        <v>19</v>
      </c>
      <c r="B134" s="33">
        <v>1220.67441794</v>
      </c>
      <c r="C134" s="33">
        <v>1296.5353456</v>
      </c>
      <c r="D134" s="33">
        <v>1367.0460029400001</v>
      </c>
      <c r="E134" s="33">
        <v>1370.00631892</v>
      </c>
      <c r="F134" s="33">
        <v>1372.78986975</v>
      </c>
      <c r="G134" s="33">
        <v>1353.6405232699999</v>
      </c>
      <c r="H134" s="33">
        <v>1304.5078759</v>
      </c>
      <c r="I134" s="33">
        <v>1249.4522004300002</v>
      </c>
      <c r="J134" s="33">
        <v>1193.55254186</v>
      </c>
      <c r="K134" s="33">
        <v>1159.6963037099999</v>
      </c>
      <c r="L134" s="33">
        <v>1161.73557222</v>
      </c>
      <c r="M134" s="33">
        <v>1167.10465651</v>
      </c>
      <c r="N134" s="33">
        <v>1179.60106997</v>
      </c>
      <c r="O134" s="33">
        <v>1222.87932305</v>
      </c>
      <c r="P134" s="33">
        <v>1261.48870173</v>
      </c>
      <c r="Q134" s="33">
        <v>1232.6535699999999</v>
      </c>
      <c r="R134" s="33">
        <v>1188.1122857700002</v>
      </c>
      <c r="S134" s="33">
        <v>1132.1118310500001</v>
      </c>
      <c r="T134" s="33">
        <v>1102.8977290500002</v>
      </c>
      <c r="U134" s="33">
        <v>1110.9662134499999</v>
      </c>
      <c r="V134" s="33">
        <v>1102.4211582799999</v>
      </c>
      <c r="W134" s="33">
        <v>1106.8588565499999</v>
      </c>
      <c r="X134" s="33">
        <v>1120.9388080200001</v>
      </c>
      <c r="Y134" s="33">
        <v>1151.98551776</v>
      </c>
    </row>
    <row r="135" spans="1:25" x14ac:dyDescent="0.2">
      <c r="A135" s="32">
        <v>20</v>
      </c>
      <c r="B135" s="33">
        <v>1261.3203102800001</v>
      </c>
      <c r="C135" s="33">
        <v>1342.4458973800001</v>
      </c>
      <c r="D135" s="33">
        <v>1410.24609891</v>
      </c>
      <c r="E135" s="33">
        <v>1419.5902436400002</v>
      </c>
      <c r="F135" s="33">
        <v>1428.36310271</v>
      </c>
      <c r="G135" s="33">
        <v>1405.4700681300001</v>
      </c>
      <c r="H135" s="33">
        <v>1347.64485298</v>
      </c>
      <c r="I135" s="33">
        <v>1295.7299104799999</v>
      </c>
      <c r="J135" s="33">
        <v>1229.25871308</v>
      </c>
      <c r="K135" s="33">
        <v>1184.6937942499999</v>
      </c>
      <c r="L135" s="33">
        <v>1184.46377392</v>
      </c>
      <c r="M135" s="33">
        <v>1195.0311059000001</v>
      </c>
      <c r="N135" s="33">
        <v>1207.6246189100002</v>
      </c>
      <c r="O135" s="33">
        <v>1250.2788857999999</v>
      </c>
      <c r="P135" s="33">
        <v>1299.3728935200002</v>
      </c>
      <c r="Q135" s="33">
        <v>1268.8743353899999</v>
      </c>
      <c r="R135" s="33">
        <v>1217.68618616</v>
      </c>
      <c r="S135" s="33">
        <v>1148.9234537900002</v>
      </c>
      <c r="T135" s="33">
        <v>1116.4736404400001</v>
      </c>
      <c r="U135" s="33">
        <v>1131.23483534</v>
      </c>
      <c r="V135" s="33">
        <v>1128.4198571300001</v>
      </c>
      <c r="W135" s="33">
        <v>1124.5120353500001</v>
      </c>
      <c r="X135" s="33">
        <v>1128.76877504</v>
      </c>
      <c r="Y135" s="33">
        <v>1164.3812539</v>
      </c>
    </row>
    <row r="136" spans="1:25" x14ac:dyDescent="0.2">
      <c r="A136" s="32">
        <v>21</v>
      </c>
      <c r="B136" s="33">
        <v>1245.64924348</v>
      </c>
      <c r="C136" s="33">
        <v>1324.19826377</v>
      </c>
      <c r="D136" s="33">
        <v>1381.0266845400001</v>
      </c>
      <c r="E136" s="33">
        <v>1388.6048715300001</v>
      </c>
      <c r="F136" s="33">
        <v>1389.0826874200002</v>
      </c>
      <c r="G136" s="33">
        <v>1371.9294269699999</v>
      </c>
      <c r="H136" s="33">
        <v>1319.66856117</v>
      </c>
      <c r="I136" s="33">
        <v>1276.2639152700001</v>
      </c>
      <c r="J136" s="33">
        <v>1221.58713167</v>
      </c>
      <c r="K136" s="33">
        <v>1181.92108087</v>
      </c>
      <c r="L136" s="33">
        <v>1182.0476806700001</v>
      </c>
      <c r="M136" s="33">
        <v>1185.87054979</v>
      </c>
      <c r="N136" s="33">
        <v>1192.9564589900001</v>
      </c>
      <c r="O136" s="33">
        <v>1231.4232714</v>
      </c>
      <c r="P136" s="33">
        <v>1272.2125103200001</v>
      </c>
      <c r="Q136" s="33">
        <v>1236.8445136800001</v>
      </c>
      <c r="R136" s="33">
        <v>1182.61788314</v>
      </c>
      <c r="S136" s="33">
        <v>1119.62779538</v>
      </c>
      <c r="T136" s="33">
        <v>1114.65956749</v>
      </c>
      <c r="U136" s="33">
        <v>1129.9618089000001</v>
      </c>
      <c r="V136" s="33">
        <v>1126.9720655599999</v>
      </c>
      <c r="W136" s="33">
        <v>1124.2992402</v>
      </c>
      <c r="X136" s="33">
        <v>1116.0420585699999</v>
      </c>
      <c r="Y136" s="33">
        <v>1147.9012648299999</v>
      </c>
    </row>
    <row r="137" spans="1:25" x14ac:dyDescent="0.2">
      <c r="A137" s="32">
        <v>22</v>
      </c>
      <c r="B137" s="33">
        <v>1264.8418991000001</v>
      </c>
      <c r="C137" s="33">
        <v>1355.5514979899999</v>
      </c>
      <c r="D137" s="33">
        <v>1412.1046544400001</v>
      </c>
      <c r="E137" s="33">
        <v>1417.8885223699999</v>
      </c>
      <c r="F137" s="33">
        <v>1418.38298611</v>
      </c>
      <c r="G137" s="33">
        <v>1397.98193309</v>
      </c>
      <c r="H137" s="33">
        <v>1348.33010466</v>
      </c>
      <c r="I137" s="33">
        <v>1300.5550104700001</v>
      </c>
      <c r="J137" s="33">
        <v>1241.35563189</v>
      </c>
      <c r="K137" s="33">
        <v>1199.48657757</v>
      </c>
      <c r="L137" s="33">
        <v>1196.54672084</v>
      </c>
      <c r="M137" s="33">
        <v>1206.8468463300001</v>
      </c>
      <c r="N137" s="33">
        <v>1217.44656779</v>
      </c>
      <c r="O137" s="33">
        <v>1265.3772025400001</v>
      </c>
      <c r="P137" s="33">
        <v>1306.9574294500001</v>
      </c>
      <c r="Q137" s="33">
        <v>1268.1003744100001</v>
      </c>
      <c r="R137" s="33">
        <v>1211.0492571</v>
      </c>
      <c r="S137" s="33">
        <v>1148.0444169299999</v>
      </c>
      <c r="T137" s="33">
        <v>1129.5006803400001</v>
      </c>
      <c r="U137" s="33">
        <v>1143.87558199</v>
      </c>
      <c r="V137" s="33">
        <v>1137.6782287000001</v>
      </c>
      <c r="W137" s="33">
        <v>1138.3468381</v>
      </c>
      <c r="X137" s="33">
        <v>1128.9635124000001</v>
      </c>
      <c r="Y137" s="33">
        <v>1164.40965996</v>
      </c>
    </row>
    <row r="138" spans="1:25" x14ac:dyDescent="0.2">
      <c r="A138" s="32">
        <v>23</v>
      </c>
      <c r="B138" s="33">
        <v>1278.7029125500001</v>
      </c>
      <c r="C138" s="33">
        <v>1357.4065100500002</v>
      </c>
      <c r="D138" s="33">
        <v>1412.3090003100001</v>
      </c>
      <c r="E138" s="33">
        <v>1421.00027858</v>
      </c>
      <c r="F138" s="33">
        <v>1420.1665039499999</v>
      </c>
      <c r="G138" s="33">
        <v>1399.42606161</v>
      </c>
      <c r="H138" s="33">
        <v>1351.6585720400001</v>
      </c>
      <c r="I138" s="33">
        <v>1303.5351499000001</v>
      </c>
      <c r="J138" s="33">
        <v>1245.8335772</v>
      </c>
      <c r="K138" s="33">
        <v>1216.53313518</v>
      </c>
      <c r="L138" s="33">
        <v>1216.22117073</v>
      </c>
      <c r="M138" s="33">
        <v>1217.0467786600002</v>
      </c>
      <c r="N138" s="33">
        <v>1224.2060508499999</v>
      </c>
      <c r="O138" s="33">
        <v>1264.1830952700002</v>
      </c>
      <c r="P138" s="33">
        <v>1302.80507676</v>
      </c>
      <c r="Q138" s="33">
        <v>1265.5179208499999</v>
      </c>
      <c r="R138" s="33">
        <v>1211.8374302100001</v>
      </c>
      <c r="S138" s="33">
        <v>1237.69018908</v>
      </c>
      <c r="T138" s="33">
        <v>1232.64034786</v>
      </c>
      <c r="U138" s="33">
        <v>1166.1841924300002</v>
      </c>
      <c r="V138" s="33">
        <v>1161.73591102</v>
      </c>
      <c r="W138" s="33">
        <v>1158.36159189</v>
      </c>
      <c r="X138" s="33">
        <v>1141.4510262700001</v>
      </c>
      <c r="Y138" s="33">
        <v>1147.4222088900001</v>
      </c>
    </row>
    <row r="139" spans="1:25" x14ac:dyDescent="0.2">
      <c r="A139" s="32">
        <v>24</v>
      </c>
      <c r="B139" s="33">
        <v>1247.4485585500001</v>
      </c>
      <c r="C139" s="33">
        <v>1325.3976741500001</v>
      </c>
      <c r="D139" s="33">
        <v>1392.8998667800001</v>
      </c>
      <c r="E139" s="33">
        <v>1407.37512969</v>
      </c>
      <c r="F139" s="33">
        <v>1408.86268488</v>
      </c>
      <c r="G139" s="33">
        <v>1388.33588693</v>
      </c>
      <c r="H139" s="33">
        <v>1366.39054665</v>
      </c>
      <c r="I139" s="33">
        <v>1336.44301735</v>
      </c>
      <c r="J139" s="33">
        <v>1263.34401708</v>
      </c>
      <c r="K139" s="33">
        <v>1231.6854610800001</v>
      </c>
      <c r="L139" s="33">
        <v>1220.8863233500001</v>
      </c>
      <c r="M139" s="33">
        <v>1212.38350141</v>
      </c>
      <c r="N139" s="33">
        <v>1209.75367239</v>
      </c>
      <c r="O139" s="33">
        <v>1254.3898626600001</v>
      </c>
      <c r="P139" s="33">
        <v>1304.3484257</v>
      </c>
      <c r="Q139" s="33">
        <v>1290.5562841800001</v>
      </c>
      <c r="R139" s="33">
        <v>1258.45581808</v>
      </c>
      <c r="S139" s="33">
        <v>1217.81026464</v>
      </c>
      <c r="T139" s="33">
        <v>1245.64247037</v>
      </c>
      <c r="U139" s="33">
        <v>1247.59100674</v>
      </c>
      <c r="V139" s="33">
        <v>1161.57355689</v>
      </c>
      <c r="W139" s="33">
        <v>1179.40811125</v>
      </c>
      <c r="X139" s="33">
        <v>1205.52314742</v>
      </c>
      <c r="Y139" s="33">
        <v>1240.47782289</v>
      </c>
    </row>
    <row r="140" spans="1:25" x14ac:dyDescent="0.2">
      <c r="A140" s="32">
        <v>25</v>
      </c>
      <c r="B140" s="33">
        <v>1306.91996251</v>
      </c>
      <c r="C140" s="33">
        <v>1357.82532563</v>
      </c>
      <c r="D140" s="33">
        <v>1426.7194267899999</v>
      </c>
      <c r="E140" s="33">
        <v>1435.0910546800001</v>
      </c>
      <c r="F140" s="33">
        <v>1438.76831662</v>
      </c>
      <c r="G140" s="33">
        <v>1438.13501744</v>
      </c>
      <c r="H140" s="33">
        <v>1415.7719719199999</v>
      </c>
      <c r="I140" s="33">
        <v>1391.1258349</v>
      </c>
      <c r="J140" s="33">
        <v>1298.14974936</v>
      </c>
      <c r="K140" s="33">
        <v>1228.5958650299999</v>
      </c>
      <c r="L140" s="33">
        <v>1222.4301625500002</v>
      </c>
      <c r="M140" s="33">
        <v>1223.65778621</v>
      </c>
      <c r="N140" s="33">
        <v>1229.44502392</v>
      </c>
      <c r="O140" s="33">
        <v>1272.28609338</v>
      </c>
      <c r="P140" s="33">
        <v>1322.24468862</v>
      </c>
      <c r="Q140" s="33">
        <v>1284.29264225</v>
      </c>
      <c r="R140" s="33">
        <v>1230.8229743699999</v>
      </c>
      <c r="S140" s="33">
        <v>1221.0499284</v>
      </c>
      <c r="T140" s="33">
        <v>1246.7708211700001</v>
      </c>
      <c r="U140" s="33">
        <v>1182.58759293</v>
      </c>
      <c r="V140" s="33">
        <v>1164.6865040100001</v>
      </c>
      <c r="W140" s="33">
        <v>1145.90520231</v>
      </c>
      <c r="X140" s="33">
        <v>1152.27091212</v>
      </c>
      <c r="Y140" s="33">
        <v>1192.9967679900001</v>
      </c>
    </row>
    <row r="141" spans="1:25" x14ac:dyDescent="0.2">
      <c r="A141" s="32">
        <v>26</v>
      </c>
      <c r="B141" s="33">
        <v>1298.6072310700001</v>
      </c>
      <c r="C141" s="33">
        <v>1381.9118924300001</v>
      </c>
      <c r="D141" s="33">
        <v>1444.27129958</v>
      </c>
      <c r="E141" s="33">
        <v>1450.2163405000001</v>
      </c>
      <c r="F141" s="33">
        <v>1446.71938473</v>
      </c>
      <c r="G141" s="33">
        <v>1423.8125607699999</v>
      </c>
      <c r="H141" s="33">
        <v>1374.3566009400001</v>
      </c>
      <c r="I141" s="33">
        <v>1334.0356425499999</v>
      </c>
      <c r="J141" s="33">
        <v>1263.9245739</v>
      </c>
      <c r="K141" s="33">
        <v>1217.4923218399999</v>
      </c>
      <c r="L141" s="33">
        <v>1212.6381307199999</v>
      </c>
      <c r="M141" s="33">
        <v>1236.08491082</v>
      </c>
      <c r="N141" s="33">
        <v>1236.1414917699999</v>
      </c>
      <c r="O141" s="33">
        <v>1272.6788048000001</v>
      </c>
      <c r="P141" s="33">
        <v>1316.7578687</v>
      </c>
      <c r="Q141" s="33">
        <v>1278.8711586899999</v>
      </c>
      <c r="R141" s="33">
        <v>1230.38193413</v>
      </c>
      <c r="S141" s="33">
        <v>1166.7265124800001</v>
      </c>
      <c r="T141" s="33">
        <v>1131.2631751500001</v>
      </c>
      <c r="U141" s="33">
        <v>1131.0665440600001</v>
      </c>
      <c r="V141" s="33">
        <v>1130.4507720900001</v>
      </c>
      <c r="W141" s="33">
        <v>1131.20820574</v>
      </c>
      <c r="X141" s="33">
        <v>1129.8685264300002</v>
      </c>
      <c r="Y141" s="33">
        <v>1172.4455471199999</v>
      </c>
    </row>
    <row r="142" spans="1:25" x14ac:dyDescent="0.2">
      <c r="A142" s="32">
        <v>27</v>
      </c>
      <c r="B142" s="33">
        <v>1282.2068761600001</v>
      </c>
      <c r="C142" s="33">
        <v>1375.3980001300001</v>
      </c>
      <c r="D142" s="33">
        <v>1449.5621981200002</v>
      </c>
      <c r="E142" s="33">
        <v>1467.08264568</v>
      </c>
      <c r="F142" s="33">
        <v>1457.36125068</v>
      </c>
      <c r="G142" s="33">
        <v>1447.2491394600002</v>
      </c>
      <c r="H142" s="33">
        <v>1412.05159882</v>
      </c>
      <c r="I142" s="33">
        <v>1379.9787599900001</v>
      </c>
      <c r="J142" s="33">
        <v>1298.0423047100001</v>
      </c>
      <c r="K142" s="33">
        <v>1258.32995936</v>
      </c>
      <c r="L142" s="33">
        <v>1266.6407448800001</v>
      </c>
      <c r="M142" s="33">
        <v>1271.2425623500001</v>
      </c>
      <c r="N142" s="33">
        <v>1279.8620494699999</v>
      </c>
      <c r="O142" s="33">
        <v>1330.7255597600001</v>
      </c>
      <c r="P142" s="33">
        <v>1371.5244638200002</v>
      </c>
      <c r="Q142" s="33">
        <v>1328.48686148</v>
      </c>
      <c r="R142" s="33">
        <v>1265.1127923600002</v>
      </c>
      <c r="S142" s="33">
        <v>1218.2394052499999</v>
      </c>
      <c r="T142" s="33">
        <v>1233.94738211</v>
      </c>
      <c r="U142" s="33">
        <v>1231.4235898300001</v>
      </c>
      <c r="V142" s="33">
        <v>1233.3096579400001</v>
      </c>
      <c r="W142" s="33">
        <v>1228.8622613800001</v>
      </c>
      <c r="X142" s="33">
        <v>1208.2243725600001</v>
      </c>
      <c r="Y142" s="33">
        <v>1244.6453396699999</v>
      </c>
    </row>
    <row r="143" spans="1:25" x14ac:dyDescent="0.2">
      <c r="A143" s="32">
        <v>28</v>
      </c>
      <c r="B143" s="33">
        <v>1346.2022740299999</v>
      </c>
      <c r="C143" s="33">
        <v>1408.2423401400001</v>
      </c>
      <c r="D143" s="33">
        <v>1410.2681951200002</v>
      </c>
      <c r="E143" s="33">
        <v>1414.2139107500002</v>
      </c>
      <c r="F143" s="33">
        <v>1422.7335896200002</v>
      </c>
      <c r="G143" s="33">
        <v>1408.81747913</v>
      </c>
      <c r="H143" s="33">
        <v>1420.0337884200001</v>
      </c>
      <c r="I143" s="33">
        <v>1403.0089843800001</v>
      </c>
      <c r="J143" s="33">
        <v>1338.93147021</v>
      </c>
      <c r="K143" s="33">
        <v>1289.6375203</v>
      </c>
      <c r="L143" s="33">
        <v>1291.5306494599999</v>
      </c>
      <c r="M143" s="33">
        <v>1292.20477852</v>
      </c>
      <c r="N143" s="33">
        <v>1304.2121116799999</v>
      </c>
      <c r="O143" s="33">
        <v>1343.0615952100002</v>
      </c>
      <c r="P143" s="33">
        <v>1381.87834097</v>
      </c>
      <c r="Q143" s="33">
        <v>1339.4416843399999</v>
      </c>
      <c r="R143" s="33">
        <v>1281.8627867300002</v>
      </c>
      <c r="S143" s="33">
        <v>1233.7955725000002</v>
      </c>
      <c r="T143" s="33">
        <v>1235.90471222</v>
      </c>
      <c r="U143" s="33">
        <v>1240.02933336</v>
      </c>
      <c r="V143" s="33">
        <v>1232.51958479</v>
      </c>
      <c r="W143" s="33">
        <v>1231.1986691699999</v>
      </c>
      <c r="X143" s="33">
        <v>1234.26862013</v>
      </c>
      <c r="Y143" s="33">
        <v>1262.0020267899999</v>
      </c>
    </row>
    <row r="144" spans="1:25" x14ac:dyDescent="0.2">
      <c r="A144" s="32">
        <v>29</v>
      </c>
      <c r="B144" s="33">
        <v>1315.0284173</v>
      </c>
      <c r="C144" s="33">
        <v>1383.96658462</v>
      </c>
      <c r="D144" s="33">
        <v>1395.44512055</v>
      </c>
      <c r="E144" s="33">
        <v>1388.9771623400002</v>
      </c>
      <c r="F144" s="33">
        <v>1394.2945049300001</v>
      </c>
      <c r="G144" s="33">
        <v>1459.26870315</v>
      </c>
      <c r="H144" s="33">
        <v>1473.14268354</v>
      </c>
      <c r="I144" s="33">
        <v>1379.1293644699999</v>
      </c>
      <c r="J144" s="33">
        <v>1287.4666434300002</v>
      </c>
      <c r="K144" s="33">
        <v>1235.94177233</v>
      </c>
      <c r="L144" s="33">
        <v>1242.3578433600001</v>
      </c>
      <c r="M144" s="33">
        <v>1244.6877250299999</v>
      </c>
      <c r="N144" s="33">
        <v>1233.9933558100001</v>
      </c>
      <c r="O144" s="33">
        <v>1237.08557415</v>
      </c>
      <c r="P144" s="33">
        <v>1275.03400599</v>
      </c>
      <c r="Q144" s="33">
        <v>1236.13790924</v>
      </c>
      <c r="R144" s="33">
        <v>1230.4830465499999</v>
      </c>
      <c r="S144" s="33">
        <v>1230.7405165</v>
      </c>
      <c r="T144" s="33">
        <v>1258.06463102</v>
      </c>
      <c r="U144" s="33">
        <v>1257.2805212600001</v>
      </c>
      <c r="V144" s="33">
        <v>1241.4012081800001</v>
      </c>
      <c r="W144" s="33">
        <v>1227.06008808</v>
      </c>
      <c r="X144" s="33">
        <v>1275.8286004900001</v>
      </c>
      <c r="Y144" s="33">
        <v>1300.4768294099999</v>
      </c>
    </row>
    <row r="145" spans="1:25" x14ac:dyDescent="0.2">
      <c r="A145" s="32">
        <v>30</v>
      </c>
      <c r="B145" s="33">
        <v>1300.90067426</v>
      </c>
      <c r="C145" s="33">
        <v>1362.1512707900001</v>
      </c>
      <c r="D145" s="33">
        <v>1458.99424318</v>
      </c>
      <c r="E145" s="33">
        <v>1475.9033673399999</v>
      </c>
      <c r="F145" s="33">
        <v>1469.5159186400001</v>
      </c>
      <c r="G145" s="33">
        <v>1453.38400183</v>
      </c>
      <c r="H145" s="33">
        <v>1378.0808940699999</v>
      </c>
      <c r="I145" s="33">
        <v>1365.10280513</v>
      </c>
      <c r="J145" s="33">
        <v>1288.86260945</v>
      </c>
      <c r="K145" s="33">
        <v>1271.21303046</v>
      </c>
      <c r="L145" s="33">
        <v>1273.63233704</v>
      </c>
      <c r="M145" s="33">
        <v>1270.1067728500002</v>
      </c>
      <c r="N145" s="33">
        <v>1268.9568325499999</v>
      </c>
      <c r="O145" s="33">
        <v>1304.2727823</v>
      </c>
      <c r="P145" s="33">
        <v>1329.0110800900002</v>
      </c>
      <c r="Q145" s="33">
        <v>1314.9298962600001</v>
      </c>
      <c r="R145" s="33">
        <v>1280.5526802300001</v>
      </c>
      <c r="S145" s="33">
        <v>1228.1253986199999</v>
      </c>
      <c r="T145" s="33">
        <v>1255.4804148200001</v>
      </c>
      <c r="U145" s="33">
        <v>1254.8762010999999</v>
      </c>
      <c r="V145" s="33">
        <v>1239.54795986</v>
      </c>
      <c r="W145" s="33">
        <v>1228.8231522599999</v>
      </c>
      <c r="X145" s="33">
        <v>1217.5772507199999</v>
      </c>
      <c r="Y145" s="33">
        <v>1260.3877305000001</v>
      </c>
    </row>
    <row r="146" spans="1:25" x14ac:dyDescent="0.2">
      <c r="A146" s="32">
        <v>31</v>
      </c>
      <c r="B146" s="33">
        <v>1245.0083776700001</v>
      </c>
      <c r="C146" s="33">
        <v>1310.9432065199999</v>
      </c>
      <c r="D146" s="33">
        <v>1357.9126552100001</v>
      </c>
      <c r="E146" s="33">
        <v>1357.3695312300001</v>
      </c>
      <c r="F146" s="33">
        <v>1369.53299055</v>
      </c>
      <c r="G146" s="33">
        <v>1358.61082981</v>
      </c>
      <c r="H146" s="33">
        <v>1338.7177679700001</v>
      </c>
      <c r="I146" s="33">
        <v>1314.401642</v>
      </c>
      <c r="J146" s="33">
        <v>1233.0380224999999</v>
      </c>
      <c r="K146" s="33">
        <v>1181.4328309900002</v>
      </c>
      <c r="L146" s="33">
        <v>1198.7574116999999</v>
      </c>
      <c r="M146" s="33">
        <v>1185.4155832700001</v>
      </c>
      <c r="N146" s="33">
        <v>1175.6593923099999</v>
      </c>
      <c r="O146" s="33">
        <v>1212.4146459900001</v>
      </c>
      <c r="P146" s="33">
        <v>1261.8696955099999</v>
      </c>
      <c r="Q146" s="33">
        <v>1227.4104431599999</v>
      </c>
      <c r="R146" s="33">
        <v>1193.0703393700001</v>
      </c>
      <c r="S146" s="33">
        <v>1183.1124368999999</v>
      </c>
      <c r="T146" s="33">
        <v>1212.1971817399999</v>
      </c>
      <c r="U146" s="33">
        <v>1218.6723163400002</v>
      </c>
      <c r="V146" s="33">
        <v>1206.5541749500001</v>
      </c>
      <c r="W146" s="33">
        <v>1194.49473934</v>
      </c>
      <c r="X146" s="33">
        <v>1155.2900725200002</v>
      </c>
      <c r="Y146" s="33">
        <v>1165.2534384200001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ht="15" x14ac:dyDescent="0.2">
      <c r="A149" s="114" t="s">
        <v>0</v>
      </c>
      <c r="B149" s="135" t="s">
        <v>129</v>
      </c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717.89780544999996</v>
      </c>
      <c r="C151" s="33">
        <v>778.84671913</v>
      </c>
      <c r="D151" s="33">
        <v>823.33600489000003</v>
      </c>
      <c r="E151" s="33">
        <v>844.99158680000005</v>
      </c>
      <c r="F151" s="33">
        <v>845.70656816999997</v>
      </c>
      <c r="G151" s="33">
        <v>829.16591144999995</v>
      </c>
      <c r="H151" s="33">
        <v>777.90735729999994</v>
      </c>
      <c r="I151" s="33">
        <v>722.16670908000003</v>
      </c>
      <c r="J151" s="33">
        <v>660.63253643999997</v>
      </c>
      <c r="K151" s="33">
        <v>626.94104500000003</v>
      </c>
      <c r="L151" s="33">
        <v>627.71705481000004</v>
      </c>
      <c r="M151" s="33">
        <v>632.74717465000003</v>
      </c>
      <c r="N151" s="33">
        <v>646.88015038000003</v>
      </c>
      <c r="O151" s="33">
        <v>669.72089045999996</v>
      </c>
      <c r="P151" s="33">
        <v>694.67350194999995</v>
      </c>
      <c r="Q151" s="33">
        <v>661.13735323000003</v>
      </c>
      <c r="R151" s="33">
        <v>623.49175906999994</v>
      </c>
      <c r="S151" s="33">
        <v>583.54068957000004</v>
      </c>
      <c r="T151" s="33">
        <v>572.45946598</v>
      </c>
      <c r="U151" s="33">
        <v>576.51593792000006</v>
      </c>
      <c r="V151" s="33">
        <v>573.31814101999998</v>
      </c>
      <c r="W151" s="33">
        <v>571.69121171000006</v>
      </c>
      <c r="X151" s="33">
        <v>580.60197084000004</v>
      </c>
      <c r="Y151" s="33">
        <v>610.70066879000001</v>
      </c>
    </row>
    <row r="152" spans="1:25" x14ac:dyDescent="0.2">
      <c r="A152" s="32">
        <v>2</v>
      </c>
      <c r="B152" s="33">
        <v>681.58282024999994</v>
      </c>
      <c r="C152" s="33">
        <v>761.03560659000004</v>
      </c>
      <c r="D152" s="33">
        <v>817.80326702000002</v>
      </c>
      <c r="E152" s="33">
        <v>837.28092290999996</v>
      </c>
      <c r="F152" s="33">
        <v>843.87173256999995</v>
      </c>
      <c r="G152" s="33">
        <v>824.03721537000001</v>
      </c>
      <c r="H152" s="33">
        <v>769.161745</v>
      </c>
      <c r="I152" s="33">
        <v>715.36423642</v>
      </c>
      <c r="J152" s="33">
        <v>658.65575496999998</v>
      </c>
      <c r="K152" s="33">
        <v>625.26221566000004</v>
      </c>
      <c r="L152" s="33">
        <v>623.93884394999998</v>
      </c>
      <c r="M152" s="33">
        <v>628.87940629000002</v>
      </c>
      <c r="N152" s="33">
        <v>640.00436114000001</v>
      </c>
      <c r="O152" s="33">
        <v>665.14082756000005</v>
      </c>
      <c r="P152" s="33">
        <v>697.46885999999995</v>
      </c>
      <c r="Q152" s="33">
        <v>665.41096801000003</v>
      </c>
      <c r="R152" s="33">
        <v>625.65632547999996</v>
      </c>
      <c r="S152" s="33">
        <v>587.95616652000001</v>
      </c>
      <c r="T152" s="33">
        <v>563.41813013000001</v>
      </c>
      <c r="U152" s="33">
        <v>556.92515005000007</v>
      </c>
      <c r="V152" s="33">
        <v>561.46864032000008</v>
      </c>
      <c r="W152" s="33">
        <v>560.66243178000002</v>
      </c>
      <c r="X152" s="33">
        <v>581.15931521000005</v>
      </c>
      <c r="Y152" s="33">
        <v>609.40291204000005</v>
      </c>
    </row>
    <row r="153" spans="1:25" x14ac:dyDescent="0.2">
      <c r="A153" s="32">
        <v>3</v>
      </c>
      <c r="B153" s="33">
        <v>674.03773143000001</v>
      </c>
      <c r="C153" s="33">
        <v>753.00269914</v>
      </c>
      <c r="D153" s="33">
        <v>821.35428834000004</v>
      </c>
      <c r="E153" s="33">
        <v>832.90881852999996</v>
      </c>
      <c r="F153" s="33">
        <v>837.19465658000001</v>
      </c>
      <c r="G153" s="33">
        <v>825.23353852000002</v>
      </c>
      <c r="H153" s="33">
        <v>801.95993106000003</v>
      </c>
      <c r="I153" s="33">
        <v>765.94621782000002</v>
      </c>
      <c r="J153" s="33">
        <v>680.02234568999995</v>
      </c>
      <c r="K153" s="33">
        <v>624.46218825999995</v>
      </c>
      <c r="L153" s="33">
        <v>618.72626356000001</v>
      </c>
      <c r="M153" s="33">
        <v>624.55432478</v>
      </c>
      <c r="N153" s="33">
        <v>635.32568447999995</v>
      </c>
      <c r="O153" s="33">
        <v>668.49394803999996</v>
      </c>
      <c r="P153" s="33">
        <v>702.76022637999995</v>
      </c>
      <c r="Q153" s="33">
        <v>675.56416062999995</v>
      </c>
      <c r="R153" s="33">
        <v>636.05718219000005</v>
      </c>
      <c r="S153" s="33">
        <v>585.07253857000001</v>
      </c>
      <c r="T153" s="33">
        <v>568.46546470999999</v>
      </c>
      <c r="U153" s="33">
        <v>559.59282411000004</v>
      </c>
      <c r="V153" s="33">
        <v>554.00445573000002</v>
      </c>
      <c r="W153" s="33">
        <v>561.43913670000006</v>
      </c>
      <c r="X153" s="33">
        <v>574.53252901999997</v>
      </c>
      <c r="Y153" s="33">
        <v>610.14713454000002</v>
      </c>
    </row>
    <row r="154" spans="1:25" x14ac:dyDescent="0.2">
      <c r="A154" s="32">
        <v>4</v>
      </c>
      <c r="B154" s="33">
        <v>705.92103542999996</v>
      </c>
      <c r="C154" s="33">
        <v>782.90511165999999</v>
      </c>
      <c r="D154" s="33">
        <v>856.63902462999999</v>
      </c>
      <c r="E154" s="33">
        <v>885.55746623999994</v>
      </c>
      <c r="F154" s="33">
        <v>890.14699713999994</v>
      </c>
      <c r="G154" s="33">
        <v>880.08587546000001</v>
      </c>
      <c r="H154" s="33">
        <v>866.08691351999994</v>
      </c>
      <c r="I154" s="33">
        <v>833.71136917000001</v>
      </c>
      <c r="J154" s="33">
        <v>738.77610557000003</v>
      </c>
      <c r="K154" s="33">
        <v>668.29911972000002</v>
      </c>
      <c r="L154" s="33">
        <v>635.12734039999998</v>
      </c>
      <c r="M154" s="33">
        <v>641.01896107999994</v>
      </c>
      <c r="N154" s="33">
        <v>651.96361903000002</v>
      </c>
      <c r="O154" s="33">
        <v>710.82721374000005</v>
      </c>
      <c r="P154" s="33">
        <v>741.18510744000002</v>
      </c>
      <c r="Q154" s="33">
        <v>701.92413982999994</v>
      </c>
      <c r="R154" s="33">
        <v>656.89580100000001</v>
      </c>
      <c r="S154" s="33">
        <v>616.41639525999994</v>
      </c>
      <c r="T154" s="33">
        <v>588.43433270000003</v>
      </c>
      <c r="U154" s="33">
        <v>579.98063389000004</v>
      </c>
      <c r="V154" s="33">
        <v>600.55054329000006</v>
      </c>
      <c r="W154" s="33">
        <v>599.88392522000004</v>
      </c>
      <c r="X154" s="33">
        <v>618.50416021000001</v>
      </c>
      <c r="Y154" s="33">
        <v>662.44837902999996</v>
      </c>
    </row>
    <row r="155" spans="1:25" x14ac:dyDescent="0.2">
      <c r="A155" s="32">
        <v>5</v>
      </c>
      <c r="B155" s="33">
        <v>720.77003922999995</v>
      </c>
      <c r="C155" s="33">
        <v>806.65035880999994</v>
      </c>
      <c r="D155" s="33">
        <v>883.50415685999997</v>
      </c>
      <c r="E155" s="33">
        <v>904.53691232999995</v>
      </c>
      <c r="F155" s="33">
        <v>904.25532640999995</v>
      </c>
      <c r="G155" s="33">
        <v>884.19250570999998</v>
      </c>
      <c r="H155" s="33">
        <v>822.38859186000002</v>
      </c>
      <c r="I155" s="33">
        <v>765.34480217999999</v>
      </c>
      <c r="J155" s="33">
        <v>700.42425569</v>
      </c>
      <c r="K155" s="33">
        <v>667.87277858000004</v>
      </c>
      <c r="L155" s="33">
        <v>664.93907516000002</v>
      </c>
      <c r="M155" s="33">
        <v>688.82411692000005</v>
      </c>
      <c r="N155" s="33">
        <v>698.04896215999997</v>
      </c>
      <c r="O155" s="33">
        <v>725.54814843999998</v>
      </c>
      <c r="P155" s="33">
        <v>753.62155604999998</v>
      </c>
      <c r="Q155" s="33">
        <v>718.06729096000004</v>
      </c>
      <c r="R155" s="33">
        <v>681.99413988000003</v>
      </c>
      <c r="S155" s="33">
        <v>669.81531796000002</v>
      </c>
      <c r="T155" s="33">
        <v>688.84274035999999</v>
      </c>
      <c r="U155" s="33">
        <v>665.96690699999999</v>
      </c>
      <c r="V155" s="33">
        <v>668.18695881999997</v>
      </c>
      <c r="W155" s="33">
        <v>699.39089668999998</v>
      </c>
      <c r="X155" s="33">
        <v>695.76321013999996</v>
      </c>
      <c r="Y155" s="33">
        <v>729.86508395999999</v>
      </c>
    </row>
    <row r="156" spans="1:25" x14ac:dyDescent="0.2">
      <c r="A156" s="32">
        <v>6</v>
      </c>
      <c r="B156" s="33">
        <v>800.13027282999997</v>
      </c>
      <c r="C156" s="33">
        <v>881.71422510000002</v>
      </c>
      <c r="D156" s="33">
        <v>943.26820269999996</v>
      </c>
      <c r="E156" s="33">
        <v>965.12523168999996</v>
      </c>
      <c r="F156" s="33">
        <v>969.32323612999994</v>
      </c>
      <c r="G156" s="33">
        <v>956.02842091000002</v>
      </c>
      <c r="H156" s="33">
        <v>895.34129001999997</v>
      </c>
      <c r="I156" s="33">
        <v>844.40602321999995</v>
      </c>
      <c r="J156" s="33">
        <v>778.10926489999997</v>
      </c>
      <c r="K156" s="33">
        <v>739.04171485999996</v>
      </c>
      <c r="L156" s="33">
        <v>743.71387786000003</v>
      </c>
      <c r="M156" s="33">
        <v>747.25189063000005</v>
      </c>
      <c r="N156" s="33">
        <v>761.7843848</v>
      </c>
      <c r="O156" s="33">
        <v>800.41382912999995</v>
      </c>
      <c r="P156" s="33">
        <v>830.78932516999998</v>
      </c>
      <c r="Q156" s="33">
        <v>787.83483824999996</v>
      </c>
      <c r="R156" s="33">
        <v>740.21206606999999</v>
      </c>
      <c r="S156" s="33">
        <v>696.16978996</v>
      </c>
      <c r="T156" s="33">
        <v>671.86932517000002</v>
      </c>
      <c r="U156" s="33">
        <v>673.60216218999994</v>
      </c>
      <c r="V156" s="33">
        <v>663.81243643000005</v>
      </c>
      <c r="W156" s="33">
        <v>669.44061677000002</v>
      </c>
      <c r="X156" s="33">
        <v>690.40714946000003</v>
      </c>
      <c r="Y156" s="33">
        <v>730.06882455000004</v>
      </c>
    </row>
    <row r="157" spans="1:25" x14ac:dyDescent="0.2">
      <c r="A157" s="32">
        <v>7</v>
      </c>
      <c r="B157" s="33">
        <v>787.69938917000002</v>
      </c>
      <c r="C157" s="33">
        <v>873.34900220999998</v>
      </c>
      <c r="D157" s="33">
        <v>946.45569736999994</v>
      </c>
      <c r="E157" s="33">
        <v>969.87885739000001</v>
      </c>
      <c r="F157" s="33">
        <v>965.08299197999997</v>
      </c>
      <c r="G157" s="33">
        <v>944.96204498999998</v>
      </c>
      <c r="H157" s="33">
        <v>898.00410392000003</v>
      </c>
      <c r="I157" s="33">
        <v>844.58473147999996</v>
      </c>
      <c r="J157" s="33">
        <v>779.64276313999994</v>
      </c>
      <c r="K157" s="33">
        <v>748.45272265999995</v>
      </c>
      <c r="L157" s="33">
        <v>753.0580751</v>
      </c>
      <c r="M157" s="33">
        <v>761.20133129999999</v>
      </c>
      <c r="N157" s="33">
        <v>766.68666769000004</v>
      </c>
      <c r="O157" s="33">
        <v>796.01960473999998</v>
      </c>
      <c r="P157" s="33">
        <v>823.62061411000002</v>
      </c>
      <c r="Q157" s="33">
        <v>784.33928705999995</v>
      </c>
      <c r="R157" s="33">
        <v>731.83470014</v>
      </c>
      <c r="S157" s="33">
        <v>681.97430718999999</v>
      </c>
      <c r="T157" s="33">
        <v>674.01826296000002</v>
      </c>
      <c r="U157" s="33">
        <v>681.34544100999994</v>
      </c>
      <c r="V157" s="33">
        <v>677.84072892999995</v>
      </c>
      <c r="W157" s="33">
        <v>674.73180821999995</v>
      </c>
      <c r="X157" s="33">
        <v>677.7932065</v>
      </c>
      <c r="Y157" s="33">
        <v>717.22391799000002</v>
      </c>
    </row>
    <row r="158" spans="1:25" x14ac:dyDescent="0.2">
      <c r="A158" s="32">
        <v>8</v>
      </c>
      <c r="B158" s="33">
        <v>764.89061821999996</v>
      </c>
      <c r="C158" s="33">
        <v>848.13665065999999</v>
      </c>
      <c r="D158" s="33">
        <v>912.70275493999998</v>
      </c>
      <c r="E158" s="33">
        <v>925.45978466999998</v>
      </c>
      <c r="F158" s="33">
        <v>921.29613207</v>
      </c>
      <c r="G158" s="33">
        <v>902.33746327999995</v>
      </c>
      <c r="H158" s="33">
        <v>853.67092365999997</v>
      </c>
      <c r="I158" s="33">
        <v>800.40173721999997</v>
      </c>
      <c r="J158" s="33">
        <v>740.20416897999996</v>
      </c>
      <c r="K158" s="33">
        <v>708.52320109000004</v>
      </c>
      <c r="L158" s="33">
        <v>714.14809851999996</v>
      </c>
      <c r="M158" s="33">
        <v>721.72611839000001</v>
      </c>
      <c r="N158" s="33">
        <v>731.44656300999998</v>
      </c>
      <c r="O158" s="33">
        <v>766.00313032999998</v>
      </c>
      <c r="P158" s="33">
        <v>793.69508049000001</v>
      </c>
      <c r="Q158" s="33">
        <v>752.08236528999998</v>
      </c>
      <c r="R158" s="33">
        <v>703.02192517000003</v>
      </c>
      <c r="S158" s="33">
        <v>658.69422063000002</v>
      </c>
      <c r="T158" s="33">
        <v>658.77621064999994</v>
      </c>
      <c r="U158" s="33">
        <v>674.76060060999998</v>
      </c>
      <c r="V158" s="33">
        <v>665.69419163999999</v>
      </c>
      <c r="W158" s="33">
        <v>661.00896009999997</v>
      </c>
      <c r="X158" s="33">
        <v>671.20970944999999</v>
      </c>
      <c r="Y158" s="33">
        <v>706.35797086000002</v>
      </c>
    </row>
    <row r="159" spans="1:25" x14ac:dyDescent="0.2">
      <c r="A159" s="32">
        <v>9</v>
      </c>
      <c r="B159" s="33">
        <v>761.12045243</v>
      </c>
      <c r="C159" s="33">
        <v>840.75486855999998</v>
      </c>
      <c r="D159" s="33">
        <v>910.14123291999999</v>
      </c>
      <c r="E159" s="33">
        <v>925.61499278999997</v>
      </c>
      <c r="F159" s="33">
        <v>931.66508539999995</v>
      </c>
      <c r="G159" s="33">
        <v>908.08556446</v>
      </c>
      <c r="H159" s="33">
        <v>853.41679614999998</v>
      </c>
      <c r="I159" s="33">
        <v>804.05135752000001</v>
      </c>
      <c r="J159" s="33">
        <v>748.65444185000001</v>
      </c>
      <c r="K159" s="33">
        <v>735.90470680999999</v>
      </c>
      <c r="L159" s="33">
        <v>736.47832071999994</v>
      </c>
      <c r="M159" s="33">
        <v>749.34170139000003</v>
      </c>
      <c r="N159" s="33">
        <v>759.69975299999999</v>
      </c>
      <c r="O159" s="33">
        <v>761.02166852000005</v>
      </c>
      <c r="P159" s="33">
        <v>772.36803195999994</v>
      </c>
      <c r="Q159" s="33">
        <v>778.01588598000001</v>
      </c>
      <c r="R159" s="33">
        <v>737.17509072999997</v>
      </c>
      <c r="S159" s="33">
        <v>673.03984507999996</v>
      </c>
      <c r="T159" s="33">
        <v>631.75523223000005</v>
      </c>
      <c r="U159" s="33">
        <v>665.21113377999995</v>
      </c>
      <c r="V159" s="33">
        <v>663.41590091</v>
      </c>
      <c r="W159" s="33">
        <v>654.05269936000002</v>
      </c>
      <c r="X159" s="33">
        <v>664.36778144000004</v>
      </c>
      <c r="Y159" s="33">
        <v>692.8846843</v>
      </c>
    </row>
    <row r="160" spans="1:25" x14ac:dyDescent="0.2">
      <c r="A160" s="32">
        <v>10</v>
      </c>
      <c r="B160" s="33">
        <v>746.58286239999995</v>
      </c>
      <c r="C160" s="33">
        <v>824.91025334999995</v>
      </c>
      <c r="D160" s="33">
        <v>897.87375796000003</v>
      </c>
      <c r="E160" s="33">
        <v>924.58888061000005</v>
      </c>
      <c r="F160" s="33">
        <v>928.89654145999998</v>
      </c>
      <c r="G160" s="33">
        <v>911.78997663999996</v>
      </c>
      <c r="H160" s="33">
        <v>894.84012943000005</v>
      </c>
      <c r="I160" s="33">
        <v>864.43090468000003</v>
      </c>
      <c r="J160" s="33">
        <v>775.20823652000001</v>
      </c>
      <c r="K160" s="33">
        <v>719.29556324999999</v>
      </c>
      <c r="L160" s="33">
        <v>711.88389453000002</v>
      </c>
      <c r="M160" s="33">
        <v>707.06424356000002</v>
      </c>
      <c r="N160" s="33">
        <v>713.62974321000002</v>
      </c>
      <c r="O160" s="33">
        <v>764.82041655</v>
      </c>
      <c r="P160" s="33">
        <v>790.69811928000001</v>
      </c>
      <c r="Q160" s="33">
        <v>780.74407869000004</v>
      </c>
      <c r="R160" s="33">
        <v>724.41296762000002</v>
      </c>
      <c r="S160" s="33">
        <v>702.90330293</v>
      </c>
      <c r="T160" s="33">
        <v>684.11863487999995</v>
      </c>
      <c r="U160" s="33">
        <v>680.62180076000004</v>
      </c>
      <c r="V160" s="33">
        <v>642.54470702000003</v>
      </c>
      <c r="W160" s="33">
        <v>637.64180557999998</v>
      </c>
      <c r="X160" s="33">
        <v>626.04274852000003</v>
      </c>
      <c r="Y160" s="33">
        <v>668.72977837999997</v>
      </c>
    </row>
    <row r="161" spans="1:25" x14ac:dyDescent="0.2">
      <c r="A161" s="32">
        <v>11</v>
      </c>
      <c r="B161" s="33">
        <v>752.01164210000002</v>
      </c>
      <c r="C161" s="33">
        <v>841.45527145999995</v>
      </c>
      <c r="D161" s="33">
        <v>936.69793963999996</v>
      </c>
      <c r="E161" s="33">
        <v>968.28758530999994</v>
      </c>
      <c r="F161" s="33">
        <v>972.98250774999997</v>
      </c>
      <c r="G161" s="33">
        <v>963.91627820999997</v>
      </c>
      <c r="H161" s="33">
        <v>945.92552044000001</v>
      </c>
      <c r="I161" s="33">
        <v>925.13970214999995</v>
      </c>
      <c r="J161" s="33">
        <v>828.84249219000003</v>
      </c>
      <c r="K161" s="33">
        <v>755.59317457999998</v>
      </c>
      <c r="L161" s="33">
        <v>746.47452065999994</v>
      </c>
      <c r="M161" s="33">
        <v>746.91532839000001</v>
      </c>
      <c r="N161" s="33">
        <v>757.11880083999995</v>
      </c>
      <c r="O161" s="33">
        <v>800.44820711</v>
      </c>
      <c r="P161" s="33">
        <v>835.34785369999997</v>
      </c>
      <c r="Q161" s="33">
        <v>790.24949335999997</v>
      </c>
      <c r="R161" s="33">
        <v>738.24744684999996</v>
      </c>
      <c r="S161" s="33">
        <v>696.57289268</v>
      </c>
      <c r="T161" s="33">
        <v>715.56343445999994</v>
      </c>
      <c r="U161" s="33">
        <v>724.42447082000001</v>
      </c>
      <c r="V161" s="33">
        <v>693.83011028999999</v>
      </c>
      <c r="W161" s="33">
        <v>676.65732499000001</v>
      </c>
      <c r="X161" s="33">
        <v>653.23708994000003</v>
      </c>
      <c r="Y161" s="33">
        <v>689.14118140000005</v>
      </c>
    </row>
    <row r="162" spans="1:25" x14ac:dyDescent="0.2">
      <c r="A162" s="32">
        <v>12</v>
      </c>
      <c r="B162" s="33">
        <v>746.79603439999994</v>
      </c>
      <c r="C162" s="33">
        <v>821.78191054000001</v>
      </c>
      <c r="D162" s="33">
        <v>891.66031570999996</v>
      </c>
      <c r="E162" s="33">
        <v>909.99662083999999</v>
      </c>
      <c r="F162" s="33">
        <v>905.37584178999998</v>
      </c>
      <c r="G162" s="33">
        <v>888.96921732999999</v>
      </c>
      <c r="H162" s="33">
        <v>838.99840594</v>
      </c>
      <c r="I162" s="33">
        <v>799.05589189</v>
      </c>
      <c r="J162" s="33">
        <v>723.58793880999997</v>
      </c>
      <c r="K162" s="33">
        <v>675.12885610000001</v>
      </c>
      <c r="L162" s="33">
        <v>671.16883480000001</v>
      </c>
      <c r="M162" s="33">
        <v>671.5147948</v>
      </c>
      <c r="N162" s="33">
        <v>678.5061326</v>
      </c>
      <c r="O162" s="33">
        <v>698.86745617999998</v>
      </c>
      <c r="P162" s="33">
        <v>736.44558635999999</v>
      </c>
      <c r="Q162" s="33">
        <v>721.44888537999998</v>
      </c>
      <c r="R162" s="33">
        <v>675.41783586999998</v>
      </c>
      <c r="S162" s="33">
        <v>625.71129035000001</v>
      </c>
      <c r="T162" s="33">
        <v>635.78140537000002</v>
      </c>
      <c r="U162" s="33">
        <v>664.14615686000002</v>
      </c>
      <c r="V162" s="33">
        <v>663.41123153000001</v>
      </c>
      <c r="W162" s="33">
        <v>655.91272649999996</v>
      </c>
      <c r="X162" s="33">
        <v>630.03794000000005</v>
      </c>
      <c r="Y162" s="33">
        <v>661.79742335000003</v>
      </c>
    </row>
    <row r="163" spans="1:25" x14ac:dyDescent="0.2">
      <c r="A163" s="32">
        <v>13</v>
      </c>
      <c r="B163" s="33">
        <v>732.54501369000002</v>
      </c>
      <c r="C163" s="33">
        <v>808.00853771000004</v>
      </c>
      <c r="D163" s="33">
        <v>868.67249698000001</v>
      </c>
      <c r="E163" s="33">
        <v>884.30589547</v>
      </c>
      <c r="F163" s="33">
        <v>879.73022274000004</v>
      </c>
      <c r="G163" s="33">
        <v>868.33837329999994</v>
      </c>
      <c r="H163" s="33">
        <v>844.00255995999999</v>
      </c>
      <c r="I163" s="33">
        <v>837.39040716</v>
      </c>
      <c r="J163" s="33">
        <v>781.28281534999996</v>
      </c>
      <c r="K163" s="33">
        <v>739.66934543000002</v>
      </c>
      <c r="L163" s="33">
        <v>741.56543245</v>
      </c>
      <c r="M163" s="33">
        <v>751.88952258999996</v>
      </c>
      <c r="N163" s="33">
        <v>757.61433891000001</v>
      </c>
      <c r="O163" s="33">
        <v>794.81908296999995</v>
      </c>
      <c r="P163" s="33">
        <v>825.71661767000001</v>
      </c>
      <c r="Q163" s="33">
        <v>786.17890710999995</v>
      </c>
      <c r="R163" s="33">
        <v>735.73186177000002</v>
      </c>
      <c r="S163" s="33">
        <v>691.69520594999995</v>
      </c>
      <c r="T163" s="33">
        <v>690.07566664000001</v>
      </c>
      <c r="U163" s="33">
        <v>711.56197230999999</v>
      </c>
      <c r="V163" s="33">
        <v>706.10606658999995</v>
      </c>
      <c r="W163" s="33">
        <v>698.17120669999997</v>
      </c>
      <c r="X163" s="33">
        <v>680.85051231</v>
      </c>
      <c r="Y163" s="33">
        <v>701.07829364999998</v>
      </c>
    </row>
    <row r="164" spans="1:25" x14ac:dyDescent="0.2">
      <c r="A164" s="32">
        <v>14</v>
      </c>
      <c r="B164" s="33">
        <v>771.79788565000001</v>
      </c>
      <c r="C164" s="33">
        <v>839.67672111000002</v>
      </c>
      <c r="D164" s="33">
        <v>906.55265606</v>
      </c>
      <c r="E164" s="33">
        <v>921.18005022</v>
      </c>
      <c r="F164" s="33">
        <v>913.03852711000002</v>
      </c>
      <c r="G164" s="33">
        <v>904.32668266999997</v>
      </c>
      <c r="H164" s="33">
        <v>857.57787298000005</v>
      </c>
      <c r="I164" s="33">
        <v>814.99465076000001</v>
      </c>
      <c r="J164" s="33">
        <v>752.67612583000005</v>
      </c>
      <c r="K164" s="33">
        <v>714.86809922999998</v>
      </c>
      <c r="L164" s="33">
        <v>722.25234442999999</v>
      </c>
      <c r="M164" s="33">
        <v>738.30999436000002</v>
      </c>
      <c r="N164" s="33">
        <v>744.88423673</v>
      </c>
      <c r="O164" s="33">
        <v>795.29227054</v>
      </c>
      <c r="P164" s="33">
        <v>825.50209398000004</v>
      </c>
      <c r="Q164" s="33">
        <v>785.88613135000003</v>
      </c>
      <c r="R164" s="33">
        <v>734.44748373999994</v>
      </c>
      <c r="S164" s="33">
        <v>679.61419880999995</v>
      </c>
      <c r="T164" s="33">
        <v>662.02927807000003</v>
      </c>
      <c r="U164" s="33">
        <v>691.02078996</v>
      </c>
      <c r="V164" s="33">
        <v>685.58199142000001</v>
      </c>
      <c r="W164" s="33">
        <v>673.43920633000005</v>
      </c>
      <c r="X164" s="33">
        <v>656.61353368999994</v>
      </c>
      <c r="Y164" s="33">
        <v>686.69179735</v>
      </c>
    </row>
    <row r="165" spans="1:25" x14ac:dyDescent="0.2">
      <c r="A165" s="32">
        <v>15</v>
      </c>
      <c r="B165" s="33">
        <v>789.12565461999998</v>
      </c>
      <c r="C165" s="33">
        <v>872.58122371000002</v>
      </c>
      <c r="D165" s="33">
        <v>937.61455570999999</v>
      </c>
      <c r="E165" s="33">
        <v>942.90547945000003</v>
      </c>
      <c r="F165" s="33">
        <v>936.46222076000004</v>
      </c>
      <c r="G165" s="33">
        <v>915.29649227999994</v>
      </c>
      <c r="H165" s="33">
        <v>869.09208332000003</v>
      </c>
      <c r="I165" s="33">
        <v>824.54133689000003</v>
      </c>
      <c r="J165" s="33">
        <v>763.90137742000002</v>
      </c>
      <c r="K165" s="33">
        <v>725.19931019000001</v>
      </c>
      <c r="L165" s="33">
        <v>728.42139426999995</v>
      </c>
      <c r="M165" s="33">
        <v>736.24266680000005</v>
      </c>
      <c r="N165" s="33">
        <v>747.12617337999995</v>
      </c>
      <c r="O165" s="33">
        <v>767.04965520999997</v>
      </c>
      <c r="P165" s="33">
        <v>791.18826090000005</v>
      </c>
      <c r="Q165" s="33">
        <v>754.15437253999994</v>
      </c>
      <c r="R165" s="33">
        <v>705.88649571999997</v>
      </c>
      <c r="S165" s="33">
        <v>651.69447257000002</v>
      </c>
      <c r="T165" s="33">
        <v>655.91939061999994</v>
      </c>
      <c r="U165" s="33">
        <v>680.36220559000003</v>
      </c>
      <c r="V165" s="33">
        <v>673.61284390000003</v>
      </c>
      <c r="W165" s="33">
        <v>662.72880226999996</v>
      </c>
      <c r="X165" s="33">
        <v>639.17167098000004</v>
      </c>
      <c r="Y165" s="33">
        <v>688.51812824000001</v>
      </c>
    </row>
    <row r="166" spans="1:25" x14ac:dyDescent="0.2">
      <c r="A166" s="32">
        <v>16</v>
      </c>
      <c r="B166" s="33">
        <v>736.16505453000002</v>
      </c>
      <c r="C166" s="33">
        <v>814.35734098</v>
      </c>
      <c r="D166" s="33">
        <v>868.04580628999997</v>
      </c>
      <c r="E166" s="33">
        <v>873.02002631000005</v>
      </c>
      <c r="F166" s="33">
        <v>869.86395929000003</v>
      </c>
      <c r="G166" s="33">
        <v>855.99655371999995</v>
      </c>
      <c r="H166" s="33">
        <v>825.65790469000001</v>
      </c>
      <c r="I166" s="33">
        <v>800.19606696999995</v>
      </c>
      <c r="J166" s="33">
        <v>771.38097169000002</v>
      </c>
      <c r="K166" s="33">
        <v>738.46655967000004</v>
      </c>
      <c r="L166" s="33">
        <v>736.12240581000003</v>
      </c>
      <c r="M166" s="33">
        <v>740.19000744000004</v>
      </c>
      <c r="N166" s="33">
        <v>752.48897642999998</v>
      </c>
      <c r="O166" s="33">
        <v>788.06475201000001</v>
      </c>
      <c r="P166" s="33">
        <v>831.22339729999999</v>
      </c>
      <c r="Q166" s="33">
        <v>797.87357265000003</v>
      </c>
      <c r="R166" s="33">
        <v>751.06791408000004</v>
      </c>
      <c r="S166" s="33">
        <v>690.89854961000003</v>
      </c>
      <c r="T166" s="33">
        <v>664.89276874999996</v>
      </c>
      <c r="U166" s="33">
        <v>667.28844550999997</v>
      </c>
      <c r="V166" s="33">
        <v>655.62187834999997</v>
      </c>
      <c r="W166" s="33">
        <v>651.41729929999997</v>
      </c>
      <c r="X166" s="33">
        <v>650.90326422999999</v>
      </c>
      <c r="Y166" s="33">
        <v>681.48210873000005</v>
      </c>
    </row>
    <row r="167" spans="1:25" x14ac:dyDescent="0.2">
      <c r="A167" s="32">
        <v>17</v>
      </c>
      <c r="B167" s="33">
        <v>733.15774939000005</v>
      </c>
      <c r="C167" s="33">
        <v>808.85424235000005</v>
      </c>
      <c r="D167" s="33">
        <v>870.05959882000002</v>
      </c>
      <c r="E167" s="33">
        <v>878.24402560999999</v>
      </c>
      <c r="F167" s="33">
        <v>881.67977299999995</v>
      </c>
      <c r="G167" s="33">
        <v>871.66899249000005</v>
      </c>
      <c r="H167" s="33">
        <v>859.10725174000004</v>
      </c>
      <c r="I167" s="33">
        <v>856.44406907999996</v>
      </c>
      <c r="J167" s="33">
        <v>801.67984150999996</v>
      </c>
      <c r="K167" s="33">
        <v>777.54104698000003</v>
      </c>
      <c r="L167" s="33">
        <v>749.35445182000001</v>
      </c>
      <c r="M167" s="33">
        <v>757.04215846</v>
      </c>
      <c r="N167" s="33">
        <v>770.09810698000001</v>
      </c>
      <c r="O167" s="33">
        <v>810.67553470999997</v>
      </c>
      <c r="P167" s="33">
        <v>854.56065615</v>
      </c>
      <c r="Q167" s="33">
        <v>826.10961860999998</v>
      </c>
      <c r="R167" s="33">
        <v>781.39672260999998</v>
      </c>
      <c r="S167" s="33">
        <v>716.81791380000004</v>
      </c>
      <c r="T167" s="33">
        <v>680.25014246000001</v>
      </c>
      <c r="U167" s="33">
        <v>668.60430306000001</v>
      </c>
      <c r="V167" s="33">
        <v>669.48085233999996</v>
      </c>
      <c r="W167" s="33">
        <v>670.91762538</v>
      </c>
      <c r="X167" s="33">
        <v>690.92112212999996</v>
      </c>
      <c r="Y167" s="33">
        <v>721.58291912000004</v>
      </c>
    </row>
    <row r="168" spans="1:25" x14ac:dyDescent="0.2">
      <c r="A168" s="32">
        <v>18</v>
      </c>
      <c r="B168" s="33">
        <v>818.93957079999996</v>
      </c>
      <c r="C168" s="33">
        <v>914.43507965000003</v>
      </c>
      <c r="D168" s="33">
        <v>984.32062955000004</v>
      </c>
      <c r="E168" s="33">
        <v>991.97648005999997</v>
      </c>
      <c r="F168" s="33">
        <v>998.66740391999997</v>
      </c>
      <c r="G168" s="33">
        <v>986.44160866000004</v>
      </c>
      <c r="H168" s="33">
        <v>964.89028083999995</v>
      </c>
      <c r="I168" s="33">
        <v>931.15902030999996</v>
      </c>
      <c r="J168" s="33">
        <v>848.72114619000001</v>
      </c>
      <c r="K168" s="33">
        <v>782.66040601999998</v>
      </c>
      <c r="L168" s="33">
        <v>773.14367062999997</v>
      </c>
      <c r="M168" s="33">
        <v>774.37094091999995</v>
      </c>
      <c r="N168" s="33">
        <v>781.34762941999998</v>
      </c>
      <c r="O168" s="33">
        <v>831.00908719999995</v>
      </c>
      <c r="P168" s="33">
        <v>879.05926574</v>
      </c>
      <c r="Q168" s="33">
        <v>844.12790818999997</v>
      </c>
      <c r="R168" s="33">
        <v>788.48417875999996</v>
      </c>
      <c r="S168" s="33">
        <v>715.99792554999999</v>
      </c>
      <c r="T168" s="33">
        <v>676.96290302</v>
      </c>
      <c r="U168" s="33">
        <v>673.30278285999998</v>
      </c>
      <c r="V168" s="33">
        <v>672.18674637000004</v>
      </c>
      <c r="W168" s="33">
        <v>671.18043051999996</v>
      </c>
      <c r="X168" s="33">
        <v>671.29076864000001</v>
      </c>
      <c r="Y168" s="33">
        <v>711.72398559999999</v>
      </c>
    </row>
    <row r="169" spans="1:25" x14ac:dyDescent="0.2">
      <c r="A169" s="32">
        <v>19</v>
      </c>
      <c r="B169" s="33">
        <v>777.39840993999996</v>
      </c>
      <c r="C169" s="33">
        <v>853.25933759999998</v>
      </c>
      <c r="D169" s="33">
        <v>923.76999493999995</v>
      </c>
      <c r="E169" s="33">
        <v>926.73031091999997</v>
      </c>
      <c r="F169" s="33">
        <v>929.51386175000005</v>
      </c>
      <c r="G169" s="33">
        <v>910.36451526999997</v>
      </c>
      <c r="H169" s="33">
        <v>861.2318679</v>
      </c>
      <c r="I169" s="33">
        <v>806.17619243000001</v>
      </c>
      <c r="J169" s="33">
        <v>750.27653385999997</v>
      </c>
      <c r="K169" s="33">
        <v>716.42029571</v>
      </c>
      <c r="L169" s="33">
        <v>718.45956421999995</v>
      </c>
      <c r="M169" s="33">
        <v>723.82864850999999</v>
      </c>
      <c r="N169" s="33">
        <v>736.32506196999998</v>
      </c>
      <c r="O169" s="33">
        <v>779.60331504999999</v>
      </c>
      <c r="P169" s="33">
        <v>818.21269372999996</v>
      </c>
      <c r="Q169" s="33">
        <v>789.37756200000001</v>
      </c>
      <c r="R169" s="33">
        <v>744.83627777000004</v>
      </c>
      <c r="S169" s="33">
        <v>688.83582305000004</v>
      </c>
      <c r="T169" s="33">
        <v>659.62172105000002</v>
      </c>
      <c r="U169" s="33">
        <v>667.69020545000001</v>
      </c>
      <c r="V169" s="33">
        <v>659.14515027999994</v>
      </c>
      <c r="W169" s="33">
        <v>663.58284854999999</v>
      </c>
      <c r="X169" s="33">
        <v>677.66280001999996</v>
      </c>
      <c r="Y169" s="33">
        <v>708.70950975999995</v>
      </c>
    </row>
    <row r="170" spans="1:25" x14ac:dyDescent="0.2">
      <c r="A170" s="32">
        <v>20</v>
      </c>
      <c r="B170" s="33">
        <v>818.04430228000001</v>
      </c>
      <c r="C170" s="33">
        <v>899.16988937999997</v>
      </c>
      <c r="D170" s="33">
        <v>966.97009090999995</v>
      </c>
      <c r="E170" s="33">
        <v>976.31423563999999</v>
      </c>
      <c r="F170" s="33">
        <v>985.08709470999997</v>
      </c>
      <c r="G170" s="33">
        <v>962.19406013000003</v>
      </c>
      <c r="H170" s="33">
        <v>904.36884497999995</v>
      </c>
      <c r="I170" s="33">
        <v>852.45390248000001</v>
      </c>
      <c r="J170" s="33">
        <v>785.98270507999996</v>
      </c>
      <c r="K170" s="33">
        <v>741.41778624999995</v>
      </c>
      <c r="L170" s="33">
        <v>741.18776591999995</v>
      </c>
      <c r="M170" s="33">
        <v>751.75509790000001</v>
      </c>
      <c r="N170" s="33">
        <v>764.34861091000005</v>
      </c>
      <c r="O170" s="33">
        <v>807.00287779999996</v>
      </c>
      <c r="P170" s="33">
        <v>856.09688552</v>
      </c>
      <c r="Q170" s="33">
        <v>825.59832739000001</v>
      </c>
      <c r="R170" s="33">
        <v>774.41017815999999</v>
      </c>
      <c r="S170" s="33">
        <v>705.64744579000001</v>
      </c>
      <c r="T170" s="33">
        <v>673.19763244000001</v>
      </c>
      <c r="U170" s="33">
        <v>687.95882733999997</v>
      </c>
      <c r="V170" s="33">
        <v>685.14384913000004</v>
      </c>
      <c r="W170" s="33">
        <v>681.23602734999997</v>
      </c>
      <c r="X170" s="33">
        <v>685.49276703999999</v>
      </c>
      <c r="Y170" s="33">
        <v>721.1052459</v>
      </c>
    </row>
    <row r="171" spans="1:25" x14ac:dyDescent="0.2">
      <c r="A171" s="32">
        <v>21</v>
      </c>
      <c r="B171" s="33">
        <v>802.37323547999995</v>
      </c>
      <c r="C171" s="33">
        <v>880.92225576999999</v>
      </c>
      <c r="D171" s="33">
        <v>937.75067653999997</v>
      </c>
      <c r="E171" s="33">
        <v>945.32886353000004</v>
      </c>
      <c r="F171" s="33">
        <v>945.80667942000002</v>
      </c>
      <c r="G171" s="33">
        <v>928.65341896999996</v>
      </c>
      <c r="H171" s="33">
        <v>876.39255317000004</v>
      </c>
      <c r="I171" s="33">
        <v>832.98790727000005</v>
      </c>
      <c r="J171" s="33">
        <v>778.31112367000003</v>
      </c>
      <c r="K171" s="33">
        <v>738.64507287000004</v>
      </c>
      <c r="L171" s="33">
        <v>738.77167267000004</v>
      </c>
      <c r="M171" s="33">
        <v>742.59454178999999</v>
      </c>
      <c r="N171" s="33">
        <v>749.68045098999994</v>
      </c>
      <c r="O171" s="33">
        <v>788.14726340000004</v>
      </c>
      <c r="P171" s="33">
        <v>828.93650232000005</v>
      </c>
      <c r="Q171" s="33">
        <v>793.56850568000004</v>
      </c>
      <c r="R171" s="33">
        <v>739.34187513999996</v>
      </c>
      <c r="S171" s="33">
        <v>676.35178738000002</v>
      </c>
      <c r="T171" s="33">
        <v>671.38355949000004</v>
      </c>
      <c r="U171" s="33">
        <v>686.6858009</v>
      </c>
      <c r="V171" s="33">
        <v>683.69605755999999</v>
      </c>
      <c r="W171" s="33">
        <v>681.02323219999994</v>
      </c>
      <c r="X171" s="33">
        <v>672.76605056999995</v>
      </c>
      <c r="Y171" s="33">
        <v>704.62525683000001</v>
      </c>
    </row>
    <row r="172" spans="1:25" x14ac:dyDescent="0.2">
      <c r="A172" s="32">
        <v>22</v>
      </c>
      <c r="B172" s="33">
        <v>821.56589110000004</v>
      </c>
      <c r="C172" s="33">
        <v>912.27548998999998</v>
      </c>
      <c r="D172" s="33">
        <v>968.82864643999994</v>
      </c>
      <c r="E172" s="33">
        <v>974.61251436999999</v>
      </c>
      <c r="F172" s="33">
        <v>975.10697811</v>
      </c>
      <c r="G172" s="33">
        <v>954.70592509000005</v>
      </c>
      <c r="H172" s="33">
        <v>905.05409666000003</v>
      </c>
      <c r="I172" s="33">
        <v>857.27900247000002</v>
      </c>
      <c r="J172" s="33">
        <v>798.07962388999999</v>
      </c>
      <c r="K172" s="33">
        <v>756.21056956999996</v>
      </c>
      <c r="L172" s="33">
        <v>753.27071283999999</v>
      </c>
      <c r="M172" s="33">
        <v>763.57083833000002</v>
      </c>
      <c r="N172" s="33">
        <v>774.17055978999997</v>
      </c>
      <c r="O172" s="33">
        <v>822.10119454000005</v>
      </c>
      <c r="P172" s="33">
        <v>863.68142145000002</v>
      </c>
      <c r="Q172" s="33">
        <v>824.82436641000004</v>
      </c>
      <c r="R172" s="33">
        <v>767.77324910000004</v>
      </c>
      <c r="S172" s="33">
        <v>704.76840892999996</v>
      </c>
      <c r="T172" s="33">
        <v>686.22467233999998</v>
      </c>
      <c r="U172" s="33">
        <v>700.59957398999995</v>
      </c>
      <c r="V172" s="33">
        <v>694.40222070000004</v>
      </c>
      <c r="W172" s="33">
        <v>695.07083009999997</v>
      </c>
      <c r="X172" s="33">
        <v>685.68750439999997</v>
      </c>
      <c r="Y172" s="33">
        <v>721.13365195999995</v>
      </c>
    </row>
    <row r="173" spans="1:25" x14ac:dyDescent="0.2">
      <c r="A173" s="32">
        <v>23</v>
      </c>
      <c r="B173" s="33">
        <v>835.42690455000002</v>
      </c>
      <c r="C173" s="33">
        <v>914.13050205000002</v>
      </c>
      <c r="D173" s="33">
        <v>969.03299230999994</v>
      </c>
      <c r="E173" s="33">
        <v>977.72427057999994</v>
      </c>
      <c r="F173" s="33">
        <v>976.89049594999994</v>
      </c>
      <c r="G173" s="33">
        <v>956.15005360999999</v>
      </c>
      <c r="H173" s="33">
        <v>908.38256404000003</v>
      </c>
      <c r="I173" s="33">
        <v>860.25914190000003</v>
      </c>
      <c r="J173" s="33">
        <v>802.55756919999999</v>
      </c>
      <c r="K173" s="33">
        <v>773.25712718</v>
      </c>
      <c r="L173" s="33">
        <v>772.94516272999999</v>
      </c>
      <c r="M173" s="33">
        <v>773.77077066000004</v>
      </c>
      <c r="N173" s="33">
        <v>780.93004284999995</v>
      </c>
      <c r="O173" s="33">
        <v>820.90708727000003</v>
      </c>
      <c r="P173" s="33">
        <v>859.52906875999997</v>
      </c>
      <c r="Q173" s="33">
        <v>822.24191284999995</v>
      </c>
      <c r="R173" s="33">
        <v>768.56142221000005</v>
      </c>
      <c r="S173" s="33">
        <v>794.41418108000005</v>
      </c>
      <c r="T173" s="33">
        <v>789.36433985999997</v>
      </c>
      <c r="U173" s="33">
        <v>722.90818443000001</v>
      </c>
      <c r="V173" s="33">
        <v>718.45990301999996</v>
      </c>
      <c r="W173" s="33">
        <v>715.08558388999995</v>
      </c>
      <c r="X173" s="33">
        <v>698.17501827000001</v>
      </c>
      <c r="Y173" s="33">
        <v>704.14620089000005</v>
      </c>
    </row>
    <row r="174" spans="1:25" x14ac:dyDescent="0.2">
      <c r="A174" s="32">
        <v>24</v>
      </c>
      <c r="B174" s="33">
        <v>804.17255054999998</v>
      </c>
      <c r="C174" s="33">
        <v>882.12166615000001</v>
      </c>
      <c r="D174" s="33">
        <v>949.62385877999998</v>
      </c>
      <c r="E174" s="33">
        <v>964.09912168999995</v>
      </c>
      <c r="F174" s="33">
        <v>965.58667688000003</v>
      </c>
      <c r="G174" s="33">
        <v>945.05987892999997</v>
      </c>
      <c r="H174" s="33">
        <v>923.11453864999999</v>
      </c>
      <c r="I174" s="33">
        <v>893.16700934999994</v>
      </c>
      <c r="J174" s="33">
        <v>820.06800908000002</v>
      </c>
      <c r="K174" s="33">
        <v>788.40945308000005</v>
      </c>
      <c r="L174" s="33">
        <v>777.61031534999995</v>
      </c>
      <c r="M174" s="33">
        <v>769.10749340999996</v>
      </c>
      <c r="N174" s="33">
        <v>766.47766438999997</v>
      </c>
      <c r="O174" s="33">
        <v>811.11385466000002</v>
      </c>
      <c r="P174" s="33">
        <v>861.07241769999996</v>
      </c>
      <c r="Q174" s="33">
        <v>847.28027617999999</v>
      </c>
      <c r="R174" s="33">
        <v>815.17981008000004</v>
      </c>
      <c r="S174" s="33">
        <v>774.53425663999997</v>
      </c>
      <c r="T174" s="33">
        <v>802.36646237000002</v>
      </c>
      <c r="U174" s="33">
        <v>804.31499873999996</v>
      </c>
      <c r="V174" s="33">
        <v>718.29754889000003</v>
      </c>
      <c r="W174" s="33">
        <v>736.13210325</v>
      </c>
      <c r="X174" s="33">
        <v>762.24713941999994</v>
      </c>
      <c r="Y174" s="33">
        <v>797.20181489000004</v>
      </c>
    </row>
    <row r="175" spans="1:25" x14ac:dyDescent="0.2">
      <c r="A175" s="32">
        <v>25</v>
      </c>
      <c r="B175" s="33">
        <v>863.64395450999996</v>
      </c>
      <c r="C175" s="33">
        <v>914.54931763000002</v>
      </c>
      <c r="D175" s="33">
        <v>983.44341879000001</v>
      </c>
      <c r="E175" s="33">
        <v>991.81504668000002</v>
      </c>
      <c r="F175" s="33">
        <v>995.49230862000002</v>
      </c>
      <c r="G175" s="33">
        <v>994.85900944000002</v>
      </c>
      <c r="H175" s="33">
        <v>972.49596392000001</v>
      </c>
      <c r="I175" s="33">
        <v>947.84982690000004</v>
      </c>
      <c r="J175" s="33">
        <v>854.87374135999994</v>
      </c>
      <c r="K175" s="33">
        <v>785.31985702999998</v>
      </c>
      <c r="L175" s="33">
        <v>779.15415455000004</v>
      </c>
      <c r="M175" s="33">
        <v>780.38177820999999</v>
      </c>
      <c r="N175" s="33">
        <v>786.16901591999999</v>
      </c>
      <c r="O175" s="33">
        <v>829.01008537999996</v>
      </c>
      <c r="P175" s="33">
        <v>878.96868061999999</v>
      </c>
      <c r="Q175" s="33">
        <v>841.01663425000004</v>
      </c>
      <c r="R175" s="33">
        <v>787.54696636999995</v>
      </c>
      <c r="S175" s="33">
        <v>777.77392039999995</v>
      </c>
      <c r="T175" s="33">
        <v>803.49481317000004</v>
      </c>
      <c r="U175" s="33">
        <v>739.31158492999998</v>
      </c>
      <c r="V175" s="33">
        <v>721.41049600999997</v>
      </c>
      <c r="W175" s="33">
        <v>702.62919431</v>
      </c>
      <c r="X175" s="33">
        <v>708.99490412</v>
      </c>
      <c r="Y175" s="33">
        <v>749.72075999000003</v>
      </c>
    </row>
    <row r="176" spans="1:25" x14ac:dyDescent="0.2">
      <c r="A176" s="32">
        <v>26</v>
      </c>
      <c r="B176" s="33">
        <v>855.33122306999996</v>
      </c>
      <c r="C176" s="33">
        <v>938.63588443000003</v>
      </c>
      <c r="D176" s="33">
        <v>1000.99529158</v>
      </c>
      <c r="E176" s="33">
        <v>1006.9403325</v>
      </c>
      <c r="F176" s="33">
        <v>1003.44337673</v>
      </c>
      <c r="G176" s="33">
        <v>980.53655276999996</v>
      </c>
      <c r="H176" s="33">
        <v>931.08059293999997</v>
      </c>
      <c r="I176" s="33">
        <v>890.75963454999999</v>
      </c>
      <c r="J176" s="33">
        <v>820.64856589999999</v>
      </c>
      <c r="K176" s="33">
        <v>774.21631384</v>
      </c>
      <c r="L176" s="33">
        <v>769.36212272</v>
      </c>
      <c r="M176" s="33">
        <v>792.80890281999996</v>
      </c>
      <c r="N176" s="33">
        <v>792.86548376999997</v>
      </c>
      <c r="O176" s="33">
        <v>829.40279680000003</v>
      </c>
      <c r="P176" s="33">
        <v>873.48186069999997</v>
      </c>
      <c r="Q176" s="33">
        <v>835.59515068999997</v>
      </c>
      <c r="R176" s="33">
        <v>787.10592612999994</v>
      </c>
      <c r="S176" s="33">
        <v>723.45050447999995</v>
      </c>
      <c r="T176" s="33">
        <v>687.98716715</v>
      </c>
      <c r="U176" s="33">
        <v>687.79053606000002</v>
      </c>
      <c r="V176" s="33">
        <v>687.17476408999994</v>
      </c>
      <c r="W176" s="33">
        <v>687.93219773999999</v>
      </c>
      <c r="X176" s="33">
        <v>686.59251843000004</v>
      </c>
      <c r="Y176" s="33">
        <v>729.16953911999997</v>
      </c>
    </row>
    <row r="177" spans="1:25" x14ac:dyDescent="0.2">
      <c r="A177" s="32">
        <v>27</v>
      </c>
      <c r="B177" s="33">
        <v>838.93086816000005</v>
      </c>
      <c r="C177" s="33">
        <v>932.12199212999997</v>
      </c>
      <c r="D177" s="33">
        <v>1006.28619012</v>
      </c>
      <c r="E177" s="33">
        <v>1023.80663768</v>
      </c>
      <c r="F177" s="33">
        <v>1014.08524268</v>
      </c>
      <c r="G177" s="33">
        <v>1003.97313146</v>
      </c>
      <c r="H177" s="33">
        <v>968.77559082000005</v>
      </c>
      <c r="I177" s="33">
        <v>936.70275199000002</v>
      </c>
      <c r="J177" s="33">
        <v>854.76629671000001</v>
      </c>
      <c r="K177" s="33">
        <v>815.05395136000004</v>
      </c>
      <c r="L177" s="33">
        <v>823.36473688000001</v>
      </c>
      <c r="M177" s="33">
        <v>827.96655435000002</v>
      </c>
      <c r="N177" s="33">
        <v>836.58604146999994</v>
      </c>
      <c r="O177" s="33">
        <v>887.44955175999996</v>
      </c>
      <c r="P177" s="33">
        <v>928.24845582</v>
      </c>
      <c r="Q177" s="33">
        <v>885.21085347999997</v>
      </c>
      <c r="R177" s="33">
        <v>821.83678436000002</v>
      </c>
      <c r="S177" s="33">
        <v>774.96339724999996</v>
      </c>
      <c r="T177" s="33">
        <v>790.67137410999999</v>
      </c>
      <c r="U177" s="33">
        <v>788.14758183000004</v>
      </c>
      <c r="V177" s="33">
        <v>790.03364994000003</v>
      </c>
      <c r="W177" s="33">
        <v>785.58625338000002</v>
      </c>
      <c r="X177" s="33">
        <v>764.94836455999996</v>
      </c>
      <c r="Y177" s="33">
        <v>801.36933166999995</v>
      </c>
    </row>
    <row r="178" spans="1:25" x14ac:dyDescent="0.2">
      <c r="A178" s="32">
        <v>28</v>
      </c>
      <c r="B178" s="33">
        <v>902.92626602999997</v>
      </c>
      <c r="C178" s="33">
        <v>964.96633213999996</v>
      </c>
      <c r="D178" s="33">
        <v>966.99218712000004</v>
      </c>
      <c r="E178" s="33">
        <v>970.93790275000003</v>
      </c>
      <c r="F178" s="33">
        <v>979.45758162000004</v>
      </c>
      <c r="G178" s="33">
        <v>965.54147112999999</v>
      </c>
      <c r="H178" s="33">
        <v>976.75778042000002</v>
      </c>
      <c r="I178" s="33">
        <v>959.73297637999997</v>
      </c>
      <c r="J178" s="33">
        <v>895.65546221</v>
      </c>
      <c r="K178" s="33">
        <v>846.36151229999996</v>
      </c>
      <c r="L178" s="33">
        <v>848.25464146000002</v>
      </c>
      <c r="M178" s="33">
        <v>848.92877051999994</v>
      </c>
      <c r="N178" s="33">
        <v>860.93610367999997</v>
      </c>
      <c r="O178" s="33">
        <v>899.78558721000002</v>
      </c>
      <c r="P178" s="33">
        <v>938.60233297000002</v>
      </c>
      <c r="Q178" s="33">
        <v>896.16567634</v>
      </c>
      <c r="R178" s="33">
        <v>838.58677872999999</v>
      </c>
      <c r="S178" s="33">
        <v>790.5195645</v>
      </c>
      <c r="T178" s="33">
        <v>792.62870422000003</v>
      </c>
      <c r="U178" s="33">
        <v>796.75332535999996</v>
      </c>
      <c r="V178" s="33">
        <v>789.24357679000002</v>
      </c>
      <c r="W178" s="33">
        <v>787.92266116999997</v>
      </c>
      <c r="X178" s="33">
        <v>790.99261213</v>
      </c>
      <c r="Y178" s="33">
        <v>818.72601879000001</v>
      </c>
    </row>
    <row r="179" spans="1:25" x14ac:dyDescent="0.2">
      <c r="A179" s="32">
        <v>29</v>
      </c>
      <c r="B179" s="33">
        <v>871.75240929999995</v>
      </c>
      <c r="C179" s="33">
        <v>940.69057662</v>
      </c>
      <c r="D179" s="33">
        <v>952.16911255000002</v>
      </c>
      <c r="E179" s="33">
        <v>945.70115434000002</v>
      </c>
      <c r="F179" s="33">
        <v>951.01849692999997</v>
      </c>
      <c r="G179" s="33">
        <v>1015.99269515</v>
      </c>
      <c r="H179" s="33">
        <v>1029.86667554</v>
      </c>
      <c r="I179" s="33">
        <v>935.85335646999999</v>
      </c>
      <c r="J179" s="33">
        <v>844.19063543000004</v>
      </c>
      <c r="K179" s="33">
        <v>792.66576433</v>
      </c>
      <c r="L179" s="33">
        <v>799.08183536000001</v>
      </c>
      <c r="M179" s="33">
        <v>801.41171702999998</v>
      </c>
      <c r="N179" s="33">
        <v>790.71734780999998</v>
      </c>
      <c r="O179" s="33">
        <v>793.80956615000002</v>
      </c>
      <c r="P179" s="33">
        <v>831.75799799000004</v>
      </c>
      <c r="Q179" s="33">
        <v>792.86190123999995</v>
      </c>
      <c r="R179" s="33">
        <v>787.20703854999999</v>
      </c>
      <c r="S179" s="33">
        <v>787.46450849999997</v>
      </c>
      <c r="T179" s="33">
        <v>814.78862302000005</v>
      </c>
      <c r="U179" s="33">
        <v>814.00451325999995</v>
      </c>
      <c r="V179" s="33">
        <v>798.12520017999998</v>
      </c>
      <c r="W179" s="33">
        <v>783.78408007999997</v>
      </c>
      <c r="X179" s="33">
        <v>832.55259249000005</v>
      </c>
      <c r="Y179" s="33">
        <v>857.20082141</v>
      </c>
    </row>
    <row r="180" spans="1:25" x14ac:dyDescent="0.2">
      <c r="A180" s="32">
        <v>30</v>
      </c>
      <c r="B180" s="33">
        <v>857.62466626000003</v>
      </c>
      <c r="C180" s="33">
        <v>918.87526278999997</v>
      </c>
      <c r="D180" s="33">
        <v>1015.71823518</v>
      </c>
      <c r="E180" s="33">
        <v>1032.6273593400001</v>
      </c>
      <c r="F180" s="33">
        <v>1026.2399106399998</v>
      </c>
      <c r="G180" s="33">
        <v>1010.1079938299999</v>
      </c>
      <c r="H180" s="33">
        <v>934.80488606999995</v>
      </c>
      <c r="I180" s="33">
        <v>921.82679713000005</v>
      </c>
      <c r="J180" s="33">
        <v>845.58660144999999</v>
      </c>
      <c r="K180" s="33">
        <v>827.93702245999998</v>
      </c>
      <c r="L180" s="33">
        <v>830.35632903999999</v>
      </c>
      <c r="M180" s="33">
        <v>826.83076485000004</v>
      </c>
      <c r="N180" s="33">
        <v>825.68082455000001</v>
      </c>
      <c r="O180" s="33">
        <v>860.99677429999997</v>
      </c>
      <c r="P180" s="33">
        <v>885.73507209000002</v>
      </c>
      <c r="Q180" s="33">
        <v>871.65388826000003</v>
      </c>
      <c r="R180" s="33">
        <v>837.27667223000003</v>
      </c>
      <c r="S180" s="33">
        <v>784.84939062000001</v>
      </c>
      <c r="T180" s="33">
        <v>812.20440682000003</v>
      </c>
      <c r="U180" s="33">
        <v>811.60019309999996</v>
      </c>
      <c r="V180" s="33">
        <v>796.27195185999994</v>
      </c>
      <c r="W180" s="33">
        <v>785.54714425999998</v>
      </c>
      <c r="X180" s="33">
        <v>774.30124272</v>
      </c>
      <c r="Y180" s="33">
        <v>817.11172250000004</v>
      </c>
    </row>
    <row r="181" spans="1:25" x14ac:dyDescent="0.2">
      <c r="A181" s="32">
        <v>31</v>
      </c>
      <c r="B181" s="33">
        <v>801.73236967000003</v>
      </c>
      <c r="C181" s="33">
        <v>867.66719851999994</v>
      </c>
      <c r="D181" s="33">
        <v>914.63664720999998</v>
      </c>
      <c r="E181" s="33">
        <v>914.09352322999996</v>
      </c>
      <c r="F181" s="33">
        <v>926.25698254999998</v>
      </c>
      <c r="G181" s="33">
        <v>915.33482180999999</v>
      </c>
      <c r="H181" s="33">
        <v>895.44175997000002</v>
      </c>
      <c r="I181" s="33">
        <v>871.12563399999999</v>
      </c>
      <c r="J181" s="33">
        <v>789.76201449999996</v>
      </c>
      <c r="K181" s="33">
        <v>738.15682299000002</v>
      </c>
      <c r="L181" s="33">
        <v>755.48140369999999</v>
      </c>
      <c r="M181" s="33">
        <v>742.13957527000002</v>
      </c>
      <c r="N181" s="33">
        <v>732.38338431</v>
      </c>
      <c r="O181" s="33">
        <v>769.13863799000001</v>
      </c>
      <c r="P181" s="33">
        <v>818.59368751</v>
      </c>
      <c r="Q181" s="33">
        <v>784.13443515999995</v>
      </c>
      <c r="R181" s="33">
        <v>749.79433137000001</v>
      </c>
      <c r="S181" s="33">
        <v>739.83642889999999</v>
      </c>
      <c r="T181" s="33">
        <v>768.92117373999997</v>
      </c>
      <c r="U181" s="33">
        <v>775.39630834000002</v>
      </c>
      <c r="V181" s="33">
        <v>763.27816695000001</v>
      </c>
      <c r="W181" s="33">
        <v>751.21873133999998</v>
      </c>
      <c r="X181" s="33">
        <v>712.01406452000003</v>
      </c>
      <c r="Y181" s="33">
        <v>721.97743042000002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ht="15" x14ac:dyDescent="0.2">
      <c r="A184" s="114" t="s">
        <v>0</v>
      </c>
      <c r="B184" s="135" t="s">
        <v>130</v>
      </c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723.78337345</v>
      </c>
      <c r="C186" s="33">
        <v>784.73228713000003</v>
      </c>
      <c r="D186" s="33">
        <v>829.22157289000006</v>
      </c>
      <c r="E186" s="33">
        <v>850.87715480000008</v>
      </c>
      <c r="F186" s="33">
        <v>851.59213617</v>
      </c>
      <c r="G186" s="33">
        <v>835.05147944999999</v>
      </c>
      <c r="H186" s="33">
        <v>783.79292529999998</v>
      </c>
      <c r="I186" s="33">
        <v>728.05227708000007</v>
      </c>
      <c r="J186" s="33">
        <v>666.51810444</v>
      </c>
      <c r="K186" s="33">
        <v>632.82661300000007</v>
      </c>
      <c r="L186" s="33">
        <v>633.60262281000007</v>
      </c>
      <c r="M186" s="33">
        <v>638.63274265000007</v>
      </c>
      <c r="N186" s="33">
        <v>652.76571838000007</v>
      </c>
      <c r="O186" s="33">
        <v>675.60645846</v>
      </c>
      <c r="P186" s="33">
        <v>700.55906994999998</v>
      </c>
      <c r="Q186" s="33">
        <v>667.02292123000007</v>
      </c>
      <c r="R186" s="33">
        <v>629.37732706999998</v>
      </c>
      <c r="S186" s="33">
        <v>589.42625756999996</v>
      </c>
      <c r="T186" s="33">
        <v>578.34503398000004</v>
      </c>
      <c r="U186" s="33">
        <v>582.40150592000009</v>
      </c>
      <c r="V186" s="33">
        <v>579.20370902000002</v>
      </c>
      <c r="W186" s="33">
        <v>577.57677970999998</v>
      </c>
      <c r="X186" s="33">
        <v>586.48753884000007</v>
      </c>
      <c r="Y186" s="33">
        <v>616.58623679000004</v>
      </c>
    </row>
    <row r="187" spans="1:25" x14ac:dyDescent="0.2">
      <c r="A187" s="32">
        <v>2</v>
      </c>
      <c r="B187" s="33">
        <v>687.46838824999998</v>
      </c>
      <c r="C187" s="33">
        <v>766.92117459000008</v>
      </c>
      <c r="D187" s="33">
        <v>823.68883502000006</v>
      </c>
      <c r="E187" s="33">
        <v>843.16649090999999</v>
      </c>
      <c r="F187" s="33">
        <v>849.75730056999998</v>
      </c>
      <c r="G187" s="33">
        <v>829.92278337000005</v>
      </c>
      <c r="H187" s="33">
        <v>775.04731300000003</v>
      </c>
      <c r="I187" s="33">
        <v>721.24980442000003</v>
      </c>
      <c r="J187" s="33">
        <v>664.54132297000001</v>
      </c>
      <c r="K187" s="33">
        <v>631.14778366000007</v>
      </c>
      <c r="L187" s="33">
        <v>629.82441195000001</v>
      </c>
      <c r="M187" s="33">
        <v>634.76497429000005</v>
      </c>
      <c r="N187" s="33">
        <v>645.88992914000005</v>
      </c>
      <c r="O187" s="33">
        <v>671.02639556000008</v>
      </c>
      <c r="P187" s="33">
        <v>703.35442799999998</v>
      </c>
      <c r="Q187" s="33">
        <v>671.29653601000007</v>
      </c>
      <c r="R187" s="33">
        <v>631.54189348</v>
      </c>
      <c r="S187" s="33">
        <v>593.84173452000005</v>
      </c>
      <c r="T187" s="33">
        <v>569.30369813000004</v>
      </c>
      <c r="U187" s="33">
        <v>562.8107180500001</v>
      </c>
      <c r="V187" s="33">
        <v>567.35420832</v>
      </c>
      <c r="W187" s="33">
        <v>566.54799978000005</v>
      </c>
      <c r="X187" s="33">
        <v>587.04488321000008</v>
      </c>
      <c r="Y187" s="33">
        <v>615.28848004000008</v>
      </c>
    </row>
    <row r="188" spans="1:25" x14ac:dyDescent="0.2">
      <c r="A188" s="32">
        <v>3</v>
      </c>
      <c r="B188" s="33">
        <v>679.92329943000004</v>
      </c>
      <c r="C188" s="33">
        <v>758.88826714000004</v>
      </c>
      <c r="D188" s="33">
        <v>827.23985634000007</v>
      </c>
      <c r="E188" s="33">
        <v>838.79438653</v>
      </c>
      <c r="F188" s="33">
        <v>843.08022458000005</v>
      </c>
      <c r="G188" s="33">
        <v>831.11910652000006</v>
      </c>
      <c r="H188" s="33">
        <v>807.84549906000007</v>
      </c>
      <c r="I188" s="33">
        <v>771.83178582000005</v>
      </c>
      <c r="J188" s="33">
        <v>685.90791368999999</v>
      </c>
      <c r="K188" s="33">
        <v>630.34775625999998</v>
      </c>
      <c r="L188" s="33">
        <v>624.61183156000004</v>
      </c>
      <c r="M188" s="33">
        <v>630.43989278000004</v>
      </c>
      <c r="N188" s="33">
        <v>641.21125247999998</v>
      </c>
      <c r="O188" s="33">
        <v>674.37951604</v>
      </c>
      <c r="P188" s="33">
        <v>708.64579437999998</v>
      </c>
      <c r="Q188" s="33">
        <v>681.44972862999998</v>
      </c>
      <c r="R188" s="33">
        <v>641.94275019000008</v>
      </c>
      <c r="S188" s="33">
        <v>590.95810657000004</v>
      </c>
      <c r="T188" s="33">
        <v>574.35103271000003</v>
      </c>
      <c r="U188" s="33">
        <v>565.47839210999996</v>
      </c>
      <c r="V188" s="33">
        <v>559.89002373000005</v>
      </c>
      <c r="W188" s="33">
        <v>567.32470469999998</v>
      </c>
      <c r="X188" s="33">
        <v>580.41809702</v>
      </c>
      <c r="Y188" s="33">
        <v>616.03270254000006</v>
      </c>
    </row>
    <row r="189" spans="1:25" x14ac:dyDescent="0.2">
      <c r="A189" s="32">
        <v>4</v>
      </c>
      <c r="B189" s="33">
        <v>711.80660343</v>
      </c>
      <c r="C189" s="33">
        <v>788.79067966000002</v>
      </c>
      <c r="D189" s="33">
        <v>862.52459263000003</v>
      </c>
      <c r="E189" s="33">
        <v>891.44303423999997</v>
      </c>
      <c r="F189" s="33">
        <v>896.03256513999997</v>
      </c>
      <c r="G189" s="33">
        <v>885.97144346000005</v>
      </c>
      <c r="H189" s="33">
        <v>871.97248151999997</v>
      </c>
      <c r="I189" s="33">
        <v>839.59693717000005</v>
      </c>
      <c r="J189" s="33">
        <v>744.66167357000006</v>
      </c>
      <c r="K189" s="33">
        <v>674.18468772000006</v>
      </c>
      <c r="L189" s="33">
        <v>641.01290840000001</v>
      </c>
      <c r="M189" s="33">
        <v>646.90452907999997</v>
      </c>
      <c r="N189" s="33">
        <v>657.84918703000005</v>
      </c>
      <c r="O189" s="33">
        <v>716.71278174000008</v>
      </c>
      <c r="P189" s="33">
        <v>747.07067544000006</v>
      </c>
      <c r="Q189" s="33">
        <v>707.80970782999998</v>
      </c>
      <c r="R189" s="33">
        <v>662.78136900000004</v>
      </c>
      <c r="S189" s="33">
        <v>622.30196325999998</v>
      </c>
      <c r="T189" s="33">
        <v>594.31990070000006</v>
      </c>
      <c r="U189" s="33">
        <v>585.86620188999996</v>
      </c>
      <c r="V189" s="33">
        <v>606.4361112900001</v>
      </c>
      <c r="W189" s="33">
        <v>605.76949321999996</v>
      </c>
      <c r="X189" s="33">
        <v>624.38972821000004</v>
      </c>
      <c r="Y189" s="33">
        <v>668.33394702999999</v>
      </c>
    </row>
    <row r="190" spans="1:25" x14ac:dyDescent="0.2">
      <c r="A190" s="32">
        <v>5</v>
      </c>
      <c r="B190" s="33">
        <v>726.65560722999999</v>
      </c>
      <c r="C190" s="33">
        <v>812.53592680999998</v>
      </c>
      <c r="D190" s="33">
        <v>889.38972486</v>
      </c>
      <c r="E190" s="33">
        <v>910.42248032999998</v>
      </c>
      <c r="F190" s="33">
        <v>910.14089440999999</v>
      </c>
      <c r="G190" s="33">
        <v>890.07807371000001</v>
      </c>
      <c r="H190" s="33">
        <v>828.27415986000005</v>
      </c>
      <c r="I190" s="33">
        <v>771.23037018000002</v>
      </c>
      <c r="J190" s="33">
        <v>706.30982369000003</v>
      </c>
      <c r="K190" s="33">
        <v>673.75834658000008</v>
      </c>
      <c r="L190" s="33">
        <v>670.82464316000005</v>
      </c>
      <c r="M190" s="33">
        <v>694.70968492000009</v>
      </c>
      <c r="N190" s="33">
        <v>703.93453016000001</v>
      </c>
      <c r="O190" s="33">
        <v>731.43371644000001</v>
      </c>
      <c r="P190" s="33">
        <v>759.50712405000002</v>
      </c>
      <c r="Q190" s="33">
        <v>723.95285896000007</v>
      </c>
      <c r="R190" s="33">
        <v>687.87970788000007</v>
      </c>
      <c r="S190" s="33">
        <v>675.70088596000005</v>
      </c>
      <c r="T190" s="33">
        <v>694.72830836000003</v>
      </c>
      <c r="U190" s="33">
        <v>671.85247500000003</v>
      </c>
      <c r="V190" s="33">
        <v>674.07252682000001</v>
      </c>
      <c r="W190" s="33">
        <v>705.27646469000001</v>
      </c>
      <c r="X190" s="33">
        <v>701.64877813999999</v>
      </c>
      <c r="Y190" s="33">
        <v>735.75065196000003</v>
      </c>
    </row>
    <row r="191" spans="1:25" x14ac:dyDescent="0.2">
      <c r="A191" s="32">
        <v>6</v>
      </c>
      <c r="B191" s="33">
        <v>806.01584083</v>
      </c>
      <c r="C191" s="33">
        <v>887.59979310000006</v>
      </c>
      <c r="D191" s="33">
        <v>949.1537707</v>
      </c>
      <c r="E191" s="33">
        <v>971.01079969</v>
      </c>
      <c r="F191" s="33">
        <v>975.20880412999998</v>
      </c>
      <c r="G191" s="33">
        <v>961.91398891000006</v>
      </c>
      <c r="H191" s="33">
        <v>901.22685802000001</v>
      </c>
      <c r="I191" s="33">
        <v>850.29159121999999</v>
      </c>
      <c r="J191" s="33">
        <v>783.99483290000001</v>
      </c>
      <c r="K191" s="33">
        <v>744.92728285999999</v>
      </c>
      <c r="L191" s="33">
        <v>749.59944586000006</v>
      </c>
      <c r="M191" s="33">
        <v>753.13745863000008</v>
      </c>
      <c r="N191" s="33">
        <v>767.66995280000003</v>
      </c>
      <c r="O191" s="33">
        <v>806.29939712999999</v>
      </c>
      <c r="P191" s="33">
        <v>836.67489317000002</v>
      </c>
      <c r="Q191" s="33">
        <v>793.72040625</v>
      </c>
      <c r="R191" s="33">
        <v>746.09763407000003</v>
      </c>
      <c r="S191" s="33">
        <v>702.05535796000004</v>
      </c>
      <c r="T191" s="33">
        <v>677.75489317000006</v>
      </c>
      <c r="U191" s="33">
        <v>679.48773018999998</v>
      </c>
      <c r="V191" s="33">
        <v>669.69800443000008</v>
      </c>
      <c r="W191" s="33">
        <v>675.32618477000005</v>
      </c>
      <c r="X191" s="33">
        <v>696.29271746000006</v>
      </c>
      <c r="Y191" s="33">
        <v>735.95439255000008</v>
      </c>
    </row>
    <row r="192" spans="1:25" x14ac:dyDescent="0.2">
      <c r="A192" s="32">
        <v>7</v>
      </c>
      <c r="B192" s="33">
        <v>793.58495717000005</v>
      </c>
      <c r="C192" s="33">
        <v>879.23457021000002</v>
      </c>
      <c r="D192" s="33">
        <v>952.34126536999997</v>
      </c>
      <c r="E192" s="33">
        <v>975.76442539000004</v>
      </c>
      <c r="F192" s="33">
        <v>970.96855998000001</v>
      </c>
      <c r="G192" s="33">
        <v>950.84761299000002</v>
      </c>
      <c r="H192" s="33">
        <v>903.88967192000007</v>
      </c>
      <c r="I192" s="33">
        <v>850.47029947999999</v>
      </c>
      <c r="J192" s="33">
        <v>785.52833113999998</v>
      </c>
      <c r="K192" s="33">
        <v>754.33829065999998</v>
      </c>
      <c r="L192" s="33">
        <v>758.94364310000003</v>
      </c>
      <c r="M192" s="33">
        <v>767.08689930000003</v>
      </c>
      <c r="N192" s="33">
        <v>772.57223569000007</v>
      </c>
      <c r="O192" s="33">
        <v>801.90517274000001</v>
      </c>
      <c r="P192" s="33">
        <v>829.50618211000005</v>
      </c>
      <c r="Q192" s="33">
        <v>790.22485505999998</v>
      </c>
      <c r="R192" s="33">
        <v>737.72026814000003</v>
      </c>
      <c r="S192" s="33">
        <v>687.85987519000003</v>
      </c>
      <c r="T192" s="33">
        <v>679.90383096000005</v>
      </c>
      <c r="U192" s="33">
        <v>687.23100900999998</v>
      </c>
      <c r="V192" s="33">
        <v>683.72629692999999</v>
      </c>
      <c r="W192" s="33">
        <v>680.61737621999998</v>
      </c>
      <c r="X192" s="33">
        <v>683.67877450000003</v>
      </c>
      <c r="Y192" s="33">
        <v>723.10948599000005</v>
      </c>
    </row>
    <row r="193" spans="1:25" x14ac:dyDescent="0.2">
      <c r="A193" s="32">
        <v>8</v>
      </c>
      <c r="B193" s="33">
        <v>770.77618622</v>
      </c>
      <c r="C193" s="33">
        <v>854.02221866000002</v>
      </c>
      <c r="D193" s="33">
        <v>918.58832294000001</v>
      </c>
      <c r="E193" s="33">
        <v>931.34535267000001</v>
      </c>
      <c r="F193" s="33">
        <v>927.18170007000003</v>
      </c>
      <c r="G193" s="33">
        <v>908.22303127999999</v>
      </c>
      <c r="H193" s="33">
        <v>859.55649166000001</v>
      </c>
      <c r="I193" s="33">
        <v>806.28730522000001</v>
      </c>
      <c r="J193" s="33">
        <v>746.08973698</v>
      </c>
      <c r="K193" s="33">
        <v>714.40876909000008</v>
      </c>
      <c r="L193" s="33">
        <v>720.03366652</v>
      </c>
      <c r="M193" s="33">
        <v>727.61168639000005</v>
      </c>
      <c r="N193" s="33">
        <v>737.33213101000001</v>
      </c>
      <c r="O193" s="33">
        <v>771.88869833000001</v>
      </c>
      <c r="P193" s="33">
        <v>799.58064849000004</v>
      </c>
      <c r="Q193" s="33">
        <v>757.96793329000002</v>
      </c>
      <c r="R193" s="33">
        <v>708.90749317000007</v>
      </c>
      <c r="S193" s="33">
        <v>664.57978863000005</v>
      </c>
      <c r="T193" s="33">
        <v>664.66177864999997</v>
      </c>
      <c r="U193" s="33">
        <v>680.64616861000002</v>
      </c>
      <c r="V193" s="33">
        <v>671.57975964000002</v>
      </c>
      <c r="W193" s="33">
        <v>666.8945281</v>
      </c>
      <c r="X193" s="33">
        <v>677.09527745000003</v>
      </c>
      <c r="Y193" s="33">
        <v>712.24353886000006</v>
      </c>
    </row>
    <row r="194" spans="1:25" x14ac:dyDescent="0.2">
      <c r="A194" s="32">
        <v>9</v>
      </c>
      <c r="B194" s="33">
        <v>767.00602043000004</v>
      </c>
      <c r="C194" s="33">
        <v>846.64043656000001</v>
      </c>
      <c r="D194" s="33">
        <v>916.02680092000003</v>
      </c>
      <c r="E194" s="33">
        <v>931.50056079000001</v>
      </c>
      <c r="F194" s="33">
        <v>937.55065339999999</v>
      </c>
      <c r="G194" s="33">
        <v>913.97113246000004</v>
      </c>
      <c r="H194" s="33">
        <v>859.30236415000002</v>
      </c>
      <c r="I194" s="33">
        <v>809.93692552000005</v>
      </c>
      <c r="J194" s="33">
        <v>754.54000985000005</v>
      </c>
      <c r="K194" s="33">
        <v>741.79027481000003</v>
      </c>
      <c r="L194" s="33">
        <v>742.36388871999998</v>
      </c>
      <c r="M194" s="33">
        <v>755.22726939000006</v>
      </c>
      <c r="N194" s="33">
        <v>765.58532100000002</v>
      </c>
      <c r="O194" s="33">
        <v>766.90723652000008</v>
      </c>
      <c r="P194" s="33">
        <v>778.25359995999997</v>
      </c>
      <c r="Q194" s="33">
        <v>783.90145398000004</v>
      </c>
      <c r="R194" s="33">
        <v>743.06065873</v>
      </c>
      <c r="S194" s="33">
        <v>678.92541308</v>
      </c>
      <c r="T194" s="33">
        <v>637.64080023000008</v>
      </c>
      <c r="U194" s="33">
        <v>671.09670177999999</v>
      </c>
      <c r="V194" s="33">
        <v>669.30146891000004</v>
      </c>
      <c r="W194" s="33">
        <v>659.93826736000005</v>
      </c>
      <c r="X194" s="33">
        <v>670.25334944000008</v>
      </c>
      <c r="Y194" s="33">
        <v>698.77025230000004</v>
      </c>
    </row>
    <row r="195" spans="1:25" x14ac:dyDescent="0.2">
      <c r="A195" s="32">
        <v>10</v>
      </c>
      <c r="B195" s="33">
        <v>752.46843039999999</v>
      </c>
      <c r="C195" s="33">
        <v>830.79582134999998</v>
      </c>
      <c r="D195" s="33">
        <v>903.75932596000007</v>
      </c>
      <c r="E195" s="33">
        <v>930.47444861000008</v>
      </c>
      <c r="F195" s="33">
        <v>934.78210946000002</v>
      </c>
      <c r="G195" s="33">
        <v>917.67554464</v>
      </c>
      <c r="H195" s="33">
        <v>900.72569743000008</v>
      </c>
      <c r="I195" s="33">
        <v>870.31647268000006</v>
      </c>
      <c r="J195" s="33">
        <v>781.09380452000005</v>
      </c>
      <c r="K195" s="33">
        <v>725.18113125000002</v>
      </c>
      <c r="L195" s="33">
        <v>717.76946253000006</v>
      </c>
      <c r="M195" s="33">
        <v>712.94981156000006</v>
      </c>
      <c r="N195" s="33">
        <v>719.51531121000005</v>
      </c>
      <c r="O195" s="33">
        <v>770.70598455000004</v>
      </c>
      <c r="P195" s="33">
        <v>796.58368728000005</v>
      </c>
      <c r="Q195" s="33">
        <v>786.62964669000007</v>
      </c>
      <c r="R195" s="33">
        <v>730.29853562000005</v>
      </c>
      <c r="S195" s="33">
        <v>708.78887093000003</v>
      </c>
      <c r="T195" s="33">
        <v>690.00420287999998</v>
      </c>
      <c r="U195" s="33">
        <v>686.50736876000008</v>
      </c>
      <c r="V195" s="33">
        <v>648.43027502000007</v>
      </c>
      <c r="W195" s="33">
        <v>643.52737358000002</v>
      </c>
      <c r="X195" s="33">
        <v>631.92831652000007</v>
      </c>
      <c r="Y195" s="33">
        <v>674.61534638000001</v>
      </c>
    </row>
    <row r="196" spans="1:25" x14ac:dyDescent="0.2">
      <c r="A196" s="32">
        <v>11</v>
      </c>
      <c r="B196" s="33">
        <v>757.89721010000005</v>
      </c>
      <c r="C196" s="33">
        <v>847.34083945999998</v>
      </c>
      <c r="D196" s="33">
        <v>942.58350763999999</v>
      </c>
      <c r="E196" s="33">
        <v>974.17315330999998</v>
      </c>
      <c r="F196" s="33">
        <v>978.86807575</v>
      </c>
      <c r="G196" s="33">
        <v>969.80184621000001</v>
      </c>
      <c r="H196" s="33">
        <v>951.81108844000005</v>
      </c>
      <c r="I196" s="33">
        <v>931.02527014999998</v>
      </c>
      <c r="J196" s="33">
        <v>834.72806019000006</v>
      </c>
      <c r="K196" s="33">
        <v>761.47874258000002</v>
      </c>
      <c r="L196" s="33">
        <v>752.36008865999997</v>
      </c>
      <c r="M196" s="33">
        <v>752.80089639000005</v>
      </c>
      <c r="N196" s="33">
        <v>763.00436883999998</v>
      </c>
      <c r="O196" s="33">
        <v>806.33377511000003</v>
      </c>
      <c r="P196" s="33">
        <v>841.23342170000001</v>
      </c>
      <c r="Q196" s="33">
        <v>796.13506136000001</v>
      </c>
      <c r="R196" s="33">
        <v>744.13301485</v>
      </c>
      <c r="S196" s="33">
        <v>702.45846068000003</v>
      </c>
      <c r="T196" s="33">
        <v>721.44900245999997</v>
      </c>
      <c r="U196" s="33">
        <v>730.31003882000005</v>
      </c>
      <c r="V196" s="33">
        <v>699.71567829000003</v>
      </c>
      <c r="W196" s="33">
        <v>682.54289299000004</v>
      </c>
      <c r="X196" s="33">
        <v>659.12265794000007</v>
      </c>
      <c r="Y196" s="33">
        <v>695.02674940000009</v>
      </c>
    </row>
    <row r="197" spans="1:25" x14ac:dyDescent="0.2">
      <c r="A197" s="32">
        <v>12</v>
      </c>
      <c r="B197" s="33">
        <v>752.68160239999997</v>
      </c>
      <c r="C197" s="33">
        <v>827.66747854000005</v>
      </c>
      <c r="D197" s="33">
        <v>897.54588371</v>
      </c>
      <c r="E197" s="33">
        <v>915.88218884000003</v>
      </c>
      <c r="F197" s="33">
        <v>911.26140979000002</v>
      </c>
      <c r="G197" s="33">
        <v>894.85478533000003</v>
      </c>
      <c r="H197" s="33">
        <v>844.88397394000003</v>
      </c>
      <c r="I197" s="33">
        <v>804.94145989000003</v>
      </c>
      <c r="J197" s="33">
        <v>729.47350681</v>
      </c>
      <c r="K197" s="33">
        <v>681.01442410000004</v>
      </c>
      <c r="L197" s="33">
        <v>677.05440280000005</v>
      </c>
      <c r="M197" s="33">
        <v>677.40036280000004</v>
      </c>
      <c r="N197" s="33">
        <v>684.39170060000004</v>
      </c>
      <c r="O197" s="33">
        <v>704.75302418000001</v>
      </c>
      <c r="P197" s="33">
        <v>742.33115436000003</v>
      </c>
      <c r="Q197" s="33">
        <v>727.33445338000001</v>
      </c>
      <c r="R197" s="33">
        <v>681.30340387000001</v>
      </c>
      <c r="S197" s="33">
        <v>631.59685835000005</v>
      </c>
      <c r="T197" s="33">
        <v>641.66697337000005</v>
      </c>
      <c r="U197" s="33">
        <v>670.03172486000005</v>
      </c>
      <c r="V197" s="33">
        <v>669.29679953000004</v>
      </c>
      <c r="W197" s="33">
        <v>661.7982945</v>
      </c>
      <c r="X197" s="33">
        <v>635.92350800000008</v>
      </c>
      <c r="Y197" s="33">
        <v>667.68299135000007</v>
      </c>
    </row>
    <row r="198" spans="1:25" x14ac:dyDescent="0.2">
      <c r="A198" s="32">
        <v>13</v>
      </c>
      <c r="B198" s="33">
        <v>738.43058169000005</v>
      </c>
      <c r="C198" s="33">
        <v>813.89410571000008</v>
      </c>
      <c r="D198" s="33">
        <v>874.55806498000004</v>
      </c>
      <c r="E198" s="33">
        <v>890.19146347000003</v>
      </c>
      <c r="F198" s="33">
        <v>885.61579074000008</v>
      </c>
      <c r="G198" s="33">
        <v>874.22394129999998</v>
      </c>
      <c r="H198" s="33">
        <v>849.88812796000002</v>
      </c>
      <c r="I198" s="33">
        <v>843.27597516000003</v>
      </c>
      <c r="J198" s="33">
        <v>787.16838335</v>
      </c>
      <c r="K198" s="33">
        <v>745.55491343000006</v>
      </c>
      <c r="L198" s="33">
        <v>747.45100045000004</v>
      </c>
      <c r="M198" s="33">
        <v>757.77509058999999</v>
      </c>
      <c r="N198" s="33">
        <v>763.49990691000005</v>
      </c>
      <c r="O198" s="33">
        <v>800.70465096999999</v>
      </c>
      <c r="P198" s="33">
        <v>831.60218567000004</v>
      </c>
      <c r="Q198" s="33">
        <v>792.06447510999999</v>
      </c>
      <c r="R198" s="33">
        <v>741.61742977000006</v>
      </c>
      <c r="S198" s="33">
        <v>697.58077394999998</v>
      </c>
      <c r="T198" s="33">
        <v>695.96123464000004</v>
      </c>
      <c r="U198" s="33">
        <v>717.44754031000002</v>
      </c>
      <c r="V198" s="33">
        <v>711.99163458999999</v>
      </c>
      <c r="W198" s="33">
        <v>704.05677470000001</v>
      </c>
      <c r="X198" s="33">
        <v>686.73608031000003</v>
      </c>
      <c r="Y198" s="33">
        <v>706.96386165000001</v>
      </c>
    </row>
    <row r="199" spans="1:25" x14ac:dyDescent="0.2">
      <c r="A199" s="32">
        <v>14</v>
      </c>
      <c r="B199" s="33">
        <v>777.68345365000005</v>
      </c>
      <c r="C199" s="33">
        <v>845.56228911000005</v>
      </c>
      <c r="D199" s="33">
        <v>912.43822406000004</v>
      </c>
      <c r="E199" s="33">
        <v>927.06561822000003</v>
      </c>
      <c r="F199" s="33">
        <v>918.92409511000005</v>
      </c>
      <c r="G199" s="33">
        <v>910.21225067</v>
      </c>
      <c r="H199" s="33">
        <v>863.46344098000009</v>
      </c>
      <c r="I199" s="33">
        <v>820.88021876000005</v>
      </c>
      <c r="J199" s="33">
        <v>758.56169383000008</v>
      </c>
      <c r="K199" s="33">
        <v>720.75366723000002</v>
      </c>
      <c r="L199" s="33">
        <v>728.13791243000003</v>
      </c>
      <c r="M199" s="33">
        <v>744.19556236000005</v>
      </c>
      <c r="N199" s="33">
        <v>750.76980473000003</v>
      </c>
      <c r="O199" s="33">
        <v>801.17783854000004</v>
      </c>
      <c r="P199" s="33">
        <v>831.38766198000008</v>
      </c>
      <c r="Q199" s="33">
        <v>791.77169935000006</v>
      </c>
      <c r="R199" s="33">
        <v>740.33305173999997</v>
      </c>
      <c r="S199" s="33">
        <v>685.49976680999998</v>
      </c>
      <c r="T199" s="33">
        <v>667.91484607000007</v>
      </c>
      <c r="U199" s="33">
        <v>696.90635796000004</v>
      </c>
      <c r="V199" s="33">
        <v>691.46755942000004</v>
      </c>
      <c r="W199" s="33">
        <v>679.32477433000008</v>
      </c>
      <c r="X199" s="33">
        <v>662.49910168999997</v>
      </c>
      <c r="Y199" s="33">
        <v>692.57736535000004</v>
      </c>
    </row>
    <row r="200" spans="1:25" x14ac:dyDescent="0.2">
      <c r="A200" s="32">
        <v>15</v>
      </c>
      <c r="B200" s="33">
        <v>795.01122262000001</v>
      </c>
      <c r="C200" s="33">
        <v>878.46679171000005</v>
      </c>
      <c r="D200" s="33">
        <v>943.50012371000003</v>
      </c>
      <c r="E200" s="33">
        <v>948.79104745000006</v>
      </c>
      <c r="F200" s="33">
        <v>942.34778876000007</v>
      </c>
      <c r="G200" s="33">
        <v>921.18206027999997</v>
      </c>
      <c r="H200" s="33">
        <v>874.97765132000006</v>
      </c>
      <c r="I200" s="33">
        <v>830.42690489000006</v>
      </c>
      <c r="J200" s="33">
        <v>769.78694542000005</v>
      </c>
      <c r="K200" s="33">
        <v>731.08487819000004</v>
      </c>
      <c r="L200" s="33">
        <v>734.30696226999999</v>
      </c>
      <c r="M200" s="33">
        <v>742.12823480000009</v>
      </c>
      <c r="N200" s="33">
        <v>753.01174137999999</v>
      </c>
      <c r="O200" s="33">
        <v>772.93522321</v>
      </c>
      <c r="P200" s="33">
        <v>797.07382890000008</v>
      </c>
      <c r="Q200" s="33">
        <v>760.03994053999998</v>
      </c>
      <c r="R200" s="33">
        <v>711.77206372000001</v>
      </c>
      <c r="S200" s="33">
        <v>657.58004057000005</v>
      </c>
      <c r="T200" s="33">
        <v>661.80495861999998</v>
      </c>
      <c r="U200" s="33">
        <v>686.24777359000007</v>
      </c>
      <c r="V200" s="33">
        <v>679.49841190000006</v>
      </c>
      <c r="W200" s="33">
        <v>668.61437026999999</v>
      </c>
      <c r="X200" s="33">
        <v>645.05723898000008</v>
      </c>
      <c r="Y200" s="33">
        <v>694.40369624000004</v>
      </c>
    </row>
    <row r="201" spans="1:25" x14ac:dyDescent="0.2">
      <c r="A201" s="32">
        <v>16</v>
      </c>
      <c r="B201" s="33">
        <v>742.05062253000006</v>
      </c>
      <c r="C201" s="33">
        <v>820.24290898000004</v>
      </c>
      <c r="D201" s="33">
        <v>873.93137429000001</v>
      </c>
      <c r="E201" s="33">
        <v>878.90559431000008</v>
      </c>
      <c r="F201" s="33">
        <v>875.74952729000006</v>
      </c>
      <c r="G201" s="33">
        <v>861.88212171999999</v>
      </c>
      <c r="H201" s="33">
        <v>831.54347269000004</v>
      </c>
      <c r="I201" s="33">
        <v>806.08163496999998</v>
      </c>
      <c r="J201" s="33">
        <v>777.26653969000006</v>
      </c>
      <c r="K201" s="33">
        <v>744.35212767000007</v>
      </c>
      <c r="L201" s="33">
        <v>742.00797381000007</v>
      </c>
      <c r="M201" s="33">
        <v>746.07557544000008</v>
      </c>
      <c r="N201" s="33">
        <v>758.37454443000001</v>
      </c>
      <c r="O201" s="33">
        <v>793.95032001000004</v>
      </c>
      <c r="P201" s="33">
        <v>837.10896530000002</v>
      </c>
      <c r="Q201" s="33">
        <v>803.75914065000006</v>
      </c>
      <c r="R201" s="33">
        <v>756.95348208000007</v>
      </c>
      <c r="S201" s="33">
        <v>696.78411761000007</v>
      </c>
      <c r="T201" s="33">
        <v>670.77833674999999</v>
      </c>
      <c r="U201" s="33">
        <v>673.17401351000001</v>
      </c>
      <c r="V201" s="33">
        <v>661.50744635000001</v>
      </c>
      <c r="W201" s="33">
        <v>657.3028673</v>
      </c>
      <c r="X201" s="33">
        <v>656.78883223000003</v>
      </c>
      <c r="Y201" s="33">
        <v>687.36767673000008</v>
      </c>
    </row>
    <row r="202" spans="1:25" x14ac:dyDescent="0.2">
      <c r="A202" s="32">
        <v>17</v>
      </c>
      <c r="B202" s="33">
        <v>739.04331739000008</v>
      </c>
      <c r="C202" s="33">
        <v>814.73981035000008</v>
      </c>
      <c r="D202" s="33">
        <v>875.94516682000005</v>
      </c>
      <c r="E202" s="33">
        <v>884.12959361000003</v>
      </c>
      <c r="F202" s="33">
        <v>887.56534099999999</v>
      </c>
      <c r="G202" s="33">
        <v>877.55456049000009</v>
      </c>
      <c r="H202" s="33">
        <v>864.99281974000007</v>
      </c>
      <c r="I202" s="33">
        <v>862.32963708</v>
      </c>
      <c r="J202" s="33">
        <v>807.56540950999999</v>
      </c>
      <c r="K202" s="33">
        <v>783.42661498000007</v>
      </c>
      <c r="L202" s="33">
        <v>755.24001982000004</v>
      </c>
      <c r="M202" s="33">
        <v>762.92772646000003</v>
      </c>
      <c r="N202" s="33">
        <v>775.98367498000005</v>
      </c>
      <c r="O202" s="33">
        <v>816.56110271</v>
      </c>
      <c r="P202" s="33">
        <v>860.44622415000003</v>
      </c>
      <c r="Q202" s="33">
        <v>831.99518661000002</v>
      </c>
      <c r="R202" s="33">
        <v>787.28229061000002</v>
      </c>
      <c r="S202" s="33">
        <v>722.70348180000008</v>
      </c>
      <c r="T202" s="33">
        <v>686.13571046000004</v>
      </c>
      <c r="U202" s="33">
        <v>674.48987106000004</v>
      </c>
      <c r="V202" s="33">
        <v>675.36642033999999</v>
      </c>
      <c r="W202" s="33">
        <v>676.80319338000004</v>
      </c>
      <c r="X202" s="33">
        <v>696.80669012999999</v>
      </c>
      <c r="Y202" s="33">
        <v>727.46848712000008</v>
      </c>
    </row>
    <row r="203" spans="1:25" x14ac:dyDescent="0.2">
      <c r="A203" s="32">
        <v>18</v>
      </c>
      <c r="B203" s="33">
        <v>824.82513879999999</v>
      </c>
      <c r="C203" s="33">
        <v>920.32064765000007</v>
      </c>
      <c r="D203" s="33">
        <v>990.20619755000007</v>
      </c>
      <c r="E203" s="33">
        <v>997.86204806000001</v>
      </c>
      <c r="F203" s="33">
        <v>1004.55297192</v>
      </c>
      <c r="G203" s="33">
        <v>992.32717666000008</v>
      </c>
      <c r="H203" s="33">
        <v>970.77584883999998</v>
      </c>
      <c r="I203" s="33">
        <v>937.04458830999999</v>
      </c>
      <c r="J203" s="33">
        <v>854.60671419000005</v>
      </c>
      <c r="K203" s="33">
        <v>788.54597402000002</v>
      </c>
      <c r="L203" s="33">
        <v>779.02923863000001</v>
      </c>
      <c r="M203" s="33">
        <v>780.25650891999999</v>
      </c>
      <c r="N203" s="33">
        <v>787.23319742000001</v>
      </c>
      <c r="O203" s="33">
        <v>836.89465519999999</v>
      </c>
      <c r="P203" s="33">
        <v>884.94483374000004</v>
      </c>
      <c r="Q203" s="33">
        <v>850.01347619000001</v>
      </c>
      <c r="R203" s="33">
        <v>794.36974676</v>
      </c>
      <c r="S203" s="33">
        <v>721.88349355000003</v>
      </c>
      <c r="T203" s="33">
        <v>682.84847102000003</v>
      </c>
      <c r="U203" s="33">
        <v>679.18835086000001</v>
      </c>
      <c r="V203" s="33">
        <v>678.07231437000007</v>
      </c>
      <c r="W203" s="33">
        <v>677.06599851999999</v>
      </c>
      <c r="X203" s="33">
        <v>677.17633664000005</v>
      </c>
      <c r="Y203" s="33">
        <v>717.60955360000003</v>
      </c>
    </row>
    <row r="204" spans="1:25" x14ac:dyDescent="0.2">
      <c r="A204" s="32">
        <v>19</v>
      </c>
      <c r="B204" s="33">
        <v>783.28397794</v>
      </c>
      <c r="C204" s="33">
        <v>859.14490560000002</v>
      </c>
      <c r="D204" s="33">
        <v>929.65556293999998</v>
      </c>
      <c r="E204" s="33">
        <v>932.61587892</v>
      </c>
      <c r="F204" s="33">
        <v>935.39942975000008</v>
      </c>
      <c r="G204" s="33">
        <v>916.25008327</v>
      </c>
      <c r="H204" s="33">
        <v>867.11743590000003</v>
      </c>
      <c r="I204" s="33">
        <v>812.06176043000005</v>
      </c>
      <c r="J204" s="33">
        <v>756.16210186000001</v>
      </c>
      <c r="K204" s="33">
        <v>722.30586371000004</v>
      </c>
      <c r="L204" s="33">
        <v>724.34513221999998</v>
      </c>
      <c r="M204" s="33">
        <v>729.71421651000003</v>
      </c>
      <c r="N204" s="33">
        <v>742.21062997000001</v>
      </c>
      <c r="O204" s="33">
        <v>785.48888305000003</v>
      </c>
      <c r="P204" s="33">
        <v>824.09826172999999</v>
      </c>
      <c r="Q204" s="33">
        <v>795.26313000000005</v>
      </c>
      <c r="R204" s="33">
        <v>750.72184577000007</v>
      </c>
      <c r="S204" s="33">
        <v>694.72139105000008</v>
      </c>
      <c r="T204" s="33">
        <v>665.50728905000005</v>
      </c>
      <c r="U204" s="33">
        <v>673.57577345000004</v>
      </c>
      <c r="V204" s="33">
        <v>665.03071827999997</v>
      </c>
      <c r="W204" s="33">
        <v>669.46841655000003</v>
      </c>
      <c r="X204" s="33">
        <v>683.54836802</v>
      </c>
      <c r="Y204" s="33">
        <v>714.59507775999998</v>
      </c>
    </row>
    <row r="205" spans="1:25" x14ac:dyDescent="0.2">
      <c r="A205" s="32">
        <v>20</v>
      </c>
      <c r="B205" s="33">
        <v>823.92987028000005</v>
      </c>
      <c r="C205" s="33">
        <v>905.05545738000001</v>
      </c>
      <c r="D205" s="33">
        <v>972.85565890999999</v>
      </c>
      <c r="E205" s="33">
        <v>982.19980364000003</v>
      </c>
      <c r="F205" s="33">
        <v>990.97266271000001</v>
      </c>
      <c r="G205" s="33">
        <v>968.07962813000006</v>
      </c>
      <c r="H205" s="33">
        <v>910.25441297999998</v>
      </c>
      <c r="I205" s="33">
        <v>858.33947048000005</v>
      </c>
      <c r="J205" s="33">
        <v>791.86827307999999</v>
      </c>
      <c r="K205" s="33">
        <v>747.30335424999998</v>
      </c>
      <c r="L205" s="33">
        <v>747.07333391999998</v>
      </c>
      <c r="M205" s="33">
        <v>757.64066590000004</v>
      </c>
      <c r="N205" s="33">
        <v>770.23417891000008</v>
      </c>
      <c r="O205" s="33">
        <v>812.8884458</v>
      </c>
      <c r="P205" s="33">
        <v>861.98245352000004</v>
      </c>
      <c r="Q205" s="33">
        <v>831.48389539000004</v>
      </c>
      <c r="R205" s="33">
        <v>780.29574616000002</v>
      </c>
      <c r="S205" s="33">
        <v>711.53301379000004</v>
      </c>
      <c r="T205" s="33">
        <v>679.08320044000004</v>
      </c>
      <c r="U205" s="33">
        <v>693.84439534000001</v>
      </c>
      <c r="V205" s="33">
        <v>691.02941713000007</v>
      </c>
      <c r="W205" s="33">
        <v>687.12159535000001</v>
      </c>
      <c r="X205" s="33">
        <v>691.37833504000002</v>
      </c>
      <c r="Y205" s="33">
        <v>726.99081390000003</v>
      </c>
    </row>
    <row r="206" spans="1:25" x14ac:dyDescent="0.2">
      <c r="A206" s="32">
        <v>21</v>
      </c>
      <c r="B206" s="33">
        <v>808.25880347999998</v>
      </c>
      <c r="C206" s="33">
        <v>886.80782377000003</v>
      </c>
      <c r="D206" s="33">
        <v>943.63624454000001</v>
      </c>
      <c r="E206" s="33">
        <v>951.21443153000007</v>
      </c>
      <c r="F206" s="33">
        <v>951.69224742000006</v>
      </c>
      <c r="G206" s="33">
        <v>934.53898697</v>
      </c>
      <c r="H206" s="33">
        <v>882.27812117000008</v>
      </c>
      <c r="I206" s="33">
        <v>838.87347527000009</v>
      </c>
      <c r="J206" s="33">
        <v>784.19669167000006</v>
      </c>
      <c r="K206" s="33">
        <v>744.53064087000007</v>
      </c>
      <c r="L206" s="33">
        <v>744.65724067000008</v>
      </c>
      <c r="M206" s="33">
        <v>748.48010979000003</v>
      </c>
      <c r="N206" s="33">
        <v>755.56601898999998</v>
      </c>
      <c r="O206" s="33">
        <v>794.03283140000008</v>
      </c>
      <c r="P206" s="33">
        <v>834.82207032000008</v>
      </c>
      <c r="Q206" s="33">
        <v>799.45407368000008</v>
      </c>
      <c r="R206" s="33">
        <v>745.22744313999999</v>
      </c>
      <c r="S206" s="33">
        <v>682.23735538000005</v>
      </c>
      <c r="T206" s="33">
        <v>677.26912749000007</v>
      </c>
      <c r="U206" s="33">
        <v>692.57136890000004</v>
      </c>
      <c r="V206" s="33">
        <v>689.58162556000002</v>
      </c>
      <c r="W206" s="33">
        <v>686.90880019999997</v>
      </c>
      <c r="X206" s="33">
        <v>678.65161856999998</v>
      </c>
      <c r="Y206" s="33">
        <v>710.51082483000005</v>
      </c>
    </row>
    <row r="207" spans="1:25" x14ac:dyDescent="0.2">
      <c r="A207" s="32">
        <v>22</v>
      </c>
      <c r="B207" s="33">
        <v>827.45145910000008</v>
      </c>
      <c r="C207" s="33">
        <v>918.16105799000002</v>
      </c>
      <c r="D207" s="33">
        <v>974.71421443999998</v>
      </c>
      <c r="E207" s="33">
        <v>980.49808237000002</v>
      </c>
      <c r="F207" s="33">
        <v>980.99254611000003</v>
      </c>
      <c r="G207" s="33">
        <v>960.59149309000009</v>
      </c>
      <c r="H207" s="33">
        <v>910.93966466000006</v>
      </c>
      <c r="I207" s="33">
        <v>863.16457047000006</v>
      </c>
      <c r="J207" s="33">
        <v>803.96519189000003</v>
      </c>
      <c r="K207" s="33">
        <v>762.09613757</v>
      </c>
      <c r="L207" s="33">
        <v>759.15628084000002</v>
      </c>
      <c r="M207" s="33">
        <v>769.45640633000005</v>
      </c>
      <c r="N207" s="33">
        <v>780.05612779000001</v>
      </c>
      <c r="O207" s="33">
        <v>827.98676254000009</v>
      </c>
      <c r="P207" s="33">
        <v>869.56698945000005</v>
      </c>
      <c r="Q207" s="33">
        <v>830.70993441000007</v>
      </c>
      <c r="R207" s="33">
        <v>773.65881710000008</v>
      </c>
      <c r="S207" s="33">
        <v>710.65397693</v>
      </c>
      <c r="T207" s="33">
        <v>692.11024034000002</v>
      </c>
      <c r="U207" s="33">
        <v>706.48514198999999</v>
      </c>
      <c r="V207" s="33">
        <v>700.28778870000008</v>
      </c>
      <c r="W207" s="33">
        <v>700.9563981</v>
      </c>
      <c r="X207" s="33">
        <v>691.5730724</v>
      </c>
      <c r="Y207" s="33">
        <v>727.01921995999999</v>
      </c>
    </row>
    <row r="208" spans="1:25" x14ac:dyDescent="0.2">
      <c r="A208" s="32">
        <v>23</v>
      </c>
      <c r="B208" s="33">
        <v>841.31247255000005</v>
      </c>
      <c r="C208" s="33">
        <v>920.01607005000005</v>
      </c>
      <c r="D208" s="33">
        <v>974.91856030999998</v>
      </c>
      <c r="E208" s="33">
        <v>983.60983857999997</v>
      </c>
      <c r="F208" s="33">
        <v>982.77606394999998</v>
      </c>
      <c r="G208" s="33">
        <v>962.03562161000002</v>
      </c>
      <c r="H208" s="33">
        <v>914.26813204000007</v>
      </c>
      <c r="I208" s="33">
        <v>866.14470990000007</v>
      </c>
      <c r="J208" s="33">
        <v>808.44313720000002</v>
      </c>
      <c r="K208" s="33">
        <v>779.14269518000003</v>
      </c>
      <c r="L208" s="33">
        <v>778.83073073000003</v>
      </c>
      <c r="M208" s="33">
        <v>779.65633866000007</v>
      </c>
      <c r="N208" s="33">
        <v>786.81561084999998</v>
      </c>
      <c r="O208" s="33">
        <v>826.79265527000007</v>
      </c>
      <c r="P208" s="33">
        <v>865.41463676000001</v>
      </c>
      <c r="Q208" s="33">
        <v>828.12748084999998</v>
      </c>
      <c r="R208" s="33">
        <v>774.44699021000008</v>
      </c>
      <c r="S208" s="33">
        <v>800.29974908000008</v>
      </c>
      <c r="T208" s="33">
        <v>795.24990786000001</v>
      </c>
      <c r="U208" s="33">
        <v>728.79375243000004</v>
      </c>
      <c r="V208" s="33">
        <v>724.34547101999999</v>
      </c>
      <c r="W208" s="33">
        <v>720.97115188999999</v>
      </c>
      <c r="X208" s="33">
        <v>704.06058627000004</v>
      </c>
      <c r="Y208" s="33">
        <v>710.03176889000008</v>
      </c>
    </row>
    <row r="209" spans="1:25" x14ac:dyDescent="0.2">
      <c r="A209" s="32">
        <v>24</v>
      </c>
      <c r="B209" s="33">
        <v>810.05811855000002</v>
      </c>
      <c r="C209" s="33">
        <v>888.00723415000004</v>
      </c>
      <c r="D209" s="33">
        <v>955.50942678000001</v>
      </c>
      <c r="E209" s="33">
        <v>969.98468968999998</v>
      </c>
      <c r="F209" s="33">
        <v>971.47224488000006</v>
      </c>
      <c r="G209" s="33">
        <v>950.94544693</v>
      </c>
      <c r="H209" s="33">
        <v>929.00010665000002</v>
      </c>
      <c r="I209" s="33">
        <v>899.05257734999998</v>
      </c>
      <c r="J209" s="33">
        <v>825.95357708000006</v>
      </c>
      <c r="K209" s="33">
        <v>794.29502108000008</v>
      </c>
      <c r="L209" s="33">
        <v>783.49588334999999</v>
      </c>
      <c r="M209" s="33">
        <v>774.99306141</v>
      </c>
      <c r="N209" s="33">
        <v>772.36323239000001</v>
      </c>
      <c r="O209" s="33">
        <v>816.99942266000005</v>
      </c>
      <c r="P209" s="33">
        <v>866.95798569999999</v>
      </c>
      <c r="Q209" s="33">
        <v>853.16584418000002</v>
      </c>
      <c r="R209" s="33">
        <v>821.06537808000007</v>
      </c>
      <c r="S209" s="33">
        <v>780.41982464</v>
      </c>
      <c r="T209" s="33">
        <v>808.25203037000006</v>
      </c>
      <c r="U209" s="33">
        <v>810.20056674</v>
      </c>
      <c r="V209" s="33">
        <v>724.18311689000006</v>
      </c>
      <c r="W209" s="33">
        <v>742.01767125000003</v>
      </c>
      <c r="X209" s="33">
        <v>768.13270741999997</v>
      </c>
      <c r="Y209" s="33">
        <v>803.08738289000007</v>
      </c>
    </row>
    <row r="210" spans="1:25" x14ac:dyDescent="0.2">
      <c r="A210" s="32">
        <v>25</v>
      </c>
      <c r="B210" s="33">
        <v>869.52952250999999</v>
      </c>
      <c r="C210" s="33">
        <v>920.43488563000005</v>
      </c>
      <c r="D210" s="33">
        <v>989.32898679000004</v>
      </c>
      <c r="E210" s="33">
        <v>997.70061468000006</v>
      </c>
      <c r="F210" s="33">
        <v>1001.3778766200001</v>
      </c>
      <c r="G210" s="33">
        <v>1000.7445774400001</v>
      </c>
      <c r="H210" s="33">
        <v>978.38153192000004</v>
      </c>
      <c r="I210" s="33">
        <v>953.73539490000007</v>
      </c>
      <c r="J210" s="33">
        <v>860.75930935999997</v>
      </c>
      <c r="K210" s="33">
        <v>791.20542503000001</v>
      </c>
      <c r="L210" s="33">
        <v>785.03972255000008</v>
      </c>
      <c r="M210" s="33">
        <v>786.26734621000003</v>
      </c>
      <c r="N210" s="33">
        <v>792.05458392000003</v>
      </c>
      <c r="O210" s="33">
        <v>834.89565338</v>
      </c>
      <c r="P210" s="33">
        <v>884.85424862000002</v>
      </c>
      <c r="Q210" s="33">
        <v>846.90220225000007</v>
      </c>
      <c r="R210" s="33">
        <v>793.43253436999998</v>
      </c>
      <c r="S210" s="33">
        <v>783.65948839999999</v>
      </c>
      <c r="T210" s="33">
        <v>809.38038117000008</v>
      </c>
      <c r="U210" s="33">
        <v>745.19715293000002</v>
      </c>
      <c r="V210" s="33">
        <v>727.29606401000001</v>
      </c>
      <c r="W210" s="33">
        <v>708.51476231000004</v>
      </c>
      <c r="X210" s="33">
        <v>714.88047212000004</v>
      </c>
      <c r="Y210" s="33">
        <v>755.60632799000007</v>
      </c>
    </row>
    <row r="211" spans="1:25" x14ac:dyDescent="0.2">
      <c r="A211" s="32">
        <v>26</v>
      </c>
      <c r="B211" s="33">
        <v>861.21679107</v>
      </c>
      <c r="C211" s="33">
        <v>944.52145243000007</v>
      </c>
      <c r="D211" s="33">
        <v>1006.88085958</v>
      </c>
      <c r="E211" s="33">
        <v>1012.8259005</v>
      </c>
      <c r="F211" s="33">
        <v>1009.32894473</v>
      </c>
      <c r="G211" s="33">
        <v>986.42212076999999</v>
      </c>
      <c r="H211" s="33">
        <v>936.96616094000001</v>
      </c>
      <c r="I211" s="33">
        <v>896.64520255000002</v>
      </c>
      <c r="J211" s="33">
        <v>826.53413390000003</v>
      </c>
      <c r="K211" s="33">
        <v>780.10188184000003</v>
      </c>
      <c r="L211" s="33">
        <v>775.24769072000004</v>
      </c>
      <c r="M211" s="33">
        <v>798.69447081999999</v>
      </c>
      <c r="N211" s="33">
        <v>798.75105177</v>
      </c>
      <c r="O211" s="33">
        <v>835.28836480000007</v>
      </c>
      <c r="P211" s="33">
        <v>879.3674287</v>
      </c>
      <c r="Q211" s="33">
        <v>841.48071869</v>
      </c>
      <c r="R211" s="33">
        <v>792.99149412999998</v>
      </c>
      <c r="S211" s="33">
        <v>729.33607247999998</v>
      </c>
      <c r="T211" s="33">
        <v>693.87273515000004</v>
      </c>
      <c r="U211" s="33">
        <v>693.67610406000006</v>
      </c>
      <c r="V211" s="33">
        <v>693.06033208999997</v>
      </c>
      <c r="W211" s="33">
        <v>693.81776574000003</v>
      </c>
      <c r="X211" s="33">
        <v>692.47808643000008</v>
      </c>
      <c r="Y211" s="33">
        <v>735.05510712</v>
      </c>
    </row>
    <row r="212" spans="1:25" x14ac:dyDescent="0.2">
      <c r="A212" s="32">
        <v>27</v>
      </c>
      <c r="B212" s="33">
        <v>844.81643616000008</v>
      </c>
      <c r="C212" s="33">
        <v>938.00756013</v>
      </c>
      <c r="D212" s="33">
        <v>1012.17175812</v>
      </c>
      <c r="E212" s="33">
        <v>1029.6922056799999</v>
      </c>
      <c r="F212" s="33">
        <v>1019.97081068</v>
      </c>
      <c r="G212" s="33">
        <v>1009.85869946</v>
      </c>
      <c r="H212" s="33">
        <v>974.66115882000008</v>
      </c>
      <c r="I212" s="33">
        <v>942.58831999000006</v>
      </c>
      <c r="J212" s="33">
        <v>860.65186471000004</v>
      </c>
      <c r="K212" s="33">
        <v>820.93951936000008</v>
      </c>
      <c r="L212" s="33">
        <v>829.25030488000004</v>
      </c>
      <c r="M212" s="33">
        <v>833.85212235000006</v>
      </c>
      <c r="N212" s="33">
        <v>842.47160946999998</v>
      </c>
      <c r="O212" s="33">
        <v>893.33511976</v>
      </c>
      <c r="P212" s="33">
        <v>934.13402382000004</v>
      </c>
      <c r="Q212" s="33">
        <v>891.09642148</v>
      </c>
      <c r="R212" s="33">
        <v>827.72235236000006</v>
      </c>
      <c r="S212" s="33">
        <v>780.84896524999999</v>
      </c>
      <c r="T212" s="33">
        <v>796.55694211000002</v>
      </c>
      <c r="U212" s="33">
        <v>794.03314983000007</v>
      </c>
      <c r="V212" s="33">
        <v>795.91921794000007</v>
      </c>
      <c r="W212" s="33">
        <v>791.47182138000005</v>
      </c>
      <c r="X212" s="33">
        <v>770.83393255999999</v>
      </c>
      <c r="Y212" s="33">
        <v>807.25489966999999</v>
      </c>
    </row>
    <row r="213" spans="1:25" x14ac:dyDescent="0.2">
      <c r="A213" s="32">
        <v>28</v>
      </c>
      <c r="B213" s="33">
        <v>908.81183403</v>
      </c>
      <c r="C213" s="33">
        <v>970.85190014</v>
      </c>
      <c r="D213" s="33">
        <v>972.87775512000007</v>
      </c>
      <c r="E213" s="33">
        <v>976.82347075000007</v>
      </c>
      <c r="F213" s="33">
        <v>985.34314962000008</v>
      </c>
      <c r="G213" s="33">
        <v>971.42703913000003</v>
      </c>
      <c r="H213" s="33">
        <v>982.64334842000005</v>
      </c>
      <c r="I213" s="33">
        <v>965.61854438</v>
      </c>
      <c r="J213" s="33">
        <v>901.54103021000003</v>
      </c>
      <c r="K213" s="33">
        <v>852.24708029999999</v>
      </c>
      <c r="L213" s="33">
        <v>854.14020946000005</v>
      </c>
      <c r="M213" s="33">
        <v>854.81433851999998</v>
      </c>
      <c r="N213" s="33">
        <v>866.82167168000001</v>
      </c>
      <c r="O213" s="33">
        <v>905.67115521000005</v>
      </c>
      <c r="P213" s="33">
        <v>944.48790097000006</v>
      </c>
      <c r="Q213" s="33">
        <v>902.05124434000004</v>
      </c>
      <c r="R213" s="33">
        <v>844.47234673000003</v>
      </c>
      <c r="S213" s="33">
        <v>796.40513250000004</v>
      </c>
      <c r="T213" s="33">
        <v>798.51427222000007</v>
      </c>
      <c r="U213" s="33">
        <v>802.63889336</v>
      </c>
      <c r="V213" s="33">
        <v>795.12914479000005</v>
      </c>
      <c r="W213" s="33">
        <v>793.80822917</v>
      </c>
      <c r="X213" s="33">
        <v>796.87818013000003</v>
      </c>
      <c r="Y213" s="33">
        <v>824.61158679000005</v>
      </c>
    </row>
    <row r="214" spans="1:25" x14ac:dyDescent="0.2">
      <c r="A214" s="32">
        <v>29</v>
      </c>
      <c r="B214" s="33">
        <v>877.63797729999999</v>
      </c>
      <c r="C214" s="33">
        <v>946.57614462000004</v>
      </c>
      <c r="D214" s="33">
        <v>958.05468055000006</v>
      </c>
      <c r="E214" s="33">
        <v>951.58672234000005</v>
      </c>
      <c r="F214" s="33">
        <v>956.90406493</v>
      </c>
      <c r="G214" s="33">
        <v>1021.8782631500001</v>
      </c>
      <c r="H214" s="33">
        <v>1035.7522435400001</v>
      </c>
      <c r="I214" s="33">
        <v>941.73892447000003</v>
      </c>
      <c r="J214" s="33">
        <v>850.07620343000008</v>
      </c>
      <c r="K214" s="33">
        <v>798.55133233000004</v>
      </c>
      <c r="L214" s="33">
        <v>804.96740336000005</v>
      </c>
      <c r="M214" s="33">
        <v>807.29728503000001</v>
      </c>
      <c r="N214" s="33">
        <v>796.60291581000001</v>
      </c>
      <c r="O214" s="33">
        <v>799.69513415000006</v>
      </c>
      <c r="P214" s="33">
        <v>837.64356599000007</v>
      </c>
      <c r="Q214" s="33">
        <v>798.74746923999999</v>
      </c>
      <c r="R214" s="33">
        <v>793.09260655000003</v>
      </c>
      <c r="S214" s="33">
        <v>793.3500765</v>
      </c>
      <c r="T214" s="33">
        <v>820.67419102000008</v>
      </c>
      <c r="U214" s="33">
        <v>819.89008125999999</v>
      </c>
      <c r="V214" s="33">
        <v>804.01076818000001</v>
      </c>
      <c r="W214" s="33">
        <v>789.66964808</v>
      </c>
      <c r="X214" s="33">
        <v>838.43816049000009</v>
      </c>
      <c r="Y214" s="33">
        <v>863.08638941000004</v>
      </c>
    </row>
    <row r="215" spans="1:25" x14ac:dyDescent="0.2">
      <c r="A215" s="32">
        <v>30</v>
      </c>
      <c r="B215" s="33">
        <v>863.51023426000006</v>
      </c>
      <c r="C215" s="33">
        <v>924.76083079</v>
      </c>
      <c r="D215" s="33">
        <v>1021.60380318</v>
      </c>
      <c r="E215" s="33">
        <v>1038.51292734</v>
      </c>
      <c r="F215" s="33">
        <v>1032.12547864</v>
      </c>
      <c r="G215" s="33">
        <v>1015.99356183</v>
      </c>
      <c r="H215" s="33">
        <v>940.69045406999999</v>
      </c>
      <c r="I215" s="33">
        <v>927.71236513000008</v>
      </c>
      <c r="J215" s="33">
        <v>851.47216945000002</v>
      </c>
      <c r="K215" s="33">
        <v>833.82259046000001</v>
      </c>
      <c r="L215" s="33">
        <v>836.24189704000003</v>
      </c>
      <c r="M215" s="33">
        <v>832.71633285000007</v>
      </c>
      <c r="N215" s="33">
        <v>831.56639255000005</v>
      </c>
      <c r="O215" s="33">
        <v>866.8823423</v>
      </c>
      <c r="P215" s="33">
        <v>891.62064009000005</v>
      </c>
      <c r="Q215" s="33">
        <v>877.53945626000007</v>
      </c>
      <c r="R215" s="33">
        <v>843.16224023000007</v>
      </c>
      <c r="S215" s="33">
        <v>790.73495862000004</v>
      </c>
      <c r="T215" s="33">
        <v>818.08997482000007</v>
      </c>
      <c r="U215" s="33">
        <v>817.48576109999999</v>
      </c>
      <c r="V215" s="33">
        <v>802.15751985999998</v>
      </c>
      <c r="W215" s="33">
        <v>791.43271226000002</v>
      </c>
      <c r="X215" s="33">
        <v>780.18681072000004</v>
      </c>
      <c r="Y215" s="33">
        <v>822.99729050000008</v>
      </c>
    </row>
    <row r="216" spans="1:25" x14ac:dyDescent="0.2">
      <c r="A216" s="32">
        <v>31</v>
      </c>
      <c r="B216" s="33">
        <v>807.61793767000006</v>
      </c>
      <c r="C216" s="33">
        <v>873.55276651999998</v>
      </c>
      <c r="D216" s="33">
        <v>920.52221521000001</v>
      </c>
      <c r="E216" s="33">
        <v>919.97909122999999</v>
      </c>
      <c r="F216" s="33">
        <v>932.14255055000001</v>
      </c>
      <c r="G216" s="33">
        <v>921.22038981000003</v>
      </c>
      <c r="H216" s="33">
        <v>901.32732797000006</v>
      </c>
      <c r="I216" s="33">
        <v>877.01120200000003</v>
      </c>
      <c r="J216" s="33">
        <v>795.6475825</v>
      </c>
      <c r="K216" s="33">
        <v>744.04239099000006</v>
      </c>
      <c r="L216" s="33">
        <v>761.36697170000002</v>
      </c>
      <c r="M216" s="33">
        <v>748.02514327000006</v>
      </c>
      <c r="N216" s="33">
        <v>738.26895231000003</v>
      </c>
      <c r="O216" s="33">
        <v>775.02420599000004</v>
      </c>
      <c r="P216" s="33">
        <v>824.47925551000003</v>
      </c>
      <c r="Q216" s="33">
        <v>790.02000315999999</v>
      </c>
      <c r="R216" s="33">
        <v>755.67989937000004</v>
      </c>
      <c r="S216" s="33">
        <v>745.72199690000002</v>
      </c>
      <c r="T216" s="33">
        <v>774.80674174000001</v>
      </c>
      <c r="U216" s="33">
        <v>781.28187634000005</v>
      </c>
      <c r="V216" s="33">
        <v>769.16373495000005</v>
      </c>
      <c r="W216" s="33">
        <v>757.10429934000001</v>
      </c>
      <c r="X216" s="33">
        <v>717.89963252000007</v>
      </c>
      <c r="Y216" s="33">
        <v>727.86299842000005</v>
      </c>
    </row>
    <row r="218" spans="1:25" x14ac:dyDescent="0.2">
      <c r="A218" s="38"/>
      <c r="B218" s="30"/>
    </row>
    <row r="219" spans="1:25" ht="29.25" customHeight="1" x14ac:dyDescent="0.2">
      <c r="A219" s="114" t="s">
        <v>0</v>
      </c>
      <c r="B219" s="134" t="s">
        <v>145</v>
      </c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</row>
    <row r="220" spans="1:25" x14ac:dyDescent="0.2">
      <c r="A220" s="114"/>
      <c r="B220" s="31" t="s">
        <v>74</v>
      </c>
      <c r="C220" s="31" t="s">
        <v>75</v>
      </c>
      <c r="D220" s="31" t="s">
        <v>76</v>
      </c>
      <c r="E220" s="31" t="s">
        <v>77</v>
      </c>
      <c r="F220" s="31" t="s">
        <v>78</v>
      </c>
      <c r="G220" s="31" t="s">
        <v>79</v>
      </c>
      <c r="H220" s="31" t="s">
        <v>80</v>
      </c>
      <c r="I220" s="31" t="s">
        <v>81</v>
      </c>
      <c r="J220" s="31" t="s">
        <v>82</v>
      </c>
      <c r="K220" s="31" t="s">
        <v>83</v>
      </c>
      <c r="L220" s="31" t="s">
        <v>84</v>
      </c>
      <c r="M220" s="31" t="s">
        <v>85</v>
      </c>
      <c r="N220" s="31" t="s">
        <v>86</v>
      </c>
      <c r="O220" s="31" t="s">
        <v>87</v>
      </c>
      <c r="P220" s="31" t="s">
        <v>88</v>
      </c>
      <c r="Q220" s="31" t="s">
        <v>89</v>
      </c>
      <c r="R220" s="31" t="s">
        <v>90</v>
      </c>
      <c r="S220" s="31" t="s">
        <v>91</v>
      </c>
      <c r="T220" s="31" t="s">
        <v>92</v>
      </c>
      <c r="U220" s="31" t="s">
        <v>93</v>
      </c>
      <c r="V220" s="31" t="s">
        <v>94</v>
      </c>
      <c r="W220" s="31" t="s">
        <v>95</v>
      </c>
      <c r="X220" s="31" t="s">
        <v>96</v>
      </c>
      <c r="Y220" s="31" t="s">
        <v>97</v>
      </c>
    </row>
    <row r="221" spans="1:25" x14ac:dyDescent="0.2">
      <c r="A221" s="32">
        <v>1</v>
      </c>
      <c r="B221" s="33">
        <v>91.950031609999996</v>
      </c>
      <c r="C221" s="33">
        <v>100.96847287999999</v>
      </c>
      <c r="D221" s="33">
        <v>107.55142877999999</v>
      </c>
      <c r="E221" s="33">
        <v>110.75574501</v>
      </c>
      <c r="F221" s="33">
        <v>110.86153882000001</v>
      </c>
      <c r="G221" s="33">
        <v>108.41406384</v>
      </c>
      <c r="H221" s="33">
        <v>100.82947812</v>
      </c>
      <c r="I221" s="33">
        <v>92.581689409999996</v>
      </c>
      <c r="J221" s="33">
        <v>83.476648999999995</v>
      </c>
      <c r="K221" s="33">
        <v>78.491412699999998</v>
      </c>
      <c r="L221" s="33">
        <v>78.606236719999998</v>
      </c>
      <c r="M221" s="33">
        <v>79.350529559999998</v>
      </c>
      <c r="N221" s="33">
        <v>81.441746679999994</v>
      </c>
      <c r="O221" s="33">
        <v>84.821427470000003</v>
      </c>
      <c r="P221" s="33">
        <v>88.513596010000001</v>
      </c>
      <c r="Q221" s="33">
        <v>83.551345339999997</v>
      </c>
      <c r="R221" s="33">
        <v>77.981031459999997</v>
      </c>
      <c r="S221" s="33">
        <v>72.069582800000006</v>
      </c>
      <c r="T221" s="33">
        <v>70.429924959999994</v>
      </c>
      <c r="U221" s="33">
        <v>71.030149829999999</v>
      </c>
      <c r="V221" s="33">
        <v>70.556980719999999</v>
      </c>
      <c r="W221" s="33">
        <v>70.316248509999994</v>
      </c>
      <c r="X221" s="33">
        <v>71.634748759999994</v>
      </c>
      <c r="Y221" s="33">
        <v>76.088369400000005</v>
      </c>
    </row>
    <row r="222" spans="1:25" x14ac:dyDescent="0.2">
      <c r="A222" s="32">
        <v>2</v>
      </c>
      <c r="B222" s="33">
        <v>86.576604239999995</v>
      </c>
      <c r="C222" s="33">
        <v>98.333012089999997</v>
      </c>
      <c r="D222" s="33">
        <v>106.73276494</v>
      </c>
      <c r="E222" s="33">
        <v>109.61481952</v>
      </c>
      <c r="F222" s="33">
        <v>110.5900433</v>
      </c>
      <c r="G222" s="33">
        <v>107.65518494</v>
      </c>
      <c r="H222" s="33">
        <v>99.535414189999997</v>
      </c>
      <c r="I222" s="33">
        <v>91.575146450000005</v>
      </c>
      <c r="J222" s="33">
        <v>83.184150149999994</v>
      </c>
      <c r="K222" s="33">
        <v>78.243001000000007</v>
      </c>
      <c r="L222" s="33">
        <v>78.04718536</v>
      </c>
      <c r="M222" s="33">
        <v>78.778226630000006</v>
      </c>
      <c r="N222" s="33">
        <v>80.424355270000007</v>
      </c>
      <c r="O222" s="33">
        <v>84.143728300000006</v>
      </c>
      <c r="P222" s="33">
        <v>88.92721736</v>
      </c>
      <c r="Q222" s="33">
        <v>84.183700229999999</v>
      </c>
      <c r="R222" s="33">
        <v>78.301316330000006</v>
      </c>
      <c r="S222" s="33">
        <v>72.72292865</v>
      </c>
      <c r="T222" s="33">
        <v>69.092103640000005</v>
      </c>
      <c r="U222" s="33">
        <v>68.131355429999999</v>
      </c>
      <c r="V222" s="33">
        <v>68.803643050000005</v>
      </c>
      <c r="W222" s="33">
        <v>68.684350620000004</v>
      </c>
      <c r="X222" s="33">
        <v>71.717217460000001</v>
      </c>
      <c r="Y222" s="33">
        <v>75.896343939999994</v>
      </c>
    </row>
    <row r="223" spans="1:25" x14ac:dyDescent="0.2">
      <c r="A223" s="32">
        <v>3</v>
      </c>
      <c r="B223" s="33">
        <v>85.460178429999999</v>
      </c>
      <c r="C223" s="33">
        <v>97.144405109999994</v>
      </c>
      <c r="D223" s="33">
        <v>107.25819969</v>
      </c>
      <c r="E223" s="33">
        <v>108.96789139000001</v>
      </c>
      <c r="F223" s="33">
        <v>109.60205492999999</v>
      </c>
      <c r="G223" s="33">
        <v>107.83220154999999</v>
      </c>
      <c r="H223" s="33">
        <v>104.38847058</v>
      </c>
      <c r="I223" s="33">
        <v>99.059621579999998</v>
      </c>
      <c r="J223" s="33">
        <v>86.345705159999994</v>
      </c>
      <c r="K223" s="33">
        <v>78.124623170000007</v>
      </c>
      <c r="L223" s="33">
        <v>77.275894339999994</v>
      </c>
      <c r="M223" s="33">
        <v>78.138256350000006</v>
      </c>
      <c r="N223" s="33">
        <v>79.732064489999999</v>
      </c>
      <c r="O223" s="33">
        <v>84.639880219999995</v>
      </c>
      <c r="P223" s="33">
        <v>89.710166130000005</v>
      </c>
      <c r="Q223" s="33">
        <v>85.686039910000005</v>
      </c>
      <c r="R223" s="33">
        <v>79.840302170000001</v>
      </c>
      <c r="S223" s="33">
        <v>72.296246240000002</v>
      </c>
      <c r="T223" s="33">
        <v>69.838943700000002</v>
      </c>
      <c r="U223" s="33">
        <v>68.526083740000004</v>
      </c>
      <c r="V223" s="33">
        <v>67.699188410000005</v>
      </c>
      <c r="W223" s="33">
        <v>68.799277480000001</v>
      </c>
      <c r="X223" s="33">
        <v>70.736670329999995</v>
      </c>
      <c r="Y223" s="33">
        <v>76.006464469999997</v>
      </c>
    </row>
    <row r="224" spans="1:25" x14ac:dyDescent="0.2">
      <c r="A224" s="32">
        <v>4</v>
      </c>
      <c r="B224" s="33">
        <v>90.177862259999998</v>
      </c>
      <c r="C224" s="33">
        <v>101.56898194</v>
      </c>
      <c r="D224" s="33">
        <v>112.479184</v>
      </c>
      <c r="E224" s="33">
        <v>116.75816539</v>
      </c>
      <c r="F224" s="33">
        <v>117.43726551</v>
      </c>
      <c r="G224" s="33">
        <v>115.94854932</v>
      </c>
      <c r="H224" s="33">
        <v>113.87716184999999</v>
      </c>
      <c r="I224" s="33">
        <v>109.08664258</v>
      </c>
      <c r="J224" s="33">
        <v>95.039335620000003</v>
      </c>
      <c r="K224" s="33">
        <v>84.611052009999995</v>
      </c>
      <c r="L224" s="33">
        <v>79.702716069999994</v>
      </c>
      <c r="M224" s="33">
        <v>80.574482799999998</v>
      </c>
      <c r="N224" s="33">
        <v>82.193933400000006</v>
      </c>
      <c r="O224" s="33">
        <v>90.903815820000005</v>
      </c>
      <c r="P224" s="33">
        <v>95.395788929999995</v>
      </c>
      <c r="Q224" s="33">
        <v>89.586452730000005</v>
      </c>
      <c r="R224" s="33">
        <v>82.92373465</v>
      </c>
      <c r="S224" s="33">
        <v>76.934109550000002</v>
      </c>
      <c r="T224" s="33">
        <v>72.793681570000004</v>
      </c>
      <c r="U224" s="33">
        <v>71.542811259999993</v>
      </c>
      <c r="V224" s="33">
        <v>74.586483549999997</v>
      </c>
      <c r="W224" s="33">
        <v>74.487845930000006</v>
      </c>
      <c r="X224" s="33">
        <v>77.243030320000003</v>
      </c>
      <c r="Y224" s="33">
        <v>83.74533418</v>
      </c>
    </row>
    <row r="225" spans="1:25" x14ac:dyDescent="0.2">
      <c r="A225" s="32">
        <v>5</v>
      </c>
      <c r="B225" s="33">
        <v>92.375028060000005</v>
      </c>
      <c r="C225" s="33">
        <v>105.08250013</v>
      </c>
      <c r="D225" s="33">
        <v>116.45434290999999</v>
      </c>
      <c r="E225" s="33">
        <v>119.56650125</v>
      </c>
      <c r="F225" s="33">
        <v>119.52483576</v>
      </c>
      <c r="G225" s="33">
        <v>116.55619597</v>
      </c>
      <c r="H225" s="33">
        <v>107.41124271</v>
      </c>
      <c r="I225" s="33">
        <v>98.970631780000005</v>
      </c>
      <c r="J225" s="33">
        <v>89.364519049999998</v>
      </c>
      <c r="K225" s="33">
        <v>84.547967499999999</v>
      </c>
      <c r="L225" s="33">
        <v>84.113875559999997</v>
      </c>
      <c r="M225" s="33">
        <v>87.648078769999998</v>
      </c>
      <c r="N225" s="33">
        <v>89.013053470000003</v>
      </c>
      <c r="O225" s="33">
        <v>93.08203159</v>
      </c>
      <c r="P225" s="33">
        <v>97.23597565</v>
      </c>
      <c r="Q225" s="33">
        <v>91.97510991</v>
      </c>
      <c r="R225" s="33">
        <v>86.637466059999994</v>
      </c>
      <c r="S225" s="33">
        <v>84.835399649999999</v>
      </c>
      <c r="T225" s="33">
        <v>87.650834430000003</v>
      </c>
      <c r="U225" s="33">
        <v>84.265960980000003</v>
      </c>
      <c r="V225" s="33">
        <v>84.594455870000004</v>
      </c>
      <c r="W225" s="33">
        <v>89.211615789999996</v>
      </c>
      <c r="X225" s="33">
        <v>88.674837100000005</v>
      </c>
      <c r="Y225" s="33">
        <v>93.720796539999995</v>
      </c>
    </row>
    <row r="226" spans="1:25" x14ac:dyDescent="0.2">
      <c r="A226" s="32">
        <v>6</v>
      </c>
      <c r="B226" s="33">
        <v>104.11774114000001</v>
      </c>
      <c r="C226" s="33">
        <v>116.18949168</v>
      </c>
      <c r="D226" s="33">
        <v>125.29746258</v>
      </c>
      <c r="E226" s="33">
        <v>128.53158637999999</v>
      </c>
      <c r="F226" s="33">
        <v>129.15275342000001</v>
      </c>
      <c r="G226" s="33">
        <v>127.18555658</v>
      </c>
      <c r="H226" s="33">
        <v>118.20585059</v>
      </c>
      <c r="I226" s="33">
        <v>110.6691008</v>
      </c>
      <c r="J226" s="33">
        <v>100.85935383</v>
      </c>
      <c r="K226" s="33">
        <v>95.078637090000001</v>
      </c>
      <c r="L226" s="33">
        <v>95.769964060000007</v>
      </c>
      <c r="M226" s="33">
        <v>96.293473969999994</v>
      </c>
      <c r="N226" s="33">
        <v>98.443806719999998</v>
      </c>
      <c r="O226" s="33">
        <v>104.15969817</v>
      </c>
      <c r="P226" s="33">
        <v>108.65427585</v>
      </c>
      <c r="Q226" s="33">
        <v>102.29841987</v>
      </c>
      <c r="R226" s="33">
        <v>95.251810710000001</v>
      </c>
      <c r="S226" s="33">
        <v>88.734997579999998</v>
      </c>
      <c r="T226" s="33">
        <v>85.139325380000002</v>
      </c>
      <c r="U226" s="33">
        <v>85.395728460000001</v>
      </c>
      <c r="V226" s="33">
        <v>83.947169959999997</v>
      </c>
      <c r="W226" s="33">
        <v>84.779956159999998</v>
      </c>
      <c r="X226" s="33">
        <v>87.882315689999999</v>
      </c>
      <c r="Y226" s="33">
        <v>93.750943460000002</v>
      </c>
    </row>
    <row r="227" spans="1:25" x14ac:dyDescent="0.2">
      <c r="A227" s="32">
        <v>7</v>
      </c>
      <c r="B227" s="33">
        <v>102.27837785</v>
      </c>
      <c r="C227" s="33">
        <v>114.95171292000001</v>
      </c>
      <c r="D227" s="33">
        <v>125.7691073</v>
      </c>
      <c r="E227" s="33">
        <v>129.23496714999999</v>
      </c>
      <c r="F227" s="33">
        <v>128.52533629000001</v>
      </c>
      <c r="G227" s="33">
        <v>125.54809571</v>
      </c>
      <c r="H227" s="33">
        <v>118.59985974999999</v>
      </c>
      <c r="I227" s="33">
        <v>110.69554376000001</v>
      </c>
      <c r="J227" s="33">
        <v>101.0862613</v>
      </c>
      <c r="K227" s="33">
        <v>96.471157750000003</v>
      </c>
      <c r="L227" s="33">
        <v>97.152598940000004</v>
      </c>
      <c r="M227" s="33">
        <v>98.357533910000001</v>
      </c>
      <c r="N227" s="33">
        <v>99.169183889999999</v>
      </c>
      <c r="O227" s="33">
        <v>103.50949701</v>
      </c>
      <c r="P227" s="33">
        <v>107.59354161</v>
      </c>
      <c r="Q227" s="33">
        <v>101.78119289</v>
      </c>
      <c r="R227" s="33">
        <v>94.012235160000003</v>
      </c>
      <c r="S227" s="33">
        <v>86.634531469999999</v>
      </c>
      <c r="T227" s="33">
        <v>85.457297729999993</v>
      </c>
      <c r="U227" s="33">
        <v>86.541479890000005</v>
      </c>
      <c r="V227" s="33">
        <v>86.022897389999997</v>
      </c>
      <c r="W227" s="33">
        <v>85.562879039999999</v>
      </c>
      <c r="X227" s="33">
        <v>86.015865629999993</v>
      </c>
      <c r="Y227" s="33">
        <v>91.850318360000003</v>
      </c>
    </row>
    <row r="228" spans="1:25" x14ac:dyDescent="0.2">
      <c r="A228" s="32">
        <v>8</v>
      </c>
      <c r="B228" s="33">
        <v>98.903427440000002</v>
      </c>
      <c r="C228" s="33">
        <v>111.22111137</v>
      </c>
      <c r="D228" s="33">
        <v>120.77477827</v>
      </c>
      <c r="E228" s="33">
        <v>122.66240048</v>
      </c>
      <c r="F228" s="33">
        <v>122.04631639</v>
      </c>
      <c r="G228" s="33">
        <v>119.24105489</v>
      </c>
      <c r="H228" s="33">
        <v>112.04000234999999</v>
      </c>
      <c r="I228" s="33">
        <v>104.15790896999999</v>
      </c>
      <c r="J228" s="33">
        <v>95.250642189999994</v>
      </c>
      <c r="K228" s="33">
        <v>90.562897480000004</v>
      </c>
      <c r="L228" s="33">
        <v>91.395197909999993</v>
      </c>
      <c r="M228" s="33">
        <v>92.516496430000004</v>
      </c>
      <c r="N228" s="33">
        <v>93.954803589999997</v>
      </c>
      <c r="O228" s="33">
        <v>99.068042759999997</v>
      </c>
      <c r="P228" s="33">
        <v>103.16554361999999</v>
      </c>
      <c r="Q228" s="33">
        <v>97.008225870000004</v>
      </c>
      <c r="R228" s="33">
        <v>89.748888980000004</v>
      </c>
      <c r="S228" s="33">
        <v>83.189841799999996</v>
      </c>
      <c r="T228" s="33">
        <v>83.201973640000006</v>
      </c>
      <c r="U228" s="33">
        <v>85.567139370000007</v>
      </c>
      <c r="V228" s="33">
        <v>84.225608050000005</v>
      </c>
      <c r="W228" s="33">
        <v>83.532347360000003</v>
      </c>
      <c r="X228" s="33">
        <v>85.041723880000006</v>
      </c>
      <c r="Y228" s="33">
        <v>90.242514380000003</v>
      </c>
    </row>
    <row r="229" spans="1:25" x14ac:dyDescent="0.2">
      <c r="A229" s="32">
        <v>9</v>
      </c>
      <c r="B229" s="33">
        <v>98.345566489999996</v>
      </c>
      <c r="C229" s="33">
        <v>110.1288496</v>
      </c>
      <c r="D229" s="33">
        <v>120.39575698</v>
      </c>
      <c r="E229" s="33">
        <v>122.6853662</v>
      </c>
      <c r="F229" s="33">
        <v>123.58058158</v>
      </c>
      <c r="G229" s="33">
        <v>120.09158544</v>
      </c>
      <c r="H229" s="33">
        <v>112.00239981</v>
      </c>
      <c r="I229" s="33">
        <v>104.69793314</v>
      </c>
      <c r="J229" s="33">
        <v>96.501005570000004</v>
      </c>
      <c r="K229" s="33">
        <v>94.61446273</v>
      </c>
      <c r="L229" s="33">
        <v>94.699338789999999</v>
      </c>
      <c r="M229" s="33">
        <v>96.602697460000002</v>
      </c>
      <c r="N229" s="33">
        <v>98.135349550000001</v>
      </c>
      <c r="O229" s="33">
        <v>98.330949709999999</v>
      </c>
      <c r="P229" s="33">
        <v>100.00983956</v>
      </c>
      <c r="Q229" s="33">
        <v>100.84553681</v>
      </c>
      <c r="R229" s="33">
        <v>94.802437909999995</v>
      </c>
      <c r="S229" s="33">
        <v>85.312523959999993</v>
      </c>
      <c r="T229" s="33">
        <v>79.203754599999996</v>
      </c>
      <c r="U229" s="33">
        <v>84.154131320000005</v>
      </c>
      <c r="V229" s="33">
        <v>83.888495700000007</v>
      </c>
      <c r="W229" s="33">
        <v>82.503048809999996</v>
      </c>
      <c r="X229" s="33">
        <v>84.029342819999997</v>
      </c>
      <c r="Y229" s="33">
        <v>88.24890963</v>
      </c>
    </row>
    <row r="230" spans="1:25" x14ac:dyDescent="0.2">
      <c r="A230" s="32">
        <v>10</v>
      </c>
      <c r="B230" s="33">
        <v>96.194479720000004</v>
      </c>
      <c r="C230" s="33">
        <v>107.78436594999999</v>
      </c>
      <c r="D230" s="33">
        <v>118.58057282</v>
      </c>
      <c r="E230" s="33">
        <v>122.53353523</v>
      </c>
      <c r="F230" s="33">
        <v>123.17092783</v>
      </c>
      <c r="G230" s="33">
        <v>120.639717</v>
      </c>
      <c r="H230" s="33">
        <v>118.13169525000001</v>
      </c>
      <c r="I230" s="33">
        <v>113.63212682</v>
      </c>
      <c r="J230" s="33">
        <v>100.43009673</v>
      </c>
      <c r="K230" s="33">
        <v>92.156853949999999</v>
      </c>
      <c r="L230" s="33">
        <v>91.060169939999994</v>
      </c>
      <c r="M230" s="33">
        <v>90.347019590000002</v>
      </c>
      <c r="N230" s="33">
        <v>91.318498309999995</v>
      </c>
      <c r="O230" s="33">
        <v>98.893039889999997</v>
      </c>
      <c r="P230" s="33">
        <v>102.72209161000001</v>
      </c>
      <c r="Q230" s="33">
        <v>101.2492199</v>
      </c>
      <c r="R230" s="33">
        <v>92.914062040000005</v>
      </c>
      <c r="S230" s="33">
        <v>89.731336769999999</v>
      </c>
      <c r="T230" s="33">
        <v>86.951821679999995</v>
      </c>
      <c r="U230" s="33">
        <v>86.434404860000001</v>
      </c>
      <c r="V230" s="33">
        <v>80.800243179999995</v>
      </c>
      <c r="W230" s="33">
        <v>80.074774489999996</v>
      </c>
      <c r="X230" s="33">
        <v>78.358494269999994</v>
      </c>
      <c r="Y230" s="33">
        <v>84.67477538</v>
      </c>
    </row>
    <row r="231" spans="1:25" x14ac:dyDescent="0.2">
      <c r="A231" s="32">
        <v>11</v>
      </c>
      <c r="B231" s="33">
        <v>96.997761159999996</v>
      </c>
      <c r="C231" s="33">
        <v>110.23248627</v>
      </c>
      <c r="D231" s="33">
        <v>124.32527902</v>
      </c>
      <c r="E231" s="33">
        <v>128.99951105</v>
      </c>
      <c r="F231" s="33">
        <v>129.69420567</v>
      </c>
      <c r="G231" s="33">
        <v>128.35270088999999</v>
      </c>
      <c r="H231" s="33">
        <v>125.6906585</v>
      </c>
      <c r="I231" s="33">
        <v>122.61503876</v>
      </c>
      <c r="J231" s="33">
        <v>108.36620839</v>
      </c>
      <c r="K231" s="33">
        <v>97.527710560000003</v>
      </c>
      <c r="L231" s="33">
        <v>96.178448700000004</v>
      </c>
      <c r="M231" s="33">
        <v>96.243673790000003</v>
      </c>
      <c r="N231" s="33">
        <v>97.753453230000005</v>
      </c>
      <c r="O231" s="33">
        <v>104.16478499</v>
      </c>
      <c r="P231" s="33">
        <v>109.32878864</v>
      </c>
      <c r="Q231" s="33">
        <v>102.65570968</v>
      </c>
      <c r="R231" s="33">
        <v>94.961111459999998</v>
      </c>
      <c r="S231" s="33">
        <v>88.794643570000005</v>
      </c>
      <c r="T231" s="33">
        <v>91.604621230000006</v>
      </c>
      <c r="U231" s="33">
        <v>92.915764139999993</v>
      </c>
      <c r="V231" s="33">
        <v>88.388801689999994</v>
      </c>
      <c r="W231" s="33">
        <v>85.847792400000003</v>
      </c>
      <c r="X231" s="33">
        <v>82.382365350000001</v>
      </c>
      <c r="Y231" s="33">
        <v>87.694993920000002</v>
      </c>
    </row>
    <row r="232" spans="1:25" x14ac:dyDescent="0.2">
      <c r="A232" s="32">
        <v>12</v>
      </c>
      <c r="B232" s="33">
        <v>96.226022189999995</v>
      </c>
      <c r="C232" s="33">
        <v>107.32147376</v>
      </c>
      <c r="D232" s="33">
        <v>117.66118705</v>
      </c>
      <c r="E232" s="33">
        <v>120.37435913</v>
      </c>
      <c r="F232" s="33">
        <v>119.69063531</v>
      </c>
      <c r="G232" s="33">
        <v>117.26299271000001</v>
      </c>
      <c r="H232" s="33">
        <v>109.86895070999999</v>
      </c>
      <c r="I232" s="33">
        <v>103.95876798</v>
      </c>
      <c r="J232" s="33">
        <v>92.791984819999996</v>
      </c>
      <c r="K232" s="33">
        <v>85.621629110000001</v>
      </c>
      <c r="L232" s="33">
        <v>85.035675769999997</v>
      </c>
      <c r="M232" s="33">
        <v>85.086866509999993</v>
      </c>
      <c r="N232" s="33">
        <v>86.121355320000006</v>
      </c>
      <c r="O232" s="33">
        <v>89.134163749999999</v>
      </c>
      <c r="P232" s="33">
        <v>94.694495180000004</v>
      </c>
      <c r="Q232" s="33">
        <v>92.475475040000006</v>
      </c>
      <c r="R232" s="33">
        <v>85.664388639999999</v>
      </c>
      <c r="S232" s="33">
        <v>78.309449330000007</v>
      </c>
      <c r="T232" s="33">
        <v>79.799496250000004</v>
      </c>
      <c r="U232" s="33">
        <v>83.996549650000006</v>
      </c>
      <c r="V232" s="33">
        <v>83.887804790000004</v>
      </c>
      <c r="W232" s="33">
        <v>82.778271849999996</v>
      </c>
      <c r="X232" s="33">
        <v>78.949651650000007</v>
      </c>
      <c r="Y232" s="33">
        <v>83.649014080000001</v>
      </c>
    </row>
    <row r="233" spans="1:25" x14ac:dyDescent="0.2">
      <c r="A233" s="32">
        <v>13</v>
      </c>
      <c r="B233" s="33">
        <v>94.117338290000006</v>
      </c>
      <c r="C233" s="33">
        <v>105.28346608</v>
      </c>
      <c r="D233" s="33">
        <v>114.25974343999999</v>
      </c>
      <c r="E233" s="33">
        <v>116.57297394</v>
      </c>
      <c r="F233" s="33">
        <v>115.89592437</v>
      </c>
      <c r="G233" s="33">
        <v>114.21030408999999</v>
      </c>
      <c r="H233" s="33">
        <v>110.60940146</v>
      </c>
      <c r="I233" s="33">
        <v>109.6310196</v>
      </c>
      <c r="J233" s="33">
        <v>101.32893527</v>
      </c>
      <c r="K233" s="33">
        <v>95.171505839999995</v>
      </c>
      <c r="L233" s="33">
        <v>95.452064570000005</v>
      </c>
      <c r="M233" s="33">
        <v>96.979691470000006</v>
      </c>
      <c r="N233" s="33">
        <v>97.826776620000004</v>
      </c>
      <c r="O233" s="33">
        <v>103.33185914000001</v>
      </c>
      <c r="P233" s="33">
        <v>107.90368143000001</v>
      </c>
      <c r="Q233" s="33">
        <v>102.05339635</v>
      </c>
      <c r="R233" s="33">
        <v>94.588887330000006</v>
      </c>
      <c r="S233" s="33">
        <v>88.072905829999996</v>
      </c>
      <c r="T233" s="33">
        <v>87.8332671</v>
      </c>
      <c r="U233" s="33">
        <v>91.012535999999997</v>
      </c>
      <c r="V233" s="33">
        <v>90.205240810000006</v>
      </c>
      <c r="W233" s="33">
        <v>89.031141649999995</v>
      </c>
      <c r="X233" s="33">
        <v>86.468246669999999</v>
      </c>
      <c r="Y233" s="33">
        <v>89.461295219999997</v>
      </c>
    </row>
    <row r="234" spans="1:25" x14ac:dyDescent="0.2">
      <c r="A234" s="32">
        <v>14</v>
      </c>
      <c r="B234" s="33">
        <v>99.925476590000002</v>
      </c>
      <c r="C234" s="33">
        <v>109.96931911999999</v>
      </c>
      <c r="D234" s="33">
        <v>119.86476524</v>
      </c>
      <c r="E234" s="33">
        <v>122.02914008</v>
      </c>
      <c r="F234" s="33">
        <v>120.82446155</v>
      </c>
      <c r="G234" s="33">
        <v>119.53539415</v>
      </c>
      <c r="H234" s="33">
        <v>112.61810278</v>
      </c>
      <c r="I234" s="33">
        <v>106.3171818</v>
      </c>
      <c r="J234" s="33">
        <v>97.096082969999998</v>
      </c>
      <c r="K234" s="33">
        <v>91.501734409999997</v>
      </c>
      <c r="L234" s="33">
        <v>92.594360640000005</v>
      </c>
      <c r="M234" s="33">
        <v>94.970366440000006</v>
      </c>
      <c r="N234" s="33">
        <v>95.943138809999994</v>
      </c>
      <c r="O234" s="33">
        <v>103.40187539</v>
      </c>
      <c r="P234" s="33">
        <v>107.87193895999999</v>
      </c>
      <c r="Q234" s="33">
        <v>102.01007513</v>
      </c>
      <c r="R234" s="33">
        <v>94.398841489999995</v>
      </c>
      <c r="S234" s="33">
        <v>86.2853128</v>
      </c>
      <c r="T234" s="33">
        <v>83.683320980000005</v>
      </c>
      <c r="U234" s="33">
        <v>87.973114370000005</v>
      </c>
      <c r="V234" s="33">
        <v>87.168350480000001</v>
      </c>
      <c r="W234" s="33">
        <v>85.371616329999995</v>
      </c>
      <c r="X234" s="33">
        <v>82.88196834</v>
      </c>
      <c r="Y234" s="33">
        <v>87.332565369999998</v>
      </c>
    </row>
    <row r="235" spans="1:25" x14ac:dyDescent="0.2">
      <c r="A235" s="32">
        <v>15</v>
      </c>
      <c r="B235" s="33">
        <v>102.48941838</v>
      </c>
      <c r="C235" s="33">
        <v>114.83810687</v>
      </c>
      <c r="D235" s="33">
        <v>124.46090816</v>
      </c>
      <c r="E235" s="33">
        <v>125.24379143</v>
      </c>
      <c r="F235" s="33">
        <v>124.29040036000001</v>
      </c>
      <c r="G235" s="33">
        <v>121.15856637</v>
      </c>
      <c r="H235" s="33">
        <v>114.32182846000001</v>
      </c>
      <c r="I235" s="33">
        <v>107.7297784</v>
      </c>
      <c r="J235" s="33">
        <v>98.757052229999999</v>
      </c>
      <c r="K235" s="33">
        <v>93.030414969999995</v>
      </c>
      <c r="L235" s="33">
        <v>93.50717779</v>
      </c>
      <c r="M235" s="33">
        <v>94.664469729999993</v>
      </c>
      <c r="N235" s="33">
        <v>96.274871939999997</v>
      </c>
      <c r="O235" s="33">
        <v>99.222894139999994</v>
      </c>
      <c r="P235" s="33">
        <v>102.7946165</v>
      </c>
      <c r="Q235" s="33">
        <v>97.314815019999998</v>
      </c>
      <c r="R235" s="33">
        <v>90.172751509999998</v>
      </c>
      <c r="S235" s="33">
        <v>82.154108550000004</v>
      </c>
      <c r="T235" s="33">
        <v>82.779257920000006</v>
      </c>
      <c r="U235" s="33">
        <v>86.395993279999999</v>
      </c>
      <c r="V235" s="33">
        <v>85.397309000000007</v>
      </c>
      <c r="W235" s="33">
        <v>83.786827630000005</v>
      </c>
      <c r="X235" s="33">
        <v>80.30114442</v>
      </c>
      <c r="Y235" s="33">
        <v>87.602802479999994</v>
      </c>
    </row>
    <row r="236" spans="1:25" x14ac:dyDescent="0.2">
      <c r="A236" s="32">
        <v>16</v>
      </c>
      <c r="B236" s="33">
        <v>94.652985659999999</v>
      </c>
      <c r="C236" s="33">
        <v>106.22288085</v>
      </c>
      <c r="D236" s="33">
        <v>114.16701376</v>
      </c>
      <c r="E236" s="33">
        <v>114.90303527</v>
      </c>
      <c r="F236" s="33">
        <v>114.43604080999999</v>
      </c>
      <c r="G236" s="33">
        <v>112.38411936999999</v>
      </c>
      <c r="H236" s="33">
        <v>107.89499384</v>
      </c>
      <c r="I236" s="33">
        <v>104.12747650999999</v>
      </c>
      <c r="J236" s="33">
        <v>99.863786989999994</v>
      </c>
      <c r="K236" s="33">
        <v>94.993532979999998</v>
      </c>
      <c r="L236" s="33">
        <v>94.646675049999999</v>
      </c>
      <c r="M236" s="33">
        <v>95.248546750000003</v>
      </c>
      <c r="N236" s="33">
        <v>97.068390989999997</v>
      </c>
      <c r="O236" s="33">
        <v>102.33243957000001</v>
      </c>
      <c r="P236" s="33">
        <v>108.71850430000001</v>
      </c>
      <c r="Q236" s="33">
        <v>103.78382349</v>
      </c>
      <c r="R236" s="33">
        <v>96.858120349999993</v>
      </c>
      <c r="S236" s="33">
        <v>87.955026810000007</v>
      </c>
      <c r="T236" s="33">
        <v>84.107023729999995</v>
      </c>
      <c r="U236" s="33">
        <v>84.461505360000004</v>
      </c>
      <c r="V236" s="33">
        <v>82.735235860000003</v>
      </c>
      <c r="W236" s="33">
        <v>82.113095990000005</v>
      </c>
      <c r="X236" s="33">
        <v>82.037035650000007</v>
      </c>
      <c r="Y236" s="33">
        <v>86.561702240000002</v>
      </c>
    </row>
    <row r="237" spans="1:25" x14ac:dyDescent="0.2">
      <c r="A237" s="32">
        <v>17</v>
      </c>
      <c r="B237" s="33">
        <v>94.208003079999997</v>
      </c>
      <c r="C237" s="33">
        <v>105.40860265000001</v>
      </c>
      <c r="D237" s="33">
        <v>114.46498904000001</v>
      </c>
      <c r="E237" s="33">
        <v>115.67601592</v>
      </c>
      <c r="F237" s="33">
        <v>116.1843939</v>
      </c>
      <c r="G237" s="33">
        <v>114.70312654999999</v>
      </c>
      <c r="H237" s="33">
        <v>112.84440069999999</v>
      </c>
      <c r="I237" s="33">
        <v>112.45033697</v>
      </c>
      <c r="J237" s="33">
        <v>104.34702651000001</v>
      </c>
      <c r="K237" s="33">
        <v>100.77527621</v>
      </c>
      <c r="L237" s="33">
        <v>96.604584099999997</v>
      </c>
      <c r="M237" s="33">
        <v>97.742112669999997</v>
      </c>
      <c r="N237" s="33">
        <v>99.673965069999994</v>
      </c>
      <c r="O237" s="33">
        <v>105.67809421</v>
      </c>
      <c r="P237" s="33">
        <v>112.1716536</v>
      </c>
      <c r="Q237" s="33">
        <v>107.96183268999999</v>
      </c>
      <c r="R237" s="33">
        <v>101.34578981</v>
      </c>
      <c r="S237" s="33">
        <v>91.790243050000001</v>
      </c>
      <c r="T237" s="33">
        <v>86.379411610000005</v>
      </c>
      <c r="U237" s="33">
        <v>84.656209140000001</v>
      </c>
      <c r="V237" s="33">
        <v>84.785909700000005</v>
      </c>
      <c r="W237" s="33">
        <v>84.998505010000002</v>
      </c>
      <c r="X237" s="33">
        <v>87.958366799999993</v>
      </c>
      <c r="Y237" s="33">
        <v>92.495307639999993</v>
      </c>
    </row>
    <row r="238" spans="1:25" x14ac:dyDescent="0.2">
      <c r="A238" s="32">
        <v>18</v>
      </c>
      <c r="B238" s="33">
        <v>106.90090065</v>
      </c>
      <c r="C238" s="33">
        <v>121.03110554</v>
      </c>
      <c r="D238" s="33">
        <v>131.37187602</v>
      </c>
      <c r="E238" s="33">
        <v>132.50469093000001</v>
      </c>
      <c r="F238" s="33">
        <v>133.49472832999999</v>
      </c>
      <c r="G238" s="33">
        <v>131.6857114</v>
      </c>
      <c r="H238" s="33">
        <v>128.49682135</v>
      </c>
      <c r="I238" s="33">
        <v>123.50570053</v>
      </c>
      <c r="J238" s="33">
        <v>111.30759755</v>
      </c>
      <c r="K238" s="33">
        <v>101.53277353</v>
      </c>
      <c r="L238" s="33">
        <v>100.12460866000001</v>
      </c>
      <c r="M238" s="33">
        <v>100.30620442999999</v>
      </c>
      <c r="N238" s="33">
        <v>101.33852562</v>
      </c>
      <c r="O238" s="33">
        <v>108.68679342999999</v>
      </c>
      <c r="P238" s="33">
        <v>115.79664473</v>
      </c>
      <c r="Q238" s="33">
        <v>110.62794889</v>
      </c>
      <c r="R238" s="33">
        <v>102.39450098</v>
      </c>
      <c r="S238" s="33">
        <v>91.66891167</v>
      </c>
      <c r="T238" s="33">
        <v>85.893007929999996</v>
      </c>
      <c r="U238" s="33">
        <v>85.351430129999997</v>
      </c>
      <c r="V238" s="33">
        <v>85.186293320000004</v>
      </c>
      <c r="W238" s="33">
        <v>85.037391560000003</v>
      </c>
      <c r="X238" s="33">
        <v>85.053717980000002</v>
      </c>
      <c r="Y238" s="33">
        <v>91.036508659999996</v>
      </c>
    </row>
    <row r="239" spans="1:25" x14ac:dyDescent="0.2">
      <c r="A239" s="32">
        <v>19</v>
      </c>
      <c r="B239" s="33">
        <v>100.75417059999999</v>
      </c>
      <c r="C239" s="33">
        <v>111.97910111</v>
      </c>
      <c r="D239" s="33">
        <v>122.412367</v>
      </c>
      <c r="E239" s="33">
        <v>122.85039672000001</v>
      </c>
      <c r="F239" s="33">
        <v>123.262271</v>
      </c>
      <c r="G239" s="33">
        <v>120.42879545</v>
      </c>
      <c r="H239" s="33">
        <v>113.15877424999999</v>
      </c>
      <c r="I239" s="33">
        <v>105.01233904999999</v>
      </c>
      <c r="J239" s="33">
        <v>96.741022020000003</v>
      </c>
      <c r="K239" s="33">
        <v>91.731408610000003</v>
      </c>
      <c r="L239" s="33">
        <v>92.033153499999997</v>
      </c>
      <c r="M239" s="33">
        <v>92.827601970000003</v>
      </c>
      <c r="N239" s="33">
        <v>94.676661519999996</v>
      </c>
      <c r="O239" s="33">
        <v>101.08042428</v>
      </c>
      <c r="P239" s="33">
        <v>106.79334667000001</v>
      </c>
      <c r="Q239" s="33">
        <v>102.52669242</v>
      </c>
      <c r="R239" s="33">
        <v>95.936042450000002</v>
      </c>
      <c r="S239" s="33">
        <v>87.649810889999998</v>
      </c>
      <c r="T239" s="33">
        <v>83.327081460000002</v>
      </c>
      <c r="U239" s="33">
        <v>84.520952660000006</v>
      </c>
      <c r="V239" s="33">
        <v>83.256564609999998</v>
      </c>
      <c r="W239" s="33">
        <v>83.913198480000005</v>
      </c>
      <c r="X239" s="33">
        <v>85.996569750000006</v>
      </c>
      <c r="Y239" s="33">
        <v>90.590465050000006</v>
      </c>
    </row>
    <row r="240" spans="1:25" x14ac:dyDescent="0.2">
      <c r="A240" s="32">
        <v>20</v>
      </c>
      <c r="B240" s="33">
        <v>106.76843026</v>
      </c>
      <c r="C240" s="33">
        <v>118.77235779</v>
      </c>
      <c r="D240" s="33">
        <v>128.80456507</v>
      </c>
      <c r="E240" s="33">
        <v>130.18719218000001</v>
      </c>
      <c r="F240" s="33">
        <v>131.48528773999999</v>
      </c>
      <c r="G240" s="33">
        <v>128.09786907</v>
      </c>
      <c r="H240" s="33">
        <v>119.54163278999999</v>
      </c>
      <c r="I240" s="33">
        <v>111.85992311</v>
      </c>
      <c r="J240" s="33">
        <v>102.02436487999999</v>
      </c>
      <c r="K240" s="33">
        <v>95.430217769999999</v>
      </c>
      <c r="L240" s="33">
        <v>95.396182300000007</v>
      </c>
      <c r="M240" s="33">
        <v>96.959801029999994</v>
      </c>
      <c r="N240" s="33">
        <v>98.823228130000004</v>
      </c>
      <c r="O240" s="33">
        <v>105.13466138</v>
      </c>
      <c r="P240" s="33">
        <v>112.39896518</v>
      </c>
      <c r="Q240" s="33">
        <v>107.88617834999999</v>
      </c>
      <c r="R240" s="33">
        <v>100.31201025</v>
      </c>
      <c r="S240" s="33">
        <v>90.137379960000004</v>
      </c>
      <c r="T240" s="33">
        <v>85.335871319999995</v>
      </c>
      <c r="U240" s="33">
        <v>87.520044279999993</v>
      </c>
      <c r="V240" s="33">
        <v>87.103519779999999</v>
      </c>
      <c r="W240" s="33">
        <v>86.525290260000006</v>
      </c>
      <c r="X240" s="33">
        <v>87.155148190000006</v>
      </c>
      <c r="Y240" s="33">
        <v>92.424627659999999</v>
      </c>
    </row>
    <row r="241" spans="1:25" x14ac:dyDescent="0.2">
      <c r="A241" s="32">
        <v>21</v>
      </c>
      <c r="B241" s="33">
        <v>104.44962608</v>
      </c>
      <c r="C241" s="33">
        <v>116.07230618</v>
      </c>
      <c r="D241" s="33">
        <v>124.48104958</v>
      </c>
      <c r="E241" s="33">
        <v>125.60237282999999</v>
      </c>
      <c r="F241" s="33">
        <v>125.67307391999999</v>
      </c>
      <c r="G241" s="33">
        <v>123.13495367</v>
      </c>
      <c r="H241" s="33">
        <v>115.40205869</v>
      </c>
      <c r="I241" s="33">
        <v>108.97959392999999</v>
      </c>
      <c r="J241" s="33">
        <v>100.88922230999999</v>
      </c>
      <c r="K241" s="33">
        <v>95.019947079999994</v>
      </c>
      <c r="L241" s="33">
        <v>95.038679700000003</v>
      </c>
      <c r="M241" s="33">
        <v>95.604339010000004</v>
      </c>
      <c r="N241" s="33">
        <v>96.652821290000006</v>
      </c>
      <c r="O241" s="33">
        <v>102.34464855</v>
      </c>
      <c r="P241" s="33">
        <v>108.38011881</v>
      </c>
      <c r="Q241" s="33">
        <v>103.14681469999999</v>
      </c>
      <c r="R241" s="33">
        <v>95.123050969999994</v>
      </c>
      <c r="S241" s="33">
        <v>85.802582849999993</v>
      </c>
      <c r="T241" s="33">
        <v>85.067447990000005</v>
      </c>
      <c r="U241" s="33">
        <v>87.331678100000005</v>
      </c>
      <c r="V241" s="33">
        <v>86.889294090000007</v>
      </c>
      <c r="W241" s="33">
        <v>86.493803549999996</v>
      </c>
      <c r="X241" s="33">
        <v>85.27201135</v>
      </c>
      <c r="Y241" s="33">
        <v>89.986129500000004</v>
      </c>
    </row>
    <row r="242" spans="1:25" x14ac:dyDescent="0.2">
      <c r="A242" s="32">
        <v>22</v>
      </c>
      <c r="B242" s="33">
        <v>107.28950996</v>
      </c>
      <c r="C242" s="33">
        <v>120.71155706</v>
      </c>
      <c r="D242" s="33">
        <v>129.07957035999999</v>
      </c>
      <c r="E242" s="33">
        <v>129.93539321</v>
      </c>
      <c r="F242" s="33">
        <v>130.00855763999999</v>
      </c>
      <c r="G242" s="33">
        <v>126.98987055000001</v>
      </c>
      <c r="H242" s="33">
        <v>119.64302757</v>
      </c>
      <c r="I242" s="33">
        <v>112.57387974</v>
      </c>
      <c r="J242" s="33">
        <v>103.81431232</v>
      </c>
      <c r="K242" s="33">
        <v>97.619064780000002</v>
      </c>
      <c r="L242" s="33">
        <v>97.184062350000005</v>
      </c>
      <c r="M242" s="33">
        <v>98.708143280000002</v>
      </c>
      <c r="N242" s="33">
        <v>100.27655459</v>
      </c>
      <c r="O242" s="33">
        <v>107.36871733</v>
      </c>
      <c r="P242" s="33">
        <v>113.52122787</v>
      </c>
      <c r="Q242" s="33">
        <v>107.77165749</v>
      </c>
      <c r="R242" s="33">
        <v>99.329962320000007</v>
      </c>
      <c r="S242" s="33">
        <v>90.007311319999999</v>
      </c>
      <c r="T242" s="33">
        <v>87.263446180000003</v>
      </c>
      <c r="U242" s="33">
        <v>89.390460410000003</v>
      </c>
      <c r="V242" s="33">
        <v>88.473455279999996</v>
      </c>
      <c r="W242" s="33">
        <v>88.572387550000002</v>
      </c>
      <c r="X242" s="33">
        <v>87.183962940000001</v>
      </c>
      <c r="Y242" s="33">
        <v>92.428830820000002</v>
      </c>
    </row>
    <row r="243" spans="1:25" x14ac:dyDescent="0.2">
      <c r="A243" s="32">
        <v>23</v>
      </c>
      <c r="B243" s="33">
        <v>109.34048558000001</v>
      </c>
      <c r="C243" s="33">
        <v>120.98603804</v>
      </c>
      <c r="D243" s="33">
        <v>129.10980685000001</v>
      </c>
      <c r="E243" s="33">
        <v>130.39583113</v>
      </c>
      <c r="F243" s="33">
        <v>130.27245980999999</v>
      </c>
      <c r="G243" s="33">
        <v>127.20355424</v>
      </c>
      <c r="H243" s="33">
        <v>120.13553164</v>
      </c>
      <c r="I243" s="33">
        <v>113.01484268999999</v>
      </c>
      <c r="J243" s="33">
        <v>104.47690143</v>
      </c>
      <c r="K243" s="33">
        <v>100.14139651000001</v>
      </c>
      <c r="L243" s="33">
        <v>100.09523599000001</v>
      </c>
      <c r="M243" s="33">
        <v>100.21739890000001</v>
      </c>
      <c r="N243" s="33">
        <v>101.2767365</v>
      </c>
      <c r="O243" s="33">
        <v>107.19202859000001</v>
      </c>
      <c r="P243" s="33">
        <v>112.90681579</v>
      </c>
      <c r="Q243" s="33">
        <v>107.38953902</v>
      </c>
      <c r="R243" s="33">
        <v>99.446586100000005</v>
      </c>
      <c r="S243" s="33">
        <v>103.27194694000001</v>
      </c>
      <c r="T243" s="33">
        <v>102.52473596999999</v>
      </c>
      <c r="U243" s="33">
        <v>92.691403460000004</v>
      </c>
      <c r="V243" s="33">
        <v>92.033203630000003</v>
      </c>
      <c r="W243" s="33">
        <v>91.533915010000001</v>
      </c>
      <c r="X243" s="33">
        <v>89.031705639999998</v>
      </c>
      <c r="Y243" s="33">
        <v>89.91524493</v>
      </c>
    </row>
    <row r="244" spans="1:25" x14ac:dyDescent="0.2">
      <c r="A244" s="32">
        <v>24</v>
      </c>
      <c r="B244" s="33">
        <v>104.71586573</v>
      </c>
      <c r="C244" s="33">
        <v>116.2497796</v>
      </c>
      <c r="D244" s="33">
        <v>126.23789133</v>
      </c>
      <c r="E244" s="33">
        <v>128.37975573</v>
      </c>
      <c r="F244" s="33">
        <v>128.59986513999999</v>
      </c>
      <c r="G244" s="33">
        <v>125.56257193</v>
      </c>
      <c r="H244" s="33">
        <v>122.31538095000001</v>
      </c>
      <c r="I244" s="33">
        <v>117.88412832</v>
      </c>
      <c r="J244" s="33">
        <v>107.06787253</v>
      </c>
      <c r="K244" s="33">
        <v>102.38344403000001</v>
      </c>
      <c r="L244" s="33">
        <v>100.78552565</v>
      </c>
      <c r="M244" s="33">
        <v>99.527386739999997</v>
      </c>
      <c r="N244" s="33">
        <v>99.138258250000007</v>
      </c>
      <c r="O244" s="33">
        <v>105.74295119999999</v>
      </c>
      <c r="P244" s="33">
        <v>113.13518084</v>
      </c>
      <c r="Q244" s="33">
        <v>111.09439602</v>
      </c>
      <c r="R244" s="33">
        <v>106.34457931</v>
      </c>
      <c r="S244" s="33">
        <v>100.3303698</v>
      </c>
      <c r="T244" s="33">
        <v>104.44862388999999</v>
      </c>
      <c r="U244" s="33">
        <v>104.73694338999999</v>
      </c>
      <c r="V244" s="33">
        <v>92.009180540000003</v>
      </c>
      <c r="W244" s="33">
        <v>94.648109950000006</v>
      </c>
      <c r="X244" s="33">
        <v>98.512279230000004</v>
      </c>
      <c r="Y244" s="33">
        <v>103.68442536000001</v>
      </c>
    </row>
    <row r="245" spans="1:25" x14ac:dyDescent="0.2">
      <c r="A245" s="32">
        <v>25</v>
      </c>
      <c r="B245" s="33">
        <v>113.51568399999999</v>
      </c>
      <c r="C245" s="33">
        <v>121.04800901999999</v>
      </c>
      <c r="D245" s="33">
        <v>131.24207758</v>
      </c>
      <c r="E245" s="33">
        <v>132.48080408000001</v>
      </c>
      <c r="F245" s="33">
        <v>133.02491831</v>
      </c>
      <c r="G245" s="33">
        <v>132.93121078999999</v>
      </c>
      <c r="H245" s="33">
        <v>129.62221313000001</v>
      </c>
      <c r="I245" s="33">
        <v>125.97539277</v>
      </c>
      <c r="J245" s="33">
        <v>112.21797994000001</v>
      </c>
      <c r="K245" s="33">
        <v>101.9262851</v>
      </c>
      <c r="L245" s="33">
        <v>101.01396325</v>
      </c>
      <c r="M245" s="33">
        <v>101.19561131</v>
      </c>
      <c r="N245" s="33">
        <v>102.05193278</v>
      </c>
      <c r="O245" s="33">
        <v>108.39100669</v>
      </c>
      <c r="P245" s="33">
        <v>115.7832411</v>
      </c>
      <c r="Q245" s="33">
        <v>110.16758234</v>
      </c>
      <c r="R245" s="33">
        <v>102.25582427000001</v>
      </c>
      <c r="S245" s="33">
        <v>100.80973384000001</v>
      </c>
      <c r="T245" s="33">
        <v>104.61558282</v>
      </c>
      <c r="U245" s="33">
        <v>95.118569019999995</v>
      </c>
      <c r="V245" s="33">
        <v>92.469794669999999</v>
      </c>
      <c r="W245" s="33">
        <v>89.690777679999997</v>
      </c>
      <c r="X245" s="33">
        <v>90.632694060000006</v>
      </c>
      <c r="Y245" s="33">
        <v>96.658785699999996</v>
      </c>
    </row>
    <row r="246" spans="1:25" x14ac:dyDescent="0.2">
      <c r="A246" s="32">
        <v>26</v>
      </c>
      <c r="B246" s="33">
        <v>112.28567224</v>
      </c>
      <c r="C246" s="33">
        <v>124.61203132999999</v>
      </c>
      <c r="D246" s="33">
        <v>133.83917939</v>
      </c>
      <c r="E246" s="33">
        <v>134.71885055999999</v>
      </c>
      <c r="F246" s="33">
        <v>134.20141573999999</v>
      </c>
      <c r="G246" s="33">
        <v>130.8119567</v>
      </c>
      <c r="H246" s="33">
        <v>123.49409584999999</v>
      </c>
      <c r="I246" s="33">
        <v>117.52791577000001</v>
      </c>
      <c r="J246" s="33">
        <v>107.15377590999999</v>
      </c>
      <c r="K246" s="33">
        <v>100.28332469</v>
      </c>
      <c r="L246" s="33">
        <v>99.565063530000003</v>
      </c>
      <c r="M246" s="33">
        <v>103.03441838000001</v>
      </c>
      <c r="N246" s="33">
        <v>103.0427905</v>
      </c>
      <c r="O246" s="33">
        <v>108.44911510999999</v>
      </c>
      <c r="P246" s="33">
        <v>114.97137162</v>
      </c>
      <c r="Q246" s="33">
        <v>109.36538049000001</v>
      </c>
      <c r="R246" s="33">
        <v>102.19056476999999</v>
      </c>
      <c r="S246" s="33">
        <v>92.771649049999994</v>
      </c>
      <c r="T246" s="33">
        <v>87.524237639999996</v>
      </c>
      <c r="U246" s="33">
        <v>87.495142680000001</v>
      </c>
      <c r="V246" s="33">
        <v>87.404028620000005</v>
      </c>
      <c r="W246" s="33">
        <v>87.516103970000003</v>
      </c>
      <c r="X246" s="33">
        <v>87.317875349999994</v>
      </c>
      <c r="Y246" s="33">
        <v>93.617878700000006</v>
      </c>
    </row>
    <row r="247" spans="1:25" x14ac:dyDescent="0.2">
      <c r="A247" s="32">
        <v>27</v>
      </c>
      <c r="B247" s="33">
        <v>109.85895733</v>
      </c>
      <c r="C247" s="33">
        <v>123.6481888</v>
      </c>
      <c r="D247" s="33">
        <v>134.62205893999999</v>
      </c>
      <c r="E247" s="33">
        <v>137.21451084</v>
      </c>
      <c r="F247" s="33">
        <v>135.77606305</v>
      </c>
      <c r="G247" s="33">
        <v>134.27980208</v>
      </c>
      <c r="H247" s="33">
        <v>129.07171987000001</v>
      </c>
      <c r="I247" s="33">
        <v>124.32599109</v>
      </c>
      <c r="J247" s="33">
        <v>112.20208166</v>
      </c>
      <c r="K247" s="33">
        <v>106.32595635</v>
      </c>
      <c r="L247" s="33">
        <v>107.55568017</v>
      </c>
      <c r="M247" s="33">
        <v>108.23659831000001</v>
      </c>
      <c r="N247" s="33">
        <v>109.51199985</v>
      </c>
      <c r="O247" s="33">
        <v>117.03813202000001</v>
      </c>
      <c r="P247" s="33">
        <v>123.0750324</v>
      </c>
      <c r="Q247" s="33">
        <v>116.70687805999999</v>
      </c>
      <c r="R247" s="33">
        <v>107.32959329000001</v>
      </c>
      <c r="S247" s="33">
        <v>100.39386854</v>
      </c>
      <c r="T247" s="33">
        <v>102.71813419999999</v>
      </c>
      <c r="U247" s="33">
        <v>102.34469566999999</v>
      </c>
      <c r="V247" s="33">
        <v>102.62377193</v>
      </c>
      <c r="W247" s="33">
        <v>101.96570302000001</v>
      </c>
      <c r="X247" s="33">
        <v>98.911972009999999</v>
      </c>
      <c r="Y247" s="33">
        <v>104.30108122999999</v>
      </c>
    </row>
    <row r="248" spans="1:25" x14ac:dyDescent="0.2">
      <c r="A248" s="32">
        <v>28</v>
      </c>
      <c r="B248" s="33">
        <v>119.32817839000001</v>
      </c>
      <c r="C248" s="33">
        <v>128.50807445000001</v>
      </c>
      <c r="D248" s="33">
        <v>128.80783457999999</v>
      </c>
      <c r="E248" s="33">
        <v>129.39167115000001</v>
      </c>
      <c r="F248" s="33">
        <v>130.65230434</v>
      </c>
      <c r="G248" s="33">
        <v>128.59317616999999</v>
      </c>
      <c r="H248" s="33">
        <v>130.25282227</v>
      </c>
      <c r="I248" s="33">
        <v>127.73370935</v>
      </c>
      <c r="J248" s="33">
        <v>118.25233777</v>
      </c>
      <c r="K248" s="33">
        <v>110.95844907999999</v>
      </c>
      <c r="L248" s="33">
        <v>111.23857013999999</v>
      </c>
      <c r="M248" s="33">
        <v>111.33831914</v>
      </c>
      <c r="N248" s="33">
        <v>113.11501084</v>
      </c>
      <c r="O248" s="33">
        <v>118.86346088000001</v>
      </c>
      <c r="P248" s="33">
        <v>124.60706681000001</v>
      </c>
      <c r="Q248" s="33">
        <v>118.32783274000001</v>
      </c>
      <c r="R248" s="33">
        <v>109.80804336999999</v>
      </c>
      <c r="S248" s="33">
        <v>102.69567135</v>
      </c>
      <c r="T248" s="33">
        <v>103.00775489</v>
      </c>
      <c r="U248" s="33">
        <v>103.61806360999999</v>
      </c>
      <c r="V248" s="33">
        <v>102.506867</v>
      </c>
      <c r="W248" s="33">
        <v>102.31141479</v>
      </c>
      <c r="X248" s="33">
        <v>102.76566689000001</v>
      </c>
      <c r="Y248" s="33">
        <v>106.86930196</v>
      </c>
    </row>
    <row r="249" spans="1:25" x14ac:dyDescent="0.2">
      <c r="A249" s="32">
        <v>29</v>
      </c>
      <c r="B249" s="33">
        <v>114.7154695</v>
      </c>
      <c r="C249" s="33">
        <v>124.91605842</v>
      </c>
      <c r="D249" s="33">
        <v>126.61450546</v>
      </c>
      <c r="E249" s="33">
        <v>125.65745966999999</v>
      </c>
      <c r="F249" s="33">
        <v>126.44425206</v>
      </c>
      <c r="G249" s="33">
        <v>136.05830348999999</v>
      </c>
      <c r="H249" s="33">
        <v>138.11119779000001</v>
      </c>
      <c r="I249" s="33">
        <v>124.2003084</v>
      </c>
      <c r="J249" s="33">
        <v>110.63723047000001</v>
      </c>
      <c r="K249" s="33">
        <v>103.01323857</v>
      </c>
      <c r="L249" s="33">
        <v>103.96260676</v>
      </c>
      <c r="M249" s="33">
        <v>104.30735287</v>
      </c>
      <c r="N249" s="33">
        <v>102.72493679999999</v>
      </c>
      <c r="O249" s="33">
        <v>103.18248375</v>
      </c>
      <c r="P249" s="33">
        <v>108.79760768</v>
      </c>
      <c r="Q249" s="33">
        <v>103.04226041</v>
      </c>
      <c r="R249" s="33">
        <v>102.2055261</v>
      </c>
      <c r="S249" s="33">
        <v>102.24362321</v>
      </c>
      <c r="T249" s="33">
        <v>106.28669644999999</v>
      </c>
      <c r="U249" s="33">
        <v>106.17067391</v>
      </c>
      <c r="V249" s="33">
        <v>103.82105611</v>
      </c>
      <c r="W249" s="33">
        <v>101.69904045</v>
      </c>
      <c r="X249" s="33">
        <v>108.91518162</v>
      </c>
      <c r="Y249" s="33">
        <v>112.56231151</v>
      </c>
    </row>
    <row r="250" spans="1:25" x14ac:dyDescent="0.2">
      <c r="A250" s="32">
        <v>30</v>
      </c>
      <c r="B250" s="33">
        <v>112.62502665</v>
      </c>
      <c r="C250" s="33">
        <v>121.68810709</v>
      </c>
      <c r="D250" s="33">
        <v>136.01769241</v>
      </c>
      <c r="E250" s="33">
        <v>138.51968848999999</v>
      </c>
      <c r="F250" s="33">
        <v>137.57455547000001</v>
      </c>
      <c r="G250" s="33">
        <v>135.18756060000001</v>
      </c>
      <c r="H250" s="33">
        <v>124.04516915000001</v>
      </c>
      <c r="I250" s="33">
        <v>122.12483742000001</v>
      </c>
      <c r="J250" s="33">
        <v>110.84378768000001</v>
      </c>
      <c r="K250" s="33">
        <v>108.23222855</v>
      </c>
      <c r="L250" s="33">
        <v>108.59020662</v>
      </c>
      <c r="M250" s="33">
        <v>108.06853869</v>
      </c>
      <c r="N250" s="33">
        <v>107.89838521999999</v>
      </c>
      <c r="O250" s="33">
        <v>113.12398810000001</v>
      </c>
      <c r="P250" s="33">
        <v>116.78444523</v>
      </c>
      <c r="Q250" s="33">
        <v>114.70089161999999</v>
      </c>
      <c r="R250" s="33">
        <v>109.61419056</v>
      </c>
      <c r="S250" s="33">
        <v>101.85667149</v>
      </c>
      <c r="T250" s="33">
        <v>105.90431717</v>
      </c>
      <c r="U250" s="33">
        <v>105.81491334</v>
      </c>
      <c r="V250" s="33">
        <v>103.54683611</v>
      </c>
      <c r="W250" s="33">
        <v>101.95991616000001</v>
      </c>
      <c r="X250" s="33">
        <v>100.29589138</v>
      </c>
      <c r="Y250" s="33">
        <v>106.63043902</v>
      </c>
    </row>
    <row r="251" spans="1:25" x14ac:dyDescent="0.2">
      <c r="A251" s="32">
        <v>31</v>
      </c>
      <c r="B251" s="33">
        <v>104.35479895</v>
      </c>
      <c r="C251" s="33">
        <v>114.11099222</v>
      </c>
      <c r="D251" s="33">
        <v>121.06093093</v>
      </c>
      <c r="E251" s="33">
        <v>120.98056639000001</v>
      </c>
      <c r="F251" s="33">
        <v>122.78035964</v>
      </c>
      <c r="G251" s="33">
        <v>121.16423789</v>
      </c>
      <c r="H251" s="33">
        <v>118.22071683999999</v>
      </c>
      <c r="I251" s="33">
        <v>114.62272729999999</v>
      </c>
      <c r="J251" s="33">
        <v>102.58357878</v>
      </c>
      <c r="K251" s="33">
        <v>94.947702100000001</v>
      </c>
      <c r="L251" s="33">
        <v>97.511172130000006</v>
      </c>
      <c r="M251" s="33">
        <v>95.537018880000005</v>
      </c>
      <c r="N251" s="33">
        <v>94.093422439999998</v>
      </c>
      <c r="O251" s="33">
        <v>99.531995109999997</v>
      </c>
      <c r="P251" s="33">
        <v>106.84972126</v>
      </c>
      <c r="Q251" s="33">
        <v>101.75088151999999</v>
      </c>
      <c r="R251" s="33">
        <v>96.669671859999994</v>
      </c>
      <c r="S251" s="33">
        <v>95.196228719999993</v>
      </c>
      <c r="T251" s="33">
        <v>99.499817530000001</v>
      </c>
      <c r="U251" s="33">
        <v>100.45792519</v>
      </c>
      <c r="V251" s="33">
        <v>98.664837509999998</v>
      </c>
      <c r="W251" s="33">
        <v>96.880436360000004</v>
      </c>
      <c r="X251" s="33">
        <v>91.079430830000007</v>
      </c>
      <c r="Y251" s="33">
        <v>92.553682379999998</v>
      </c>
    </row>
    <row r="252" spans="1:25" x14ac:dyDescent="0.2">
      <c r="A252" s="39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</row>
    <row r="254" spans="1:25" ht="29.25" customHeight="1" x14ac:dyDescent="0.2">
      <c r="A254" s="114" t="s">
        <v>0</v>
      </c>
      <c r="B254" s="134" t="s">
        <v>146</v>
      </c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</row>
    <row r="255" spans="1:25" x14ac:dyDescent="0.2">
      <c r="A255" s="114"/>
      <c r="B255" s="31" t="s">
        <v>74</v>
      </c>
      <c r="C255" s="31" t="s">
        <v>75</v>
      </c>
      <c r="D255" s="31" t="s">
        <v>76</v>
      </c>
      <c r="E255" s="31" t="s">
        <v>77</v>
      </c>
      <c r="F255" s="31" t="s">
        <v>78</v>
      </c>
      <c r="G255" s="31" t="s">
        <v>79</v>
      </c>
      <c r="H255" s="31" t="s">
        <v>80</v>
      </c>
      <c r="I255" s="31" t="s">
        <v>81</v>
      </c>
      <c r="J255" s="31" t="s">
        <v>82</v>
      </c>
      <c r="K255" s="31" t="s">
        <v>83</v>
      </c>
      <c r="L255" s="31" t="s">
        <v>84</v>
      </c>
      <c r="M255" s="31" t="s">
        <v>85</v>
      </c>
      <c r="N255" s="31" t="s">
        <v>86</v>
      </c>
      <c r="O255" s="31" t="s">
        <v>87</v>
      </c>
      <c r="P255" s="31" t="s">
        <v>88</v>
      </c>
      <c r="Q255" s="31" t="s">
        <v>89</v>
      </c>
      <c r="R255" s="31" t="s">
        <v>90</v>
      </c>
      <c r="S255" s="31" t="s">
        <v>91</v>
      </c>
      <c r="T255" s="31" t="s">
        <v>92</v>
      </c>
      <c r="U255" s="31" t="s">
        <v>93</v>
      </c>
      <c r="V255" s="31" t="s">
        <v>94</v>
      </c>
      <c r="W255" s="31" t="s">
        <v>95</v>
      </c>
      <c r="X255" s="31" t="s">
        <v>96</v>
      </c>
      <c r="Y255" s="31" t="s">
        <v>97</v>
      </c>
    </row>
    <row r="256" spans="1:25" x14ac:dyDescent="0.2">
      <c r="A256" s="32">
        <v>1</v>
      </c>
      <c r="B256" s="33">
        <v>91.950031609999996</v>
      </c>
      <c r="C256" s="33">
        <v>100.96847287999999</v>
      </c>
      <c r="D256" s="33">
        <v>107.55142877999999</v>
      </c>
      <c r="E256" s="33">
        <v>110.75574501</v>
      </c>
      <c r="F256" s="33">
        <v>110.86153882000001</v>
      </c>
      <c r="G256" s="33">
        <v>108.41406384</v>
      </c>
      <c r="H256" s="33">
        <v>100.82947812</v>
      </c>
      <c r="I256" s="33">
        <v>92.581689409999996</v>
      </c>
      <c r="J256" s="33">
        <v>83.476648999999995</v>
      </c>
      <c r="K256" s="33">
        <v>78.491412699999998</v>
      </c>
      <c r="L256" s="33">
        <v>78.606236719999998</v>
      </c>
      <c r="M256" s="33">
        <v>79.350529559999998</v>
      </c>
      <c r="N256" s="33">
        <v>81.441746679999994</v>
      </c>
      <c r="O256" s="33">
        <v>84.821427470000003</v>
      </c>
      <c r="P256" s="33">
        <v>88.513596010000001</v>
      </c>
      <c r="Q256" s="33">
        <v>83.551345339999997</v>
      </c>
      <c r="R256" s="33">
        <v>77.981031459999997</v>
      </c>
      <c r="S256" s="33">
        <v>72.069582800000006</v>
      </c>
      <c r="T256" s="33">
        <v>70.429924959999994</v>
      </c>
      <c r="U256" s="33">
        <v>71.030149829999999</v>
      </c>
      <c r="V256" s="33">
        <v>70.556980719999999</v>
      </c>
      <c r="W256" s="33">
        <v>70.316248509999994</v>
      </c>
      <c r="X256" s="33">
        <v>71.634748759999994</v>
      </c>
      <c r="Y256" s="33">
        <v>76.088369400000005</v>
      </c>
    </row>
    <row r="257" spans="1:28" ht="15" x14ac:dyDescent="0.25">
      <c r="A257" s="32">
        <v>2</v>
      </c>
      <c r="B257" s="33">
        <v>86.576604239999995</v>
      </c>
      <c r="C257" s="33">
        <v>98.333012089999997</v>
      </c>
      <c r="D257" s="33">
        <v>106.73276494</v>
      </c>
      <c r="E257" s="33">
        <v>109.61481952</v>
      </c>
      <c r="F257" s="33">
        <v>110.5900433</v>
      </c>
      <c r="G257" s="33">
        <v>107.65518494</v>
      </c>
      <c r="H257" s="33">
        <v>99.535414189999997</v>
      </c>
      <c r="I257" s="33">
        <v>91.575146450000005</v>
      </c>
      <c r="J257" s="33">
        <v>83.184150149999994</v>
      </c>
      <c r="K257" s="33">
        <v>78.243001000000007</v>
      </c>
      <c r="L257" s="33">
        <v>78.04718536</v>
      </c>
      <c r="M257" s="33">
        <v>78.778226630000006</v>
      </c>
      <c r="N257" s="33">
        <v>80.424355270000007</v>
      </c>
      <c r="O257" s="33">
        <v>84.143728300000006</v>
      </c>
      <c r="P257" s="33">
        <v>88.92721736</v>
      </c>
      <c r="Q257" s="33">
        <v>84.183700229999999</v>
      </c>
      <c r="R257" s="33">
        <v>78.301316330000006</v>
      </c>
      <c r="S257" s="33">
        <v>72.72292865</v>
      </c>
      <c r="T257" s="33">
        <v>69.092103640000005</v>
      </c>
      <c r="U257" s="33">
        <v>68.131355429999999</v>
      </c>
      <c r="V257" s="33">
        <v>68.803643050000005</v>
      </c>
      <c r="W257" s="33">
        <v>68.684350620000004</v>
      </c>
      <c r="X257" s="33">
        <v>71.717217460000001</v>
      </c>
      <c r="Y257" s="33">
        <v>75.896343939999994</v>
      </c>
      <c r="AB257"/>
    </row>
    <row r="258" spans="1:28" x14ac:dyDescent="0.2">
      <c r="A258" s="32">
        <v>3</v>
      </c>
      <c r="B258" s="33">
        <v>85.460178429999999</v>
      </c>
      <c r="C258" s="33">
        <v>97.144405109999994</v>
      </c>
      <c r="D258" s="33">
        <v>107.25819969</v>
      </c>
      <c r="E258" s="33">
        <v>108.96789139000001</v>
      </c>
      <c r="F258" s="33">
        <v>109.60205492999999</v>
      </c>
      <c r="G258" s="33">
        <v>107.83220154999999</v>
      </c>
      <c r="H258" s="33">
        <v>104.38847058</v>
      </c>
      <c r="I258" s="33">
        <v>99.059621579999998</v>
      </c>
      <c r="J258" s="33">
        <v>86.345705159999994</v>
      </c>
      <c r="K258" s="33">
        <v>78.124623170000007</v>
      </c>
      <c r="L258" s="33">
        <v>77.275894339999994</v>
      </c>
      <c r="M258" s="33">
        <v>78.138256350000006</v>
      </c>
      <c r="N258" s="33">
        <v>79.732064489999999</v>
      </c>
      <c r="O258" s="33">
        <v>84.639880219999995</v>
      </c>
      <c r="P258" s="33">
        <v>89.710166130000005</v>
      </c>
      <c r="Q258" s="33">
        <v>85.686039910000005</v>
      </c>
      <c r="R258" s="33">
        <v>79.840302170000001</v>
      </c>
      <c r="S258" s="33">
        <v>72.296246240000002</v>
      </c>
      <c r="T258" s="33">
        <v>69.838943700000002</v>
      </c>
      <c r="U258" s="33">
        <v>68.526083740000004</v>
      </c>
      <c r="V258" s="33">
        <v>67.699188410000005</v>
      </c>
      <c r="W258" s="33">
        <v>68.799277480000001</v>
      </c>
      <c r="X258" s="33">
        <v>70.736670329999995</v>
      </c>
      <c r="Y258" s="33">
        <v>76.006464469999997</v>
      </c>
    </row>
    <row r="259" spans="1:28" x14ac:dyDescent="0.2">
      <c r="A259" s="32">
        <v>4</v>
      </c>
      <c r="B259" s="33">
        <v>90.177862259999998</v>
      </c>
      <c r="C259" s="33">
        <v>101.56898194</v>
      </c>
      <c r="D259" s="33">
        <v>112.479184</v>
      </c>
      <c r="E259" s="33">
        <v>116.75816539</v>
      </c>
      <c r="F259" s="33">
        <v>117.43726551</v>
      </c>
      <c r="G259" s="33">
        <v>115.94854932</v>
      </c>
      <c r="H259" s="33">
        <v>113.87716184999999</v>
      </c>
      <c r="I259" s="33">
        <v>109.08664258</v>
      </c>
      <c r="J259" s="33">
        <v>95.039335620000003</v>
      </c>
      <c r="K259" s="33">
        <v>84.611052009999995</v>
      </c>
      <c r="L259" s="33">
        <v>79.702716069999994</v>
      </c>
      <c r="M259" s="33">
        <v>80.574482799999998</v>
      </c>
      <c r="N259" s="33">
        <v>82.193933400000006</v>
      </c>
      <c r="O259" s="33">
        <v>90.903815820000005</v>
      </c>
      <c r="P259" s="33">
        <v>95.395788929999995</v>
      </c>
      <c r="Q259" s="33">
        <v>89.586452730000005</v>
      </c>
      <c r="R259" s="33">
        <v>82.92373465</v>
      </c>
      <c r="S259" s="33">
        <v>76.934109550000002</v>
      </c>
      <c r="T259" s="33">
        <v>72.793681570000004</v>
      </c>
      <c r="U259" s="33">
        <v>71.542811259999993</v>
      </c>
      <c r="V259" s="33">
        <v>74.586483549999997</v>
      </c>
      <c r="W259" s="33">
        <v>74.487845930000006</v>
      </c>
      <c r="X259" s="33">
        <v>77.243030320000003</v>
      </c>
      <c r="Y259" s="33">
        <v>83.74533418</v>
      </c>
    </row>
    <row r="260" spans="1:28" x14ac:dyDescent="0.2">
      <c r="A260" s="32">
        <v>5</v>
      </c>
      <c r="B260" s="33">
        <v>92.375028060000005</v>
      </c>
      <c r="C260" s="33">
        <v>105.08250013</v>
      </c>
      <c r="D260" s="33">
        <v>116.45434290999999</v>
      </c>
      <c r="E260" s="33">
        <v>119.56650125</v>
      </c>
      <c r="F260" s="33">
        <v>119.52483576</v>
      </c>
      <c r="G260" s="33">
        <v>116.55619597</v>
      </c>
      <c r="H260" s="33">
        <v>107.41124271</v>
      </c>
      <c r="I260" s="33">
        <v>98.970631780000005</v>
      </c>
      <c r="J260" s="33">
        <v>89.364519049999998</v>
      </c>
      <c r="K260" s="33">
        <v>84.547967499999999</v>
      </c>
      <c r="L260" s="33">
        <v>84.113875559999997</v>
      </c>
      <c r="M260" s="33">
        <v>87.648078769999998</v>
      </c>
      <c r="N260" s="33">
        <v>89.013053470000003</v>
      </c>
      <c r="O260" s="33">
        <v>93.08203159</v>
      </c>
      <c r="P260" s="33">
        <v>97.23597565</v>
      </c>
      <c r="Q260" s="33">
        <v>91.97510991</v>
      </c>
      <c r="R260" s="33">
        <v>86.637466059999994</v>
      </c>
      <c r="S260" s="33">
        <v>84.835399649999999</v>
      </c>
      <c r="T260" s="33">
        <v>87.650834430000003</v>
      </c>
      <c r="U260" s="33">
        <v>84.265960980000003</v>
      </c>
      <c r="V260" s="33">
        <v>84.594455870000004</v>
      </c>
      <c r="W260" s="33">
        <v>89.211615789999996</v>
      </c>
      <c r="X260" s="33">
        <v>88.674837100000005</v>
      </c>
      <c r="Y260" s="33">
        <v>93.720796539999995</v>
      </c>
    </row>
    <row r="261" spans="1:28" x14ac:dyDescent="0.2">
      <c r="A261" s="32">
        <v>6</v>
      </c>
      <c r="B261" s="33">
        <v>104.11774114000001</v>
      </c>
      <c r="C261" s="33">
        <v>116.18949168</v>
      </c>
      <c r="D261" s="33">
        <v>125.29746258</v>
      </c>
      <c r="E261" s="33">
        <v>128.53158637999999</v>
      </c>
      <c r="F261" s="33">
        <v>129.15275342000001</v>
      </c>
      <c r="G261" s="33">
        <v>127.18555658</v>
      </c>
      <c r="H261" s="33">
        <v>118.20585059</v>
      </c>
      <c r="I261" s="33">
        <v>110.6691008</v>
      </c>
      <c r="J261" s="33">
        <v>100.85935383</v>
      </c>
      <c r="K261" s="33">
        <v>95.078637090000001</v>
      </c>
      <c r="L261" s="33">
        <v>95.769964060000007</v>
      </c>
      <c r="M261" s="33">
        <v>96.293473969999994</v>
      </c>
      <c r="N261" s="33">
        <v>98.443806719999998</v>
      </c>
      <c r="O261" s="33">
        <v>104.15969817</v>
      </c>
      <c r="P261" s="33">
        <v>108.65427585</v>
      </c>
      <c r="Q261" s="33">
        <v>102.29841987</v>
      </c>
      <c r="R261" s="33">
        <v>95.251810710000001</v>
      </c>
      <c r="S261" s="33">
        <v>88.734997579999998</v>
      </c>
      <c r="T261" s="33">
        <v>85.139325380000002</v>
      </c>
      <c r="U261" s="33">
        <v>85.395728460000001</v>
      </c>
      <c r="V261" s="33">
        <v>83.947169959999997</v>
      </c>
      <c r="W261" s="33">
        <v>84.779956159999998</v>
      </c>
      <c r="X261" s="33">
        <v>87.882315689999999</v>
      </c>
      <c r="Y261" s="33">
        <v>93.750943460000002</v>
      </c>
    </row>
    <row r="262" spans="1:28" x14ac:dyDescent="0.2">
      <c r="A262" s="32">
        <v>7</v>
      </c>
      <c r="B262" s="33">
        <v>102.27837785</v>
      </c>
      <c r="C262" s="33">
        <v>114.95171292000001</v>
      </c>
      <c r="D262" s="33">
        <v>125.7691073</v>
      </c>
      <c r="E262" s="33">
        <v>129.23496714999999</v>
      </c>
      <c r="F262" s="33">
        <v>128.52533629000001</v>
      </c>
      <c r="G262" s="33">
        <v>125.54809571</v>
      </c>
      <c r="H262" s="33">
        <v>118.59985974999999</v>
      </c>
      <c r="I262" s="33">
        <v>110.69554376000001</v>
      </c>
      <c r="J262" s="33">
        <v>101.0862613</v>
      </c>
      <c r="K262" s="33">
        <v>96.471157750000003</v>
      </c>
      <c r="L262" s="33">
        <v>97.152598940000004</v>
      </c>
      <c r="M262" s="33">
        <v>98.357533910000001</v>
      </c>
      <c r="N262" s="33">
        <v>99.169183889999999</v>
      </c>
      <c r="O262" s="33">
        <v>103.50949701</v>
      </c>
      <c r="P262" s="33">
        <v>107.59354161</v>
      </c>
      <c r="Q262" s="33">
        <v>101.78119289</v>
      </c>
      <c r="R262" s="33">
        <v>94.012235160000003</v>
      </c>
      <c r="S262" s="33">
        <v>86.634531469999999</v>
      </c>
      <c r="T262" s="33">
        <v>85.457297729999993</v>
      </c>
      <c r="U262" s="33">
        <v>86.541479890000005</v>
      </c>
      <c r="V262" s="33">
        <v>86.022897389999997</v>
      </c>
      <c r="W262" s="33">
        <v>85.562879039999999</v>
      </c>
      <c r="X262" s="33">
        <v>86.015865629999993</v>
      </c>
      <c r="Y262" s="33">
        <v>91.850318360000003</v>
      </c>
    </row>
    <row r="263" spans="1:28" x14ac:dyDescent="0.2">
      <c r="A263" s="32">
        <v>8</v>
      </c>
      <c r="B263" s="33">
        <v>98.903427440000002</v>
      </c>
      <c r="C263" s="33">
        <v>111.22111137</v>
      </c>
      <c r="D263" s="33">
        <v>120.77477827</v>
      </c>
      <c r="E263" s="33">
        <v>122.66240048</v>
      </c>
      <c r="F263" s="33">
        <v>122.04631639</v>
      </c>
      <c r="G263" s="33">
        <v>119.24105489</v>
      </c>
      <c r="H263" s="33">
        <v>112.04000234999999</v>
      </c>
      <c r="I263" s="33">
        <v>104.15790896999999</v>
      </c>
      <c r="J263" s="33">
        <v>95.250642189999994</v>
      </c>
      <c r="K263" s="33">
        <v>90.562897480000004</v>
      </c>
      <c r="L263" s="33">
        <v>91.395197909999993</v>
      </c>
      <c r="M263" s="33">
        <v>92.516496430000004</v>
      </c>
      <c r="N263" s="33">
        <v>93.954803589999997</v>
      </c>
      <c r="O263" s="33">
        <v>99.068042759999997</v>
      </c>
      <c r="P263" s="33">
        <v>103.16554361999999</v>
      </c>
      <c r="Q263" s="33">
        <v>97.008225870000004</v>
      </c>
      <c r="R263" s="33">
        <v>89.748888980000004</v>
      </c>
      <c r="S263" s="33">
        <v>83.189841799999996</v>
      </c>
      <c r="T263" s="33">
        <v>83.201973640000006</v>
      </c>
      <c r="U263" s="33">
        <v>85.567139370000007</v>
      </c>
      <c r="V263" s="33">
        <v>84.225608050000005</v>
      </c>
      <c r="W263" s="33">
        <v>83.532347360000003</v>
      </c>
      <c r="X263" s="33">
        <v>85.041723880000006</v>
      </c>
      <c r="Y263" s="33">
        <v>90.242514380000003</v>
      </c>
    </row>
    <row r="264" spans="1:28" x14ac:dyDescent="0.2">
      <c r="A264" s="32">
        <v>9</v>
      </c>
      <c r="B264" s="33">
        <v>98.345566489999996</v>
      </c>
      <c r="C264" s="33">
        <v>110.1288496</v>
      </c>
      <c r="D264" s="33">
        <v>120.39575698</v>
      </c>
      <c r="E264" s="33">
        <v>122.6853662</v>
      </c>
      <c r="F264" s="33">
        <v>123.58058158</v>
      </c>
      <c r="G264" s="33">
        <v>120.09158544</v>
      </c>
      <c r="H264" s="33">
        <v>112.00239981</v>
      </c>
      <c r="I264" s="33">
        <v>104.69793314</v>
      </c>
      <c r="J264" s="33">
        <v>96.501005570000004</v>
      </c>
      <c r="K264" s="33">
        <v>94.61446273</v>
      </c>
      <c r="L264" s="33">
        <v>94.699338789999999</v>
      </c>
      <c r="M264" s="33">
        <v>96.602697460000002</v>
      </c>
      <c r="N264" s="33">
        <v>98.135349550000001</v>
      </c>
      <c r="O264" s="33">
        <v>98.330949709999999</v>
      </c>
      <c r="P264" s="33">
        <v>100.00983956</v>
      </c>
      <c r="Q264" s="33">
        <v>100.84553681</v>
      </c>
      <c r="R264" s="33">
        <v>94.802437909999995</v>
      </c>
      <c r="S264" s="33">
        <v>85.312523959999993</v>
      </c>
      <c r="T264" s="33">
        <v>79.203754599999996</v>
      </c>
      <c r="U264" s="33">
        <v>84.154131320000005</v>
      </c>
      <c r="V264" s="33">
        <v>83.888495700000007</v>
      </c>
      <c r="W264" s="33">
        <v>82.503048809999996</v>
      </c>
      <c r="X264" s="33">
        <v>84.029342819999997</v>
      </c>
      <c r="Y264" s="33">
        <v>88.24890963</v>
      </c>
    </row>
    <row r="265" spans="1:28" x14ac:dyDescent="0.2">
      <c r="A265" s="32">
        <v>10</v>
      </c>
      <c r="B265" s="33">
        <v>96.194479720000004</v>
      </c>
      <c r="C265" s="33">
        <v>107.78436594999999</v>
      </c>
      <c r="D265" s="33">
        <v>118.58057282</v>
      </c>
      <c r="E265" s="33">
        <v>122.53353523</v>
      </c>
      <c r="F265" s="33">
        <v>123.17092783</v>
      </c>
      <c r="G265" s="33">
        <v>120.639717</v>
      </c>
      <c r="H265" s="33">
        <v>118.13169525000001</v>
      </c>
      <c r="I265" s="33">
        <v>113.63212682</v>
      </c>
      <c r="J265" s="33">
        <v>100.43009673</v>
      </c>
      <c r="K265" s="33">
        <v>92.156853949999999</v>
      </c>
      <c r="L265" s="33">
        <v>91.060169939999994</v>
      </c>
      <c r="M265" s="33">
        <v>90.347019590000002</v>
      </c>
      <c r="N265" s="33">
        <v>91.318498309999995</v>
      </c>
      <c r="O265" s="33">
        <v>98.893039889999997</v>
      </c>
      <c r="P265" s="33">
        <v>102.72209161000001</v>
      </c>
      <c r="Q265" s="33">
        <v>101.2492199</v>
      </c>
      <c r="R265" s="33">
        <v>92.914062040000005</v>
      </c>
      <c r="S265" s="33">
        <v>89.731336769999999</v>
      </c>
      <c r="T265" s="33">
        <v>86.951821679999995</v>
      </c>
      <c r="U265" s="33">
        <v>86.434404860000001</v>
      </c>
      <c r="V265" s="33">
        <v>80.800243179999995</v>
      </c>
      <c r="W265" s="33">
        <v>80.074774489999996</v>
      </c>
      <c r="X265" s="33">
        <v>78.358494269999994</v>
      </c>
      <c r="Y265" s="33">
        <v>84.67477538</v>
      </c>
    </row>
    <row r="266" spans="1:28" x14ac:dyDescent="0.2">
      <c r="A266" s="32">
        <v>11</v>
      </c>
      <c r="B266" s="33">
        <v>96.997761159999996</v>
      </c>
      <c r="C266" s="33">
        <v>110.23248627</v>
      </c>
      <c r="D266" s="33">
        <v>124.32527902</v>
      </c>
      <c r="E266" s="33">
        <v>128.99951105</v>
      </c>
      <c r="F266" s="33">
        <v>129.69420567</v>
      </c>
      <c r="G266" s="33">
        <v>128.35270088999999</v>
      </c>
      <c r="H266" s="33">
        <v>125.6906585</v>
      </c>
      <c r="I266" s="33">
        <v>122.61503876</v>
      </c>
      <c r="J266" s="33">
        <v>108.36620839</v>
      </c>
      <c r="K266" s="33">
        <v>97.527710560000003</v>
      </c>
      <c r="L266" s="33">
        <v>96.178448700000004</v>
      </c>
      <c r="M266" s="33">
        <v>96.243673790000003</v>
      </c>
      <c r="N266" s="33">
        <v>97.753453230000005</v>
      </c>
      <c r="O266" s="33">
        <v>104.16478499</v>
      </c>
      <c r="P266" s="33">
        <v>109.32878864</v>
      </c>
      <c r="Q266" s="33">
        <v>102.65570968</v>
      </c>
      <c r="R266" s="33">
        <v>94.961111459999998</v>
      </c>
      <c r="S266" s="33">
        <v>88.794643570000005</v>
      </c>
      <c r="T266" s="33">
        <v>91.604621230000006</v>
      </c>
      <c r="U266" s="33">
        <v>92.915764139999993</v>
      </c>
      <c r="V266" s="33">
        <v>88.388801689999994</v>
      </c>
      <c r="W266" s="33">
        <v>85.847792400000003</v>
      </c>
      <c r="X266" s="33">
        <v>82.382365350000001</v>
      </c>
      <c r="Y266" s="33">
        <v>87.694993920000002</v>
      </c>
    </row>
    <row r="267" spans="1:28" x14ac:dyDescent="0.2">
      <c r="A267" s="32">
        <v>12</v>
      </c>
      <c r="B267" s="33">
        <v>96.226022189999995</v>
      </c>
      <c r="C267" s="33">
        <v>107.32147376</v>
      </c>
      <c r="D267" s="33">
        <v>117.66118705</v>
      </c>
      <c r="E267" s="33">
        <v>120.37435913</v>
      </c>
      <c r="F267" s="33">
        <v>119.69063531</v>
      </c>
      <c r="G267" s="33">
        <v>117.26299271000001</v>
      </c>
      <c r="H267" s="33">
        <v>109.86895070999999</v>
      </c>
      <c r="I267" s="33">
        <v>103.95876798</v>
      </c>
      <c r="J267" s="33">
        <v>92.791984819999996</v>
      </c>
      <c r="K267" s="33">
        <v>85.621629110000001</v>
      </c>
      <c r="L267" s="33">
        <v>85.035675769999997</v>
      </c>
      <c r="M267" s="33">
        <v>85.086866509999993</v>
      </c>
      <c r="N267" s="33">
        <v>86.121355320000006</v>
      </c>
      <c r="O267" s="33">
        <v>89.134163749999999</v>
      </c>
      <c r="P267" s="33">
        <v>94.694495180000004</v>
      </c>
      <c r="Q267" s="33">
        <v>92.475475040000006</v>
      </c>
      <c r="R267" s="33">
        <v>85.664388639999999</v>
      </c>
      <c r="S267" s="33">
        <v>78.309449330000007</v>
      </c>
      <c r="T267" s="33">
        <v>79.799496250000004</v>
      </c>
      <c r="U267" s="33">
        <v>83.996549650000006</v>
      </c>
      <c r="V267" s="33">
        <v>83.887804790000004</v>
      </c>
      <c r="W267" s="33">
        <v>82.778271849999996</v>
      </c>
      <c r="X267" s="33">
        <v>78.949651650000007</v>
      </c>
      <c r="Y267" s="33">
        <v>83.649014080000001</v>
      </c>
    </row>
    <row r="268" spans="1:28" x14ac:dyDescent="0.2">
      <c r="A268" s="32">
        <v>13</v>
      </c>
      <c r="B268" s="33">
        <v>94.117338290000006</v>
      </c>
      <c r="C268" s="33">
        <v>105.28346608</v>
      </c>
      <c r="D268" s="33">
        <v>114.25974343999999</v>
      </c>
      <c r="E268" s="33">
        <v>116.57297394</v>
      </c>
      <c r="F268" s="33">
        <v>115.89592437</v>
      </c>
      <c r="G268" s="33">
        <v>114.21030408999999</v>
      </c>
      <c r="H268" s="33">
        <v>110.60940146</v>
      </c>
      <c r="I268" s="33">
        <v>109.6310196</v>
      </c>
      <c r="J268" s="33">
        <v>101.32893527</v>
      </c>
      <c r="K268" s="33">
        <v>95.171505839999995</v>
      </c>
      <c r="L268" s="33">
        <v>95.452064570000005</v>
      </c>
      <c r="M268" s="33">
        <v>96.979691470000006</v>
      </c>
      <c r="N268" s="33">
        <v>97.826776620000004</v>
      </c>
      <c r="O268" s="33">
        <v>103.33185914000001</v>
      </c>
      <c r="P268" s="33">
        <v>107.90368143000001</v>
      </c>
      <c r="Q268" s="33">
        <v>102.05339635</v>
      </c>
      <c r="R268" s="33">
        <v>94.588887330000006</v>
      </c>
      <c r="S268" s="33">
        <v>88.072905829999996</v>
      </c>
      <c r="T268" s="33">
        <v>87.8332671</v>
      </c>
      <c r="U268" s="33">
        <v>91.012535999999997</v>
      </c>
      <c r="V268" s="33">
        <v>90.205240810000006</v>
      </c>
      <c r="W268" s="33">
        <v>89.031141649999995</v>
      </c>
      <c r="X268" s="33">
        <v>86.468246669999999</v>
      </c>
      <c r="Y268" s="33">
        <v>89.461295219999997</v>
      </c>
    </row>
    <row r="269" spans="1:28" x14ac:dyDescent="0.2">
      <c r="A269" s="32">
        <v>14</v>
      </c>
      <c r="B269" s="33">
        <v>99.925476590000002</v>
      </c>
      <c r="C269" s="33">
        <v>109.96931911999999</v>
      </c>
      <c r="D269" s="33">
        <v>119.86476524</v>
      </c>
      <c r="E269" s="33">
        <v>122.02914008</v>
      </c>
      <c r="F269" s="33">
        <v>120.82446155</v>
      </c>
      <c r="G269" s="33">
        <v>119.53539415</v>
      </c>
      <c r="H269" s="33">
        <v>112.61810278</v>
      </c>
      <c r="I269" s="33">
        <v>106.3171818</v>
      </c>
      <c r="J269" s="33">
        <v>97.096082969999998</v>
      </c>
      <c r="K269" s="33">
        <v>91.501734409999997</v>
      </c>
      <c r="L269" s="33">
        <v>92.594360640000005</v>
      </c>
      <c r="M269" s="33">
        <v>94.970366440000006</v>
      </c>
      <c r="N269" s="33">
        <v>95.943138809999994</v>
      </c>
      <c r="O269" s="33">
        <v>103.40187539</v>
      </c>
      <c r="P269" s="33">
        <v>107.87193895999999</v>
      </c>
      <c r="Q269" s="33">
        <v>102.01007513</v>
      </c>
      <c r="R269" s="33">
        <v>94.398841489999995</v>
      </c>
      <c r="S269" s="33">
        <v>86.2853128</v>
      </c>
      <c r="T269" s="33">
        <v>83.683320980000005</v>
      </c>
      <c r="U269" s="33">
        <v>87.973114370000005</v>
      </c>
      <c r="V269" s="33">
        <v>87.168350480000001</v>
      </c>
      <c r="W269" s="33">
        <v>85.371616329999995</v>
      </c>
      <c r="X269" s="33">
        <v>82.88196834</v>
      </c>
      <c r="Y269" s="33">
        <v>87.332565369999998</v>
      </c>
    </row>
    <row r="270" spans="1:28" x14ac:dyDescent="0.2">
      <c r="A270" s="32">
        <v>15</v>
      </c>
      <c r="B270" s="33">
        <v>102.48941838</v>
      </c>
      <c r="C270" s="33">
        <v>114.83810687</v>
      </c>
      <c r="D270" s="33">
        <v>124.46090816</v>
      </c>
      <c r="E270" s="33">
        <v>125.24379143</v>
      </c>
      <c r="F270" s="33">
        <v>124.29040036000001</v>
      </c>
      <c r="G270" s="33">
        <v>121.15856637</v>
      </c>
      <c r="H270" s="33">
        <v>114.32182846000001</v>
      </c>
      <c r="I270" s="33">
        <v>107.7297784</v>
      </c>
      <c r="J270" s="33">
        <v>98.757052229999999</v>
      </c>
      <c r="K270" s="33">
        <v>93.030414969999995</v>
      </c>
      <c r="L270" s="33">
        <v>93.50717779</v>
      </c>
      <c r="M270" s="33">
        <v>94.664469729999993</v>
      </c>
      <c r="N270" s="33">
        <v>96.274871939999997</v>
      </c>
      <c r="O270" s="33">
        <v>99.222894139999994</v>
      </c>
      <c r="P270" s="33">
        <v>102.7946165</v>
      </c>
      <c r="Q270" s="33">
        <v>97.314815019999998</v>
      </c>
      <c r="R270" s="33">
        <v>90.172751509999998</v>
      </c>
      <c r="S270" s="33">
        <v>82.154108550000004</v>
      </c>
      <c r="T270" s="33">
        <v>82.779257920000006</v>
      </c>
      <c r="U270" s="33">
        <v>86.395993279999999</v>
      </c>
      <c r="V270" s="33">
        <v>85.397309000000007</v>
      </c>
      <c r="W270" s="33">
        <v>83.786827630000005</v>
      </c>
      <c r="X270" s="33">
        <v>80.30114442</v>
      </c>
      <c r="Y270" s="33">
        <v>87.602802479999994</v>
      </c>
    </row>
    <row r="271" spans="1:28" x14ac:dyDescent="0.2">
      <c r="A271" s="32">
        <v>16</v>
      </c>
      <c r="B271" s="33">
        <v>94.652985659999999</v>
      </c>
      <c r="C271" s="33">
        <v>106.22288085</v>
      </c>
      <c r="D271" s="33">
        <v>114.16701376</v>
      </c>
      <c r="E271" s="33">
        <v>114.90303527</v>
      </c>
      <c r="F271" s="33">
        <v>114.43604080999999</v>
      </c>
      <c r="G271" s="33">
        <v>112.38411936999999</v>
      </c>
      <c r="H271" s="33">
        <v>107.89499384</v>
      </c>
      <c r="I271" s="33">
        <v>104.12747650999999</v>
      </c>
      <c r="J271" s="33">
        <v>99.863786989999994</v>
      </c>
      <c r="K271" s="33">
        <v>94.993532979999998</v>
      </c>
      <c r="L271" s="33">
        <v>94.646675049999999</v>
      </c>
      <c r="M271" s="33">
        <v>95.248546750000003</v>
      </c>
      <c r="N271" s="33">
        <v>97.068390989999997</v>
      </c>
      <c r="O271" s="33">
        <v>102.33243957000001</v>
      </c>
      <c r="P271" s="33">
        <v>108.71850430000001</v>
      </c>
      <c r="Q271" s="33">
        <v>103.78382349</v>
      </c>
      <c r="R271" s="33">
        <v>96.858120349999993</v>
      </c>
      <c r="S271" s="33">
        <v>87.955026810000007</v>
      </c>
      <c r="T271" s="33">
        <v>84.107023729999995</v>
      </c>
      <c r="U271" s="33">
        <v>84.461505360000004</v>
      </c>
      <c r="V271" s="33">
        <v>82.735235860000003</v>
      </c>
      <c r="W271" s="33">
        <v>82.113095990000005</v>
      </c>
      <c r="X271" s="33">
        <v>82.037035650000007</v>
      </c>
      <c r="Y271" s="33">
        <v>86.561702240000002</v>
      </c>
    </row>
    <row r="272" spans="1:28" x14ac:dyDescent="0.2">
      <c r="A272" s="32">
        <v>17</v>
      </c>
      <c r="B272" s="33">
        <v>94.208003079999997</v>
      </c>
      <c r="C272" s="33">
        <v>105.40860265000001</v>
      </c>
      <c r="D272" s="33">
        <v>114.46498904000001</v>
      </c>
      <c r="E272" s="33">
        <v>115.67601592</v>
      </c>
      <c r="F272" s="33">
        <v>116.1843939</v>
      </c>
      <c r="G272" s="33">
        <v>114.70312654999999</v>
      </c>
      <c r="H272" s="33">
        <v>112.84440069999999</v>
      </c>
      <c r="I272" s="33">
        <v>112.45033697</v>
      </c>
      <c r="J272" s="33">
        <v>104.34702651000001</v>
      </c>
      <c r="K272" s="33">
        <v>100.77527621</v>
      </c>
      <c r="L272" s="33">
        <v>96.604584099999997</v>
      </c>
      <c r="M272" s="33">
        <v>97.742112669999997</v>
      </c>
      <c r="N272" s="33">
        <v>99.673965069999994</v>
      </c>
      <c r="O272" s="33">
        <v>105.67809421</v>
      </c>
      <c r="P272" s="33">
        <v>112.1716536</v>
      </c>
      <c r="Q272" s="33">
        <v>107.96183268999999</v>
      </c>
      <c r="R272" s="33">
        <v>101.34578981</v>
      </c>
      <c r="S272" s="33">
        <v>91.790243050000001</v>
      </c>
      <c r="T272" s="33">
        <v>86.379411610000005</v>
      </c>
      <c r="U272" s="33">
        <v>84.656209140000001</v>
      </c>
      <c r="V272" s="33">
        <v>84.785909700000005</v>
      </c>
      <c r="W272" s="33">
        <v>84.998505010000002</v>
      </c>
      <c r="X272" s="33">
        <v>87.958366799999993</v>
      </c>
      <c r="Y272" s="33">
        <v>92.495307639999993</v>
      </c>
    </row>
    <row r="273" spans="1:25" x14ac:dyDescent="0.2">
      <c r="A273" s="32">
        <v>18</v>
      </c>
      <c r="B273" s="33">
        <v>106.90090065</v>
      </c>
      <c r="C273" s="33">
        <v>121.03110554</v>
      </c>
      <c r="D273" s="33">
        <v>131.37187602</v>
      </c>
      <c r="E273" s="33">
        <v>132.50469093000001</v>
      </c>
      <c r="F273" s="33">
        <v>133.49472832999999</v>
      </c>
      <c r="G273" s="33">
        <v>131.6857114</v>
      </c>
      <c r="H273" s="33">
        <v>128.49682135</v>
      </c>
      <c r="I273" s="33">
        <v>123.50570053</v>
      </c>
      <c r="J273" s="33">
        <v>111.30759755</v>
      </c>
      <c r="K273" s="33">
        <v>101.53277353</v>
      </c>
      <c r="L273" s="33">
        <v>100.12460866000001</v>
      </c>
      <c r="M273" s="33">
        <v>100.30620442999999</v>
      </c>
      <c r="N273" s="33">
        <v>101.33852562</v>
      </c>
      <c r="O273" s="33">
        <v>108.68679342999999</v>
      </c>
      <c r="P273" s="33">
        <v>115.79664473</v>
      </c>
      <c r="Q273" s="33">
        <v>110.62794889</v>
      </c>
      <c r="R273" s="33">
        <v>102.39450098</v>
      </c>
      <c r="S273" s="33">
        <v>91.66891167</v>
      </c>
      <c r="T273" s="33">
        <v>85.893007929999996</v>
      </c>
      <c r="U273" s="33">
        <v>85.351430129999997</v>
      </c>
      <c r="V273" s="33">
        <v>85.186293320000004</v>
      </c>
      <c r="W273" s="33">
        <v>85.037391560000003</v>
      </c>
      <c r="X273" s="33">
        <v>85.053717980000002</v>
      </c>
      <c r="Y273" s="33">
        <v>91.036508659999996</v>
      </c>
    </row>
    <row r="274" spans="1:25" x14ac:dyDescent="0.2">
      <c r="A274" s="32">
        <v>19</v>
      </c>
      <c r="B274" s="33">
        <v>100.75417059999999</v>
      </c>
      <c r="C274" s="33">
        <v>111.97910111</v>
      </c>
      <c r="D274" s="33">
        <v>122.412367</v>
      </c>
      <c r="E274" s="33">
        <v>122.85039672000001</v>
      </c>
      <c r="F274" s="33">
        <v>123.262271</v>
      </c>
      <c r="G274" s="33">
        <v>120.42879545</v>
      </c>
      <c r="H274" s="33">
        <v>113.15877424999999</v>
      </c>
      <c r="I274" s="33">
        <v>105.01233904999999</v>
      </c>
      <c r="J274" s="33">
        <v>96.741022020000003</v>
      </c>
      <c r="K274" s="33">
        <v>91.731408610000003</v>
      </c>
      <c r="L274" s="33">
        <v>92.033153499999997</v>
      </c>
      <c r="M274" s="33">
        <v>92.827601970000003</v>
      </c>
      <c r="N274" s="33">
        <v>94.676661519999996</v>
      </c>
      <c r="O274" s="33">
        <v>101.08042428</v>
      </c>
      <c r="P274" s="33">
        <v>106.79334667000001</v>
      </c>
      <c r="Q274" s="33">
        <v>102.52669242</v>
      </c>
      <c r="R274" s="33">
        <v>95.936042450000002</v>
      </c>
      <c r="S274" s="33">
        <v>87.649810889999998</v>
      </c>
      <c r="T274" s="33">
        <v>83.327081460000002</v>
      </c>
      <c r="U274" s="33">
        <v>84.520952660000006</v>
      </c>
      <c r="V274" s="33">
        <v>83.256564609999998</v>
      </c>
      <c r="W274" s="33">
        <v>83.913198480000005</v>
      </c>
      <c r="X274" s="33">
        <v>85.996569750000006</v>
      </c>
      <c r="Y274" s="33">
        <v>90.590465050000006</v>
      </c>
    </row>
    <row r="275" spans="1:25" x14ac:dyDescent="0.2">
      <c r="A275" s="32">
        <v>20</v>
      </c>
      <c r="B275" s="33">
        <v>106.76843026</v>
      </c>
      <c r="C275" s="33">
        <v>118.77235779</v>
      </c>
      <c r="D275" s="33">
        <v>128.80456507</v>
      </c>
      <c r="E275" s="33">
        <v>130.18719218000001</v>
      </c>
      <c r="F275" s="33">
        <v>131.48528773999999</v>
      </c>
      <c r="G275" s="33">
        <v>128.09786907</v>
      </c>
      <c r="H275" s="33">
        <v>119.54163278999999</v>
      </c>
      <c r="I275" s="33">
        <v>111.85992311</v>
      </c>
      <c r="J275" s="33">
        <v>102.02436487999999</v>
      </c>
      <c r="K275" s="33">
        <v>95.430217769999999</v>
      </c>
      <c r="L275" s="33">
        <v>95.396182300000007</v>
      </c>
      <c r="M275" s="33">
        <v>96.959801029999994</v>
      </c>
      <c r="N275" s="33">
        <v>98.823228130000004</v>
      </c>
      <c r="O275" s="33">
        <v>105.13466138</v>
      </c>
      <c r="P275" s="33">
        <v>112.39896518</v>
      </c>
      <c r="Q275" s="33">
        <v>107.88617834999999</v>
      </c>
      <c r="R275" s="33">
        <v>100.31201025</v>
      </c>
      <c r="S275" s="33">
        <v>90.137379960000004</v>
      </c>
      <c r="T275" s="33">
        <v>85.335871319999995</v>
      </c>
      <c r="U275" s="33">
        <v>87.520044279999993</v>
      </c>
      <c r="V275" s="33">
        <v>87.103519779999999</v>
      </c>
      <c r="W275" s="33">
        <v>86.525290260000006</v>
      </c>
      <c r="X275" s="33">
        <v>87.155148190000006</v>
      </c>
      <c r="Y275" s="33">
        <v>92.424627659999999</v>
      </c>
    </row>
    <row r="276" spans="1:25" x14ac:dyDescent="0.2">
      <c r="A276" s="32">
        <v>21</v>
      </c>
      <c r="B276" s="33">
        <v>104.44962608</v>
      </c>
      <c r="C276" s="33">
        <v>116.07230618</v>
      </c>
      <c r="D276" s="33">
        <v>124.48104958</v>
      </c>
      <c r="E276" s="33">
        <v>125.60237282999999</v>
      </c>
      <c r="F276" s="33">
        <v>125.67307391999999</v>
      </c>
      <c r="G276" s="33">
        <v>123.13495367</v>
      </c>
      <c r="H276" s="33">
        <v>115.40205869</v>
      </c>
      <c r="I276" s="33">
        <v>108.97959392999999</v>
      </c>
      <c r="J276" s="33">
        <v>100.88922230999999</v>
      </c>
      <c r="K276" s="33">
        <v>95.019947079999994</v>
      </c>
      <c r="L276" s="33">
        <v>95.038679700000003</v>
      </c>
      <c r="M276" s="33">
        <v>95.604339010000004</v>
      </c>
      <c r="N276" s="33">
        <v>96.652821290000006</v>
      </c>
      <c r="O276" s="33">
        <v>102.34464855</v>
      </c>
      <c r="P276" s="33">
        <v>108.38011881</v>
      </c>
      <c r="Q276" s="33">
        <v>103.14681469999999</v>
      </c>
      <c r="R276" s="33">
        <v>95.123050969999994</v>
      </c>
      <c r="S276" s="33">
        <v>85.802582849999993</v>
      </c>
      <c r="T276" s="33">
        <v>85.067447990000005</v>
      </c>
      <c r="U276" s="33">
        <v>87.331678100000005</v>
      </c>
      <c r="V276" s="33">
        <v>86.889294090000007</v>
      </c>
      <c r="W276" s="33">
        <v>86.493803549999996</v>
      </c>
      <c r="X276" s="33">
        <v>85.27201135</v>
      </c>
      <c r="Y276" s="33">
        <v>89.986129500000004</v>
      </c>
    </row>
    <row r="277" spans="1:25" x14ac:dyDescent="0.2">
      <c r="A277" s="32">
        <v>22</v>
      </c>
      <c r="B277" s="33">
        <v>107.28950996</v>
      </c>
      <c r="C277" s="33">
        <v>120.71155706</v>
      </c>
      <c r="D277" s="33">
        <v>129.07957035999999</v>
      </c>
      <c r="E277" s="33">
        <v>129.93539321</v>
      </c>
      <c r="F277" s="33">
        <v>130.00855763999999</v>
      </c>
      <c r="G277" s="33">
        <v>126.98987055000001</v>
      </c>
      <c r="H277" s="33">
        <v>119.64302757</v>
      </c>
      <c r="I277" s="33">
        <v>112.57387974</v>
      </c>
      <c r="J277" s="33">
        <v>103.81431232</v>
      </c>
      <c r="K277" s="33">
        <v>97.619064780000002</v>
      </c>
      <c r="L277" s="33">
        <v>97.184062350000005</v>
      </c>
      <c r="M277" s="33">
        <v>98.708143280000002</v>
      </c>
      <c r="N277" s="33">
        <v>100.27655459</v>
      </c>
      <c r="O277" s="33">
        <v>107.36871733</v>
      </c>
      <c r="P277" s="33">
        <v>113.52122787</v>
      </c>
      <c r="Q277" s="33">
        <v>107.77165749</v>
      </c>
      <c r="R277" s="33">
        <v>99.329962320000007</v>
      </c>
      <c r="S277" s="33">
        <v>90.007311319999999</v>
      </c>
      <c r="T277" s="33">
        <v>87.263446180000003</v>
      </c>
      <c r="U277" s="33">
        <v>89.390460410000003</v>
      </c>
      <c r="V277" s="33">
        <v>88.473455279999996</v>
      </c>
      <c r="W277" s="33">
        <v>88.572387550000002</v>
      </c>
      <c r="X277" s="33">
        <v>87.183962940000001</v>
      </c>
      <c r="Y277" s="33">
        <v>92.428830820000002</v>
      </c>
    </row>
    <row r="278" spans="1:25" x14ac:dyDescent="0.2">
      <c r="A278" s="32">
        <v>23</v>
      </c>
      <c r="B278" s="33">
        <v>109.34048558000001</v>
      </c>
      <c r="C278" s="33">
        <v>120.98603804</v>
      </c>
      <c r="D278" s="33">
        <v>129.10980685000001</v>
      </c>
      <c r="E278" s="33">
        <v>130.39583113</v>
      </c>
      <c r="F278" s="33">
        <v>130.27245980999999</v>
      </c>
      <c r="G278" s="33">
        <v>127.20355424</v>
      </c>
      <c r="H278" s="33">
        <v>120.13553164</v>
      </c>
      <c r="I278" s="33">
        <v>113.01484268999999</v>
      </c>
      <c r="J278" s="33">
        <v>104.47690143</v>
      </c>
      <c r="K278" s="33">
        <v>100.14139651000001</v>
      </c>
      <c r="L278" s="33">
        <v>100.09523599000001</v>
      </c>
      <c r="M278" s="33">
        <v>100.21739890000001</v>
      </c>
      <c r="N278" s="33">
        <v>101.2767365</v>
      </c>
      <c r="O278" s="33">
        <v>107.19202859000001</v>
      </c>
      <c r="P278" s="33">
        <v>112.90681579</v>
      </c>
      <c r="Q278" s="33">
        <v>107.38953902</v>
      </c>
      <c r="R278" s="33">
        <v>99.446586100000005</v>
      </c>
      <c r="S278" s="33">
        <v>103.27194694000001</v>
      </c>
      <c r="T278" s="33">
        <v>102.52473596999999</v>
      </c>
      <c r="U278" s="33">
        <v>92.691403460000004</v>
      </c>
      <c r="V278" s="33">
        <v>92.033203630000003</v>
      </c>
      <c r="W278" s="33">
        <v>91.533915010000001</v>
      </c>
      <c r="X278" s="33">
        <v>89.031705639999998</v>
      </c>
      <c r="Y278" s="33">
        <v>89.91524493</v>
      </c>
    </row>
    <row r="279" spans="1:25" x14ac:dyDescent="0.2">
      <c r="A279" s="32">
        <v>24</v>
      </c>
      <c r="B279" s="33">
        <v>104.71586573</v>
      </c>
      <c r="C279" s="33">
        <v>116.2497796</v>
      </c>
      <c r="D279" s="33">
        <v>126.23789133</v>
      </c>
      <c r="E279" s="33">
        <v>128.37975573</v>
      </c>
      <c r="F279" s="33">
        <v>128.59986513999999</v>
      </c>
      <c r="G279" s="33">
        <v>125.56257193</v>
      </c>
      <c r="H279" s="33">
        <v>122.31538095000001</v>
      </c>
      <c r="I279" s="33">
        <v>117.88412832</v>
      </c>
      <c r="J279" s="33">
        <v>107.06787253</v>
      </c>
      <c r="K279" s="33">
        <v>102.38344403000001</v>
      </c>
      <c r="L279" s="33">
        <v>100.78552565</v>
      </c>
      <c r="M279" s="33">
        <v>99.527386739999997</v>
      </c>
      <c r="N279" s="33">
        <v>99.138258250000007</v>
      </c>
      <c r="O279" s="33">
        <v>105.74295119999999</v>
      </c>
      <c r="P279" s="33">
        <v>113.13518084</v>
      </c>
      <c r="Q279" s="33">
        <v>111.09439602</v>
      </c>
      <c r="R279" s="33">
        <v>106.34457931</v>
      </c>
      <c r="S279" s="33">
        <v>100.3303698</v>
      </c>
      <c r="T279" s="33">
        <v>104.44862388999999</v>
      </c>
      <c r="U279" s="33">
        <v>104.73694338999999</v>
      </c>
      <c r="V279" s="33">
        <v>92.009180540000003</v>
      </c>
      <c r="W279" s="33">
        <v>94.648109950000006</v>
      </c>
      <c r="X279" s="33">
        <v>98.512279230000004</v>
      </c>
      <c r="Y279" s="33">
        <v>103.68442536000001</v>
      </c>
    </row>
    <row r="280" spans="1:25" x14ac:dyDescent="0.2">
      <c r="A280" s="32">
        <v>25</v>
      </c>
      <c r="B280" s="33">
        <v>113.51568399999999</v>
      </c>
      <c r="C280" s="33">
        <v>121.04800901999999</v>
      </c>
      <c r="D280" s="33">
        <v>131.24207758</v>
      </c>
      <c r="E280" s="33">
        <v>132.48080408000001</v>
      </c>
      <c r="F280" s="33">
        <v>133.02491831</v>
      </c>
      <c r="G280" s="33">
        <v>132.93121078999999</v>
      </c>
      <c r="H280" s="33">
        <v>129.62221313000001</v>
      </c>
      <c r="I280" s="33">
        <v>125.97539277</v>
      </c>
      <c r="J280" s="33">
        <v>112.21797994000001</v>
      </c>
      <c r="K280" s="33">
        <v>101.9262851</v>
      </c>
      <c r="L280" s="33">
        <v>101.01396325</v>
      </c>
      <c r="M280" s="33">
        <v>101.19561131</v>
      </c>
      <c r="N280" s="33">
        <v>102.05193278</v>
      </c>
      <c r="O280" s="33">
        <v>108.39100669</v>
      </c>
      <c r="P280" s="33">
        <v>115.7832411</v>
      </c>
      <c r="Q280" s="33">
        <v>110.16758234</v>
      </c>
      <c r="R280" s="33">
        <v>102.25582427000001</v>
      </c>
      <c r="S280" s="33">
        <v>100.80973384000001</v>
      </c>
      <c r="T280" s="33">
        <v>104.61558282</v>
      </c>
      <c r="U280" s="33">
        <v>95.118569019999995</v>
      </c>
      <c r="V280" s="33">
        <v>92.469794669999999</v>
      </c>
      <c r="W280" s="33">
        <v>89.690777679999997</v>
      </c>
      <c r="X280" s="33">
        <v>90.632694060000006</v>
      </c>
      <c r="Y280" s="33">
        <v>96.658785699999996</v>
      </c>
    </row>
    <row r="281" spans="1:25" x14ac:dyDescent="0.2">
      <c r="A281" s="32">
        <v>26</v>
      </c>
      <c r="B281" s="33">
        <v>112.28567224</v>
      </c>
      <c r="C281" s="33">
        <v>124.61203132999999</v>
      </c>
      <c r="D281" s="33">
        <v>133.83917939</v>
      </c>
      <c r="E281" s="33">
        <v>134.71885055999999</v>
      </c>
      <c r="F281" s="33">
        <v>134.20141573999999</v>
      </c>
      <c r="G281" s="33">
        <v>130.8119567</v>
      </c>
      <c r="H281" s="33">
        <v>123.49409584999999</v>
      </c>
      <c r="I281" s="33">
        <v>117.52791577000001</v>
      </c>
      <c r="J281" s="33">
        <v>107.15377590999999</v>
      </c>
      <c r="K281" s="33">
        <v>100.28332469</v>
      </c>
      <c r="L281" s="33">
        <v>99.565063530000003</v>
      </c>
      <c r="M281" s="33">
        <v>103.03441838000001</v>
      </c>
      <c r="N281" s="33">
        <v>103.0427905</v>
      </c>
      <c r="O281" s="33">
        <v>108.44911510999999</v>
      </c>
      <c r="P281" s="33">
        <v>114.97137162</v>
      </c>
      <c r="Q281" s="33">
        <v>109.36538049000001</v>
      </c>
      <c r="R281" s="33">
        <v>102.19056476999999</v>
      </c>
      <c r="S281" s="33">
        <v>92.771649049999994</v>
      </c>
      <c r="T281" s="33">
        <v>87.524237639999996</v>
      </c>
      <c r="U281" s="33">
        <v>87.495142680000001</v>
      </c>
      <c r="V281" s="33">
        <v>87.404028620000005</v>
      </c>
      <c r="W281" s="33">
        <v>87.516103970000003</v>
      </c>
      <c r="X281" s="33">
        <v>87.317875349999994</v>
      </c>
      <c r="Y281" s="33">
        <v>93.617878700000006</v>
      </c>
    </row>
    <row r="282" spans="1:25" x14ac:dyDescent="0.2">
      <c r="A282" s="32">
        <v>27</v>
      </c>
      <c r="B282" s="33">
        <v>109.85895733</v>
      </c>
      <c r="C282" s="33">
        <v>123.6481888</v>
      </c>
      <c r="D282" s="33">
        <v>134.62205893999999</v>
      </c>
      <c r="E282" s="33">
        <v>137.21451084</v>
      </c>
      <c r="F282" s="33">
        <v>135.77606305</v>
      </c>
      <c r="G282" s="33">
        <v>134.27980208</v>
      </c>
      <c r="H282" s="33">
        <v>129.07171987000001</v>
      </c>
      <c r="I282" s="33">
        <v>124.32599109</v>
      </c>
      <c r="J282" s="33">
        <v>112.20208166</v>
      </c>
      <c r="K282" s="33">
        <v>106.32595635</v>
      </c>
      <c r="L282" s="33">
        <v>107.55568017</v>
      </c>
      <c r="M282" s="33">
        <v>108.23659831000001</v>
      </c>
      <c r="N282" s="33">
        <v>109.51199985</v>
      </c>
      <c r="O282" s="33">
        <v>117.03813202000001</v>
      </c>
      <c r="P282" s="33">
        <v>123.0750324</v>
      </c>
      <c r="Q282" s="33">
        <v>116.70687805999999</v>
      </c>
      <c r="R282" s="33">
        <v>107.32959329000001</v>
      </c>
      <c r="S282" s="33">
        <v>100.39386854</v>
      </c>
      <c r="T282" s="33">
        <v>102.71813419999999</v>
      </c>
      <c r="U282" s="33">
        <v>102.34469566999999</v>
      </c>
      <c r="V282" s="33">
        <v>102.62377193</v>
      </c>
      <c r="W282" s="33">
        <v>101.96570302000001</v>
      </c>
      <c r="X282" s="33">
        <v>98.911972009999999</v>
      </c>
      <c r="Y282" s="33">
        <v>104.30108122999999</v>
      </c>
    </row>
    <row r="283" spans="1:25" x14ac:dyDescent="0.2">
      <c r="A283" s="32">
        <v>28</v>
      </c>
      <c r="B283" s="33">
        <v>119.32817839000001</v>
      </c>
      <c r="C283" s="33">
        <v>128.50807445000001</v>
      </c>
      <c r="D283" s="33">
        <v>128.80783457999999</v>
      </c>
      <c r="E283" s="33">
        <v>129.39167115000001</v>
      </c>
      <c r="F283" s="33">
        <v>130.65230434</v>
      </c>
      <c r="G283" s="33">
        <v>128.59317616999999</v>
      </c>
      <c r="H283" s="33">
        <v>130.25282227</v>
      </c>
      <c r="I283" s="33">
        <v>127.73370935</v>
      </c>
      <c r="J283" s="33">
        <v>118.25233777</v>
      </c>
      <c r="K283" s="33">
        <v>110.95844907999999</v>
      </c>
      <c r="L283" s="33">
        <v>111.23857013999999</v>
      </c>
      <c r="M283" s="33">
        <v>111.33831914</v>
      </c>
      <c r="N283" s="33">
        <v>113.11501084</v>
      </c>
      <c r="O283" s="33">
        <v>118.86346088000001</v>
      </c>
      <c r="P283" s="33">
        <v>124.60706681000001</v>
      </c>
      <c r="Q283" s="33">
        <v>118.32783274000001</v>
      </c>
      <c r="R283" s="33">
        <v>109.80804336999999</v>
      </c>
      <c r="S283" s="33">
        <v>102.69567135</v>
      </c>
      <c r="T283" s="33">
        <v>103.00775489</v>
      </c>
      <c r="U283" s="33">
        <v>103.61806360999999</v>
      </c>
      <c r="V283" s="33">
        <v>102.506867</v>
      </c>
      <c r="W283" s="33">
        <v>102.31141479</v>
      </c>
      <c r="X283" s="33">
        <v>102.76566689000001</v>
      </c>
      <c r="Y283" s="33">
        <v>106.86930196</v>
      </c>
    </row>
    <row r="284" spans="1:25" x14ac:dyDescent="0.2">
      <c r="A284" s="32">
        <v>29</v>
      </c>
      <c r="B284" s="33">
        <v>114.7154695</v>
      </c>
      <c r="C284" s="33">
        <v>124.91605842</v>
      </c>
      <c r="D284" s="33">
        <v>126.61450546</v>
      </c>
      <c r="E284" s="33">
        <v>125.65745966999999</v>
      </c>
      <c r="F284" s="33">
        <v>126.44425206</v>
      </c>
      <c r="G284" s="33">
        <v>136.05830348999999</v>
      </c>
      <c r="H284" s="33">
        <v>138.11119779000001</v>
      </c>
      <c r="I284" s="33">
        <v>124.2003084</v>
      </c>
      <c r="J284" s="33">
        <v>110.63723047000001</v>
      </c>
      <c r="K284" s="33">
        <v>103.01323857</v>
      </c>
      <c r="L284" s="33">
        <v>103.96260676</v>
      </c>
      <c r="M284" s="33">
        <v>104.30735287</v>
      </c>
      <c r="N284" s="33">
        <v>102.72493679999999</v>
      </c>
      <c r="O284" s="33">
        <v>103.18248375</v>
      </c>
      <c r="P284" s="33">
        <v>108.79760768</v>
      </c>
      <c r="Q284" s="33">
        <v>103.04226041</v>
      </c>
      <c r="R284" s="33">
        <v>102.2055261</v>
      </c>
      <c r="S284" s="33">
        <v>102.24362321</v>
      </c>
      <c r="T284" s="33">
        <v>106.28669644999999</v>
      </c>
      <c r="U284" s="33">
        <v>106.17067391</v>
      </c>
      <c r="V284" s="33">
        <v>103.82105611</v>
      </c>
      <c r="W284" s="33">
        <v>101.69904045</v>
      </c>
      <c r="X284" s="33">
        <v>108.91518162</v>
      </c>
      <c r="Y284" s="33">
        <v>112.56231151</v>
      </c>
    </row>
    <row r="285" spans="1:25" x14ac:dyDescent="0.2">
      <c r="A285" s="32">
        <v>30</v>
      </c>
      <c r="B285" s="33">
        <v>112.62502665</v>
      </c>
      <c r="C285" s="33">
        <v>121.68810709</v>
      </c>
      <c r="D285" s="33">
        <v>136.01769241</v>
      </c>
      <c r="E285" s="33">
        <v>138.51968848999999</v>
      </c>
      <c r="F285" s="33">
        <v>137.57455547000001</v>
      </c>
      <c r="G285" s="33">
        <v>135.18756060000001</v>
      </c>
      <c r="H285" s="33">
        <v>124.04516915000001</v>
      </c>
      <c r="I285" s="33">
        <v>122.12483742000001</v>
      </c>
      <c r="J285" s="33">
        <v>110.84378768000001</v>
      </c>
      <c r="K285" s="33">
        <v>108.23222855</v>
      </c>
      <c r="L285" s="33">
        <v>108.59020662</v>
      </c>
      <c r="M285" s="33">
        <v>108.06853869</v>
      </c>
      <c r="N285" s="33">
        <v>107.89838521999999</v>
      </c>
      <c r="O285" s="33">
        <v>113.12398810000001</v>
      </c>
      <c r="P285" s="33">
        <v>116.78444523</v>
      </c>
      <c r="Q285" s="33">
        <v>114.70089161999999</v>
      </c>
      <c r="R285" s="33">
        <v>109.61419056</v>
      </c>
      <c r="S285" s="33">
        <v>101.85667149</v>
      </c>
      <c r="T285" s="33">
        <v>105.90431717</v>
      </c>
      <c r="U285" s="33">
        <v>105.81491334</v>
      </c>
      <c r="V285" s="33">
        <v>103.54683611</v>
      </c>
      <c r="W285" s="33">
        <v>101.95991616000001</v>
      </c>
      <c r="X285" s="33">
        <v>100.29589138</v>
      </c>
      <c r="Y285" s="33">
        <v>106.63043902</v>
      </c>
    </row>
    <row r="286" spans="1:25" x14ac:dyDescent="0.2">
      <c r="A286" s="32">
        <v>31</v>
      </c>
      <c r="B286" s="33">
        <v>104.35479895</v>
      </c>
      <c r="C286" s="33">
        <v>114.11099222</v>
      </c>
      <c r="D286" s="33">
        <v>121.06093093</v>
      </c>
      <c r="E286" s="33">
        <v>120.98056639000001</v>
      </c>
      <c r="F286" s="33">
        <v>122.78035964</v>
      </c>
      <c r="G286" s="33">
        <v>121.16423789</v>
      </c>
      <c r="H286" s="33">
        <v>118.22071683999999</v>
      </c>
      <c r="I286" s="33">
        <v>114.62272729999999</v>
      </c>
      <c r="J286" s="33">
        <v>102.58357878</v>
      </c>
      <c r="K286" s="33">
        <v>94.947702100000001</v>
      </c>
      <c r="L286" s="33">
        <v>97.511172130000006</v>
      </c>
      <c r="M286" s="33">
        <v>95.537018880000005</v>
      </c>
      <c r="N286" s="33">
        <v>94.093422439999998</v>
      </c>
      <c r="O286" s="33">
        <v>99.531995109999997</v>
      </c>
      <c r="P286" s="33">
        <v>106.84972126</v>
      </c>
      <c r="Q286" s="33">
        <v>101.75088151999999</v>
      </c>
      <c r="R286" s="33">
        <v>96.669671859999994</v>
      </c>
      <c r="S286" s="33">
        <v>95.196228719999993</v>
      </c>
      <c r="T286" s="33">
        <v>99.499817530000001</v>
      </c>
      <c r="U286" s="33">
        <v>100.45792519</v>
      </c>
      <c r="V286" s="33">
        <v>98.664837509999998</v>
      </c>
      <c r="W286" s="33">
        <v>96.880436360000004</v>
      </c>
      <c r="X286" s="33">
        <v>91.079430830000007</v>
      </c>
      <c r="Y286" s="33">
        <v>92.553682379999998</v>
      </c>
    </row>
    <row r="287" spans="1:25" x14ac:dyDescent="0.2">
      <c r="A287" s="39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</row>
    <row r="288" spans="1:25" s="41" customFormat="1" x14ac:dyDescent="0.2">
      <c r="A288" s="39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</row>
    <row r="289" spans="1:25" s="41" customFormat="1" ht="59.25" customHeight="1" x14ac:dyDescent="0.2">
      <c r="A289" s="139" t="s">
        <v>17</v>
      </c>
      <c r="B289" s="140"/>
      <c r="C289" s="140"/>
      <c r="D289" s="141"/>
      <c r="E289" s="59">
        <v>14.54735747</v>
      </c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</row>
    <row r="290" spans="1:25" s="41" customFormat="1" ht="12.75" customHeight="1" x14ac:dyDescent="0.2">
      <c r="A290" s="39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</row>
    <row r="291" spans="1:25" s="41" customFormat="1" ht="15" x14ac:dyDescent="0.25">
      <c r="A291" s="58" t="s">
        <v>132</v>
      </c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M291" s="51">
        <v>598375.38608314388</v>
      </c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</row>
    <row r="292" spans="1:25" s="41" customFormat="1" x14ac:dyDescent="0.2">
      <c r="A292" s="39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</row>
    <row r="293" spans="1:25" ht="15" x14ac:dyDescent="0.25">
      <c r="A293" s="50" t="s">
        <v>137</v>
      </c>
    </row>
    <row r="294" spans="1:25" x14ac:dyDescent="0.2">
      <c r="A294" s="9"/>
    </row>
    <row r="295" spans="1:25" x14ac:dyDescent="0.2">
      <c r="A295" s="128"/>
      <c r="B295" s="129"/>
      <c r="C295" s="129"/>
      <c r="D295" s="129"/>
      <c r="E295" s="130"/>
      <c r="F295" s="117" t="s">
        <v>3</v>
      </c>
      <c r="G295" s="118"/>
      <c r="H295" s="118"/>
      <c r="I295" s="119"/>
      <c r="J295" s="125" t="s">
        <v>138</v>
      </c>
      <c r="K295" s="126"/>
      <c r="L295" s="127"/>
    </row>
    <row r="296" spans="1:25" ht="55.5" customHeight="1" x14ac:dyDescent="0.2">
      <c r="A296" s="121"/>
      <c r="B296" s="122"/>
      <c r="C296" s="122"/>
      <c r="D296" s="122"/>
      <c r="E296" s="123"/>
      <c r="F296" s="35" t="s">
        <v>4</v>
      </c>
      <c r="G296" s="32" t="s">
        <v>5</v>
      </c>
      <c r="H296" s="32" t="s">
        <v>6</v>
      </c>
      <c r="I296" s="32" t="s">
        <v>7</v>
      </c>
      <c r="J296" s="121"/>
      <c r="K296" s="122"/>
      <c r="L296" s="123"/>
    </row>
    <row r="297" spans="1:25" ht="40.5" customHeight="1" x14ac:dyDescent="0.2">
      <c r="A297" s="124" t="s">
        <v>147</v>
      </c>
      <c r="B297" s="124"/>
      <c r="C297" s="124"/>
      <c r="D297" s="124"/>
      <c r="E297" s="124"/>
      <c r="F297" s="36">
        <f>'Тарифы на передачу'!D6</f>
        <v>937508.51</v>
      </c>
      <c r="G297" s="36">
        <f>'Тарифы на передачу'!E6</f>
        <v>1413546.16</v>
      </c>
      <c r="H297" s="36">
        <f>'Тарифы на передачу'!F6</f>
        <v>1159187.8</v>
      </c>
      <c r="I297" s="36">
        <f>'Тарифы на передачу'!G6</f>
        <v>874156.75</v>
      </c>
      <c r="J297" s="131">
        <f>'Тарифы на передачу'!D13</f>
        <v>192746.05</v>
      </c>
      <c r="K297" s="132"/>
      <c r="L297" s="133"/>
    </row>
    <row r="298" spans="1:25" ht="39" customHeight="1" x14ac:dyDescent="0.2">
      <c r="A298" s="116" t="s">
        <v>142</v>
      </c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</row>
  </sheetData>
  <mergeCells count="27"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  <mergeCell ref="A289:D289"/>
    <mergeCell ref="A184:A185"/>
    <mergeCell ref="B184:Y184"/>
    <mergeCell ref="A254:A255"/>
    <mergeCell ref="B254:Y254"/>
    <mergeCell ref="A298:Y298"/>
    <mergeCell ref="A295:E295"/>
    <mergeCell ref="F295:I295"/>
    <mergeCell ref="J295:L296"/>
    <mergeCell ref="A296:E296"/>
    <mergeCell ref="A297:E297"/>
    <mergeCell ref="J297:L297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S13"/>
  <sheetViews>
    <sheetView workbookViewId="0">
      <selection activeCell="O22" sqref="O22"/>
    </sheetView>
  </sheetViews>
  <sheetFormatPr defaultRowHeight="15" x14ac:dyDescent="0.25"/>
  <cols>
    <col min="1" max="1" width="23.7109375" customWidth="1"/>
    <col min="2" max="3" width="13.140625" customWidth="1"/>
    <col min="4" max="11" width="12.28515625" customWidth="1"/>
  </cols>
  <sheetData>
    <row r="2" spans="1:19" ht="28.5" customHeight="1" thickBot="1" x14ac:dyDescent="0.3">
      <c r="A2" s="156" t="s">
        <v>149</v>
      </c>
      <c r="B2" s="156"/>
      <c r="C2" s="156"/>
      <c r="D2" s="156"/>
      <c r="E2" s="156"/>
      <c r="F2" s="156"/>
      <c r="G2" s="156"/>
    </row>
    <row r="3" spans="1:19" x14ac:dyDescent="0.25">
      <c r="A3" s="147" t="s">
        <v>24</v>
      </c>
      <c r="B3" s="148"/>
      <c r="C3" s="162"/>
      <c r="D3" s="166" t="s">
        <v>150</v>
      </c>
      <c r="E3" s="167"/>
      <c r="F3" s="167"/>
      <c r="G3" s="168"/>
    </row>
    <row r="4" spans="1:19" ht="15.75" thickBot="1" x14ac:dyDescent="0.3">
      <c r="A4" s="163" t="s">
        <v>18</v>
      </c>
      <c r="B4" s="164"/>
      <c r="C4" s="165"/>
      <c r="D4" s="70" t="s">
        <v>14</v>
      </c>
      <c r="E4" s="71" t="s">
        <v>19</v>
      </c>
      <c r="F4" s="71" t="s">
        <v>20</v>
      </c>
      <c r="G4" s="72" t="s">
        <v>21</v>
      </c>
    </row>
    <row r="5" spans="1:19" x14ac:dyDescent="0.25">
      <c r="A5" s="158" t="s">
        <v>2</v>
      </c>
      <c r="B5" s="159"/>
      <c r="C5" s="66" t="s">
        <v>1</v>
      </c>
      <c r="D5" s="67">
        <v>1550.79</v>
      </c>
      <c r="E5" s="68">
        <v>2452.59</v>
      </c>
      <c r="F5" s="68">
        <v>2689.71</v>
      </c>
      <c r="G5" s="69">
        <v>3076.88</v>
      </c>
    </row>
    <row r="6" spans="1:19" ht="26.25" x14ac:dyDescent="0.25">
      <c r="A6" s="160" t="s">
        <v>22</v>
      </c>
      <c r="B6" s="5" t="s">
        <v>15</v>
      </c>
      <c r="C6" s="4" t="s">
        <v>23</v>
      </c>
      <c r="D6" s="85">
        <v>937508.51</v>
      </c>
      <c r="E6" s="86">
        <v>1413546.16</v>
      </c>
      <c r="F6" s="86">
        <v>1159187.8</v>
      </c>
      <c r="G6" s="87">
        <v>874156.75</v>
      </c>
    </row>
    <row r="7" spans="1:19" ht="27" thickBot="1" x14ac:dyDescent="0.3">
      <c r="A7" s="161"/>
      <c r="B7" s="54" t="s">
        <v>16</v>
      </c>
      <c r="C7" s="55" t="s">
        <v>1</v>
      </c>
      <c r="D7" s="88">
        <v>63.1</v>
      </c>
      <c r="E7" s="89">
        <v>144.57</v>
      </c>
      <c r="F7" s="89">
        <v>190.29</v>
      </c>
      <c r="G7" s="90">
        <v>502.99</v>
      </c>
    </row>
    <row r="9" spans="1:19" ht="15.75" thickBot="1" x14ac:dyDescent="0.3">
      <c r="A9" s="157" t="s">
        <v>141</v>
      </c>
      <c r="B9" s="157"/>
      <c r="C9" s="157"/>
      <c r="D9" s="157"/>
      <c r="E9" s="157"/>
      <c r="F9" s="157"/>
      <c r="G9" s="157"/>
    </row>
    <row r="10" spans="1:19" s="56" customFormat="1" x14ac:dyDescent="0.25">
      <c r="A10" s="65" t="s">
        <v>139</v>
      </c>
      <c r="B10" s="147" t="s">
        <v>150</v>
      </c>
      <c r="C10" s="148"/>
      <c r="D10" s="149"/>
      <c r="E10" s="64" t="s">
        <v>125</v>
      </c>
      <c r="F10" s="63" t="s">
        <v>125</v>
      </c>
    </row>
    <row r="11" spans="1:19" s="56" customFormat="1" x14ac:dyDescent="0.25">
      <c r="A11" s="152"/>
      <c r="B11" s="145" t="s">
        <v>113</v>
      </c>
      <c r="C11" s="146"/>
      <c r="D11" s="154" t="s">
        <v>115</v>
      </c>
      <c r="E11" s="150" t="s">
        <v>128</v>
      </c>
      <c r="F11" s="151"/>
      <c r="H11" s="142" t="s">
        <v>140</v>
      </c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4"/>
    </row>
    <row r="12" spans="1:19" s="56" customFormat="1" ht="51.75" customHeight="1" thickBot="1" x14ac:dyDescent="0.3">
      <c r="A12" s="153"/>
      <c r="B12" s="81" t="s">
        <v>112</v>
      </c>
      <c r="C12" s="82" t="s">
        <v>114</v>
      </c>
      <c r="D12" s="155"/>
      <c r="E12" s="83" t="s">
        <v>112</v>
      </c>
      <c r="F12" s="84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 t="s">
        <v>122</v>
      </c>
      <c r="O12" s="3" t="s">
        <v>123</v>
      </c>
      <c r="P12" s="3" t="s">
        <v>124</v>
      </c>
      <c r="Q12" s="3" t="s">
        <v>125</v>
      </c>
      <c r="R12" s="3" t="s">
        <v>126</v>
      </c>
      <c r="S12" s="3" t="s">
        <v>127</v>
      </c>
    </row>
    <row r="13" spans="1:19" s="56" customFormat="1" ht="15.75" thickBot="1" x14ac:dyDescent="0.3">
      <c r="A13" s="74" t="s">
        <v>8</v>
      </c>
      <c r="B13" s="75">
        <v>4.87</v>
      </c>
      <c r="C13" s="76">
        <v>5.35</v>
      </c>
      <c r="D13" s="77">
        <v>192746.05</v>
      </c>
      <c r="E13" s="78">
        <f>B13%*SUMIF($H$12:$S$12,$E$10,$H$13:$S$13)</f>
        <v>59.713992000000005</v>
      </c>
      <c r="F13" s="77">
        <f>C13%*SUMIF($H$12:$S$12,$F$10,$H$13:$S$13)</f>
        <v>65.599559999999997</v>
      </c>
      <c r="H13" s="80">
        <v>1817.07</v>
      </c>
      <c r="I13" s="80">
        <v>1945.32</v>
      </c>
      <c r="J13" s="80">
        <v>2281.0500000000002</v>
      </c>
      <c r="K13" s="80">
        <v>2635.09</v>
      </c>
      <c r="L13" s="80">
        <v>2243.36</v>
      </c>
      <c r="M13" s="80">
        <v>2334.3000000000002</v>
      </c>
      <c r="N13" s="80">
        <v>1778.74</v>
      </c>
      <c r="O13" s="80">
        <v>2091.63</v>
      </c>
      <c r="P13" s="80">
        <v>1952.39</v>
      </c>
      <c r="Q13" s="80">
        <v>1226.1600000000001</v>
      </c>
      <c r="R13" s="80">
        <v>0</v>
      </c>
      <c r="S13" s="80">
        <v>0</v>
      </c>
    </row>
  </sheetData>
  <mergeCells count="13">
    <mergeCell ref="A2:G2"/>
    <mergeCell ref="A9:G9"/>
    <mergeCell ref="A5:B5"/>
    <mergeCell ref="A6:A7"/>
    <mergeCell ref="A3:C3"/>
    <mergeCell ref="A4:C4"/>
    <mergeCell ref="D3:G3"/>
    <mergeCell ref="H11:S11"/>
    <mergeCell ref="B11:C11"/>
    <mergeCell ref="B10:D10"/>
    <mergeCell ref="E11:F11"/>
    <mergeCell ref="A11:A12"/>
    <mergeCell ref="D11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2020-11-16T02:46:04Z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ba2d009d-59f2-4264-9ee5-6962f8e05c77</vt:lpwstr>
  </property>
</Properties>
</file>