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22" activeTab="6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6" l="1"/>
  <c r="A1" i="8"/>
  <c r="A1" i="5"/>
  <c r="A1" i="26"/>
  <c r="A1" i="22"/>
  <c r="F13" i="12" l="1"/>
  <c r="E13" i="12"/>
  <c r="B41" i="3" l="1"/>
  <c r="B36" i="3" s="1"/>
  <c r="B31" i="3" l="1"/>
  <c r="C26" i="3" s="1"/>
  <c r="B22" i="3" s="1"/>
  <c r="C15" i="3" s="1"/>
</calcChain>
</file>

<file path=xl/sharedStrings.xml><?xml version="1.0" encoding="utf-8"?>
<sst xmlns="http://schemas.openxmlformats.org/spreadsheetml/2006/main" count="2519" uniqueCount="152">
  <si>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</si>
  <si>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</si>
  <si>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</si>
  <si>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</si>
  <si>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</si>
  <si>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</si>
  <si>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</si>
  <si>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</si>
  <si>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Приморский край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</si>
  <si>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</si>
  <si>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</si>
  <si>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</si>
  <si>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</si>
  <si>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</si>
  <si>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</si>
  <si>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</si>
  <si>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</si>
  <si>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</si>
  <si>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</si>
  <si>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</si>
  <si>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</si>
  <si>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</si>
  <si>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</si>
  <si>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</si>
  <si>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</si>
  <si>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</si>
  <si>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</si>
  <si>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</si>
  <si>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</si>
  <si>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</si>
  <si>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</si>
  <si>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</si>
  <si>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</si>
  <si>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</si>
  <si>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</si>
  <si>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</si>
  <si>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</si>
  <si>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</si>
  <si>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</si>
  <si>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</si>
  <si>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</si>
  <si>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</si>
  <si>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</si>
  <si>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</si>
  <si>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</si>
  <si>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</si>
  <si>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</si>
  <si>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</si>
  <si>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</si>
  <si>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</si>
  <si>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</si>
  <si>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</si>
  <si>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</si>
  <si>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</si>
  <si>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</si>
  <si>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</si>
  <si>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</si>
  <si>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</si>
  <si>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</si>
  <si>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</si>
  <si>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</si>
  <si>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</si>
  <si>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</si>
  <si>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</si>
  <si>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</si>
  <si>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</si>
  <si>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</si>
  <si>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</si>
  <si>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</si>
  <si>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</si>
  <si>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</si>
  <si>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</si>
  <si>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</si>
  <si>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</si>
  <si>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</si>
  <si>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</si>
  <si>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</si>
  <si>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</si>
  <si>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</si>
  <si>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</si>
  <si>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</si>
  <si>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</si>
  <si>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</si>
  <si>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</si>
  <si>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</si>
  <si>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</si>
  <si>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</si>
  <si>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</si>
  <si>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</si>
  <si>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</si>
  <si>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</si>
  <si>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</si>
  <si>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</si>
  <si>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</si>
  <si>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</si>
  <si>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</si>
  <si>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</si>
  <si>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</si>
  <si>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</si>
  <si>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</si>
  <si>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</si>
  <si>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</si>
  <si>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</si>
  <si>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</si>
  <si>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</si>
  <si>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</si>
  <si>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</si>
  <si>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</si>
  <si>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</si>
  <si>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</si>
  <si>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</si>
  <si>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</si>
  <si>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</si>
  <si>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</si>
  <si>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</si>
  <si>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</si>
  <si>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</si>
  <si>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</si>
  <si>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</si>
  <si>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</si>
  <si>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</si>
  <si>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</si>
  <si>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</si>
  <si>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</si>
  <si>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</si>
  <si>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</si>
  <si>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</si>
  <si>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</si>
  <si>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</si>
  <si>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</si>
  <si>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</si>
  <si>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</si>
  <si>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</si>
  <si>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</si>
  <si>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</si>
  <si>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</si>
  <si>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</si>
  <si>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</si>
  <si>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</si>
  <si>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</si>
  <si>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</si>
  <si>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</si>
  <si>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</si>
  <si>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</si>
  <si>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</si>
  <si>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</si>
  <si>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</si>
  <si>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</si>
  <si>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Предельные уровни регулируемых цен на электрическую энергию (мощность), поставляемую потребителям (покупателям) АО «Система» в феврале 2021 года</t>
  </si>
  <si>
    <t/>
  </si>
  <si>
    <t>1. Единые (котловые) тарифы на услуги  по передаче  электрической энергии по сетям территориальных сетевых организаций на территории Республики Саха (Якутия).</t>
  </si>
  <si>
    <t>с 01.01.2021 г. - по 30.06.2021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</si>
</sst>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topLeftCell="A16" zoomScaleNormal="100" zoomScaleSheetLayoutView="100" workbookViewId="0">
      <selection activeCell="H14" sqref="H14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8" t="s">
        <v>148</v>
      </c>
      <c r="B1" s="98"/>
      <c r="C1" s="98"/>
      <c r="D1" s="98"/>
      <c r="E1" s="98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9" t="s">
        <v>25</v>
      </c>
      <c r="B4" s="99"/>
      <c r="C4" s="99"/>
      <c r="D4" s="99"/>
      <c r="E4" s="99"/>
      <c r="F4" s="11"/>
    </row>
    <row r="5" spans="1:6" s="7" customFormat="1" ht="27.75" customHeight="1" x14ac:dyDescent="0.25">
      <c r="A5" s="100" t="s">
        <v>26</v>
      </c>
      <c r="B5" s="100"/>
      <c r="C5" s="100"/>
      <c r="D5" s="100"/>
      <c r="E5" s="100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101" t="s">
        <v>56</v>
      </c>
      <c r="B7" s="101"/>
      <c r="C7" s="101"/>
      <c r="D7" s="101"/>
      <c r="E7" s="101"/>
      <c r="F7" s="15"/>
    </row>
    <row r="8" spans="1:6" s="7" customFormat="1" ht="15" customHeight="1" x14ac:dyDescent="0.25">
      <c r="A8" s="95" t="s">
        <v>27</v>
      </c>
      <c r="B8" s="102" t="s">
        <v>3</v>
      </c>
      <c r="C8" s="95"/>
      <c r="D8" s="95"/>
      <c r="E8" s="95"/>
      <c r="F8" s="14"/>
    </row>
    <row r="9" spans="1:6" s="7" customFormat="1" ht="29.25" customHeight="1" x14ac:dyDescent="0.25">
      <c r="A9" s="95"/>
      <c r="B9" s="79" t="s">
        <v>14</v>
      </c>
      <c r="C9" s="73" t="s">
        <v>28</v>
      </c>
      <c r="D9" s="73" t="s">
        <v>29</v>
      </c>
      <c r="E9" s="73" t="s">
        <v>21</v>
      </c>
      <c r="F9" s="14"/>
    </row>
    <row r="10" spans="1:6" s="7" customFormat="1" x14ac:dyDescent="0.25">
      <c r="A10" s="18" t="s">
        <v>144</v>
      </c>
      <c r="B10" s="19">
        <v>3551.9171806099998</v>
      </c>
      <c r="C10" s="19">
        <v>3681.9171806099998</v>
      </c>
      <c r="D10" s="19">
        <v>3751.9171806099998</v>
      </c>
      <c r="E10" s="19">
        <v>3751.9171806099998</v>
      </c>
      <c r="F10" s="14"/>
    </row>
    <row r="11" spans="1:6" s="7" customFormat="1" x14ac:dyDescent="0.25">
      <c r="A11" s="18" t="s">
        <v>30</v>
      </c>
      <c r="B11" s="19">
        <v>3551.9171806099998</v>
      </c>
      <c r="C11" s="19">
        <v>3681.9171806099998</v>
      </c>
      <c r="D11" s="19">
        <v>3751.9171806099998</v>
      </c>
      <c r="E11" s="19">
        <v>3751.9171806099998</v>
      </c>
      <c r="F11" s="14"/>
    </row>
    <row r="12" spans="1:6" s="7" customFormat="1" x14ac:dyDescent="0.25">
      <c r="A12" s="18" t="s">
        <v>31</v>
      </c>
      <c r="B12" s="19">
        <v>3551.9171806099998</v>
      </c>
      <c r="C12" s="19">
        <v>3681.9171806099998</v>
      </c>
      <c r="D12" s="19">
        <v>3751.9171806099998</v>
      </c>
      <c r="E12" s="19">
        <v>3751.9171806099998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94" t="s">
        <v>57</v>
      </c>
      <c r="B14" s="94"/>
      <c r="C14" s="94"/>
      <c r="D14" s="94"/>
      <c r="E14" s="94"/>
      <c r="F14" s="14"/>
    </row>
    <row r="15" spans="1:6" s="7" customFormat="1" x14ac:dyDescent="0.25">
      <c r="A15" s="97" t="s">
        <v>40</v>
      </c>
      <c r="B15" s="97"/>
      <c r="C15" s="47">
        <f>E19+B22*D20+C45</f>
        <v>996.58025227999997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94" t="s">
        <v>58</v>
      </c>
      <c r="B17" s="94"/>
      <c r="C17" s="94"/>
      <c r="D17" s="94"/>
      <c r="E17" s="94"/>
      <c r="F17" s="94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6" t="s">
        <v>32</v>
      </c>
      <c r="B19" s="96"/>
      <c r="C19" s="96"/>
      <c r="D19" s="96"/>
      <c r="E19" s="43">
        <v>996.58025227999997</v>
      </c>
    </row>
    <row r="20" spans="1:6" s="2" customFormat="1" ht="15" customHeight="1" x14ac:dyDescent="0.25">
      <c r="A20" s="96" t="s">
        <v>33</v>
      </c>
      <c r="B20" s="96"/>
      <c r="C20" s="96"/>
      <c r="D20" s="43">
        <v>511833.81366459629</v>
      </c>
      <c r="E20" s="6"/>
    </row>
    <row r="21" spans="1:6" s="2" customFormat="1" x14ac:dyDescent="0.25">
      <c r="A21" s="96" t="s">
        <v>36</v>
      </c>
      <c r="B21" s="96"/>
      <c r="C21" s="96"/>
      <c r="D21" s="96"/>
      <c r="E21" s="96"/>
    </row>
    <row r="22" spans="1:6" s="2" customFormat="1" x14ac:dyDescent="0.25">
      <c r="A22" s="6" t="s">
        <v>35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6" t="s">
        <v>37</v>
      </c>
      <c r="B23" s="96"/>
      <c r="C23" s="96"/>
      <c r="D23" s="96"/>
      <c r="E23" s="96"/>
    </row>
    <row r="24" spans="1:6" s="2" customFormat="1" x14ac:dyDescent="0.25">
      <c r="A24" s="42" t="s">
        <v>108</v>
      </c>
      <c r="B24" s="44">
        <v>4.83</v>
      </c>
      <c r="C24" s="6"/>
      <c r="D24" s="6"/>
      <c r="E24" s="6"/>
      <c r="F24" s="8"/>
    </row>
    <row r="25" spans="1:6" s="2" customFormat="1" x14ac:dyDescent="0.25">
      <c r="A25" s="96" t="s">
        <v>38</v>
      </c>
      <c r="B25" s="96"/>
      <c r="C25" s="96"/>
      <c r="D25" s="96"/>
      <c r="E25" s="96"/>
    </row>
    <row r="26" spans="1:6" s="2" customFormat="1" x14ac:dyDescent="0.25">
      <c r="A26" s="96" t="s">
        <v>39</v>
      </c>
      <c r="B26" s="96"/>
      <c r="C26" s="44">
        <f>B27+B28+B29+B30+B31</f>
        <v>4.83</v>
      </c>
      <c r="D26" s="96" t="s">
        <v>41</v>
      </c>
      <c r="E26" s="96"/>
      <c r="F26" s="8"/>
    </row>
    <row r="27" spans="1:6" s="2" customFormat="1" x14ac:dyDescent="0.25">
      <c r="A27" s="24" t="s">
        <v>59</v>
      </c>
      <c r="B27" s="45">
        <v>0</v>
      </c>
      <c r="F27" s="8"/>
    </row>
    <row r="28" spans="1:6" s="2" customFormat="1" x14ac:dyDescent="0.25">
      <c r="A28" s="24" t="s">
        <v>60</v>
      </c>
      <c r="B28" s="45">
        <v>0</v>
      </c>
      <c r="F28" s="8"/>
    </row>
    <row r="29" spans="1:6" s="2" customFormat="1" x14ac:dyDescent="0.25">
      <c r="A29" s="24" t="s">
        <v>63</v>
      </c>
      <c r="B29" s="45">
        <v>0</v>
      </c>
      <c r="F29" s="8"/>
    </row>
    <row r="30" spans="1:6" s="2" customFormat="1" x14ac:dyDescent="0.25">
      <c r="A30" s="24" t="s">
        <v>61</v>
      </c>
      <c r="B30" s="45">
        <v>0</v>
      </c>
      <c r="F30" s="8"/>
    </row>
    <row r="31" spans="1:6" s="2" customFormat="1" x14ac:dyDescent="0.25">
      <c r="A31" s="24" t="s">
        <v>62</v>
      </c>
      <c r="B31" s="46">
        <f>B24</f>
        <v>4.83</v>
      </c>
      <c r="F31" s="8"/>
    </row>
    <row r="32" spans="1:6" s="2" customFormat="1" ht="15" customHeight="1" x14ac:dyDescent="0.25">
      <c r="A32" s="96" t="s">
        <v>34</v>
      </c>
      <c r="B32" s="96"/>
      <c r="C32" s="96"/>
      <c r="D32" s="96"/>
      <c r="E32" s="44">
        <v>0</v>
      </c>
    </row>
    <row r="33" spans="1:6" s="2" customFormat="1" x14ac:dyDescent="0.25">
      <c r="A33" s="96" t="s">
        <v>42</v>
      </c>
      <c r="B33" s="96"/>
      <c r="C33" s="96"/>
      <c r="D33" s="96"/>
      <c r="E33" s="96"/>
    </row>
    <row r="34" spans="1:6" s="2" customFormat="1" ht="15" customHeight="1" x14ac:dyDescent="0.25">
      <c r="A34" s="6" t="s">
        <v>43</v>
      </c>
      <c r="B34" s="44">
        <v>4587.28</v>
      </c>
      <c r="C34" s="6"/>
      <c r="D34" s="6"/>
      <c r="E34" s="6"/>
      <c r="F34" s="8"/>
    </row>
    <row r="35" spans="1:6" s="2" customFormat="1" x14ac:dyDescent="0.25">
      <c r="A35" s="96" t="s">
        <v>44</v>
      </c>
      <c r="B35" s="96"/>
      <c r="C35" s="96"/>
      <c r="D35" s="96"/>
      <c r="E35" s="96"/>
    </row>
    <row r="36" spans="1:6" s="2" customFormat="1" x14ac:dyDescent="0.25">
      <c r="A36" s="6" t="s">
        <v>45</v>
      </c>
      <c r="B36" s="44">
        <f>B37+B38+B39+B40+B41</f>
        <v>4587.28</v>
      </c>
      <c r="C36" s="96" t="s">
        <v>41</v>
      </c>
      <c r="D36" s="96"/>
      <c r="E36" s="6"/>
      <c r="F36" s="8"/>
    </row>
    <row r="37" spans="1:6" s="2" customFormat="1" x14ac:dyDescent="0.25">
      <c r="A37" s="24" t="s">
        <v>64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65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66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67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68</v>
      </c>
      <c r="B41" s="46">
        <f>B34</f>
        <v>4587.28</v>
      </c>
      <c r="C41" s="6"/>
      <c r="D41" s="6"/>
      <c r="E41" s="6"/>
      <c r="F41" s="8"/>
    </row>
    <row r="42" spans="1:6" s="2" customFormat="1" x14ac:dyDescent="0.25">
      <c r="A42" s="103" t="s">
        <v>46</v>
      </c>
      <c r="B42" s="103"/>
      <c r="C42" s="103"/>
      <c r="D42" s="103"/>
      <c r="E42" s="103"/>
    </row>
    <row r="43" spans="1:6" s="2" customFormat="1" x14ac:dyDescent="0.25">
      <c r="A43" s="6" t="s">
        <v>47</v>
      </c>
      <c r="B43" s="44">
        <v>0</v>
      </c>
      <c r="C43" s="6"/>
      <c r="D43" s="6"/>
      <c r="E43" s="6"/>
      <c r="F43" s="8"/>
    </row>
    <row r="44" spans="1:6" s="2" customFormat="1" x14ac:dyDescent="0.25">
      <c r="A44" s="96" t="s">
        <v>48</v>
      </c>
      <c r="B44" s="96"/>
      <c r="C44" s="96"/>
      <c r="D44" s="96"/>
      <c r="E44" s="96"/>
    </row>
    <row r="45" spans="1:6" s="2" customFormat="1" x14ac:dyDescent="0.25">
      <c r="A45" s="96" t="s">
        <v>49</v>
      </c>
      <c r="B45" s="96"/>
      <c r="C45" s="44">
        <v>0</v>
      </c>
      <c r="D45" s="6"/>
      <c r="E45" s="6"/>
      <c r="F45" s="8"/>
    </row>
    <row r="46" spans="1:6" s="2" customFormat="1" x14ac:dyDescent="0.25">
      <c r="A46" s="96" t="s">
        <v>50</v>
      </c>
      <c r="B46" s="96"/>
      <c r="C46" s="96"/>
      <c r="D46" s="96"/>
      <c r="E46" s="96"/>
    </row>
    <row r="47" spans="1:6" s="2" customFormat="1" x14ac:dyDescent="0.25">
      <c r="A47" s="96" t="s">
        <v>51</v>
      </c>
      <c r="B47" s="96"/>
      <c r="C47" s="96"/>
      <c r="D47" s="96"/>
      <c r="E47" s="96"/>
      <c r="F47" s="8"/>
    </row>
    <row r="48" spans="1:6" s="2" customFormat="1" ht="15" customHeight="1" x14ac:dyDescent="0.25">
      <c r="A48" s="96" t="s">
        <v>52</v>
      </c>
      <c r="B48" s="96"/>
      <c r="C48" s="96"/>
      <c r="D48" s="44">
        <v>0</v>
      </c>
      <c r="F48" s="8"/>
    </row>
    <row r="49" spans="1:5" s="2" customFormat="1" x14ac:dyDescent="0.25">
      <c r="A49" s="96" t="s">
        <v>53</v>
      </c>
      <c r="B49" s="96"/>
      <c r="C49" s="96"/>
      <c r="D49" s="96"/>
      <c r="E49" s="96"/>
    </row>
    <row r="50" spans="1:5" x14ac:dyDescent="0.25">
      <c r="A50" s="93" t="s">
        <v>54</v>
      </c>
      <c r="B50" s="93"/>
      <c r="C50" s="93"/>
      <c r="D50" s="93"/>
      <c r="E50" s="93"/>
    </row>
    <row r="51" spans="1:5" x14ac:dyDescent="0.25">
      <c r="A51" s="93" t="s">
        <v>55</v>
      </c>
      <c r="B51" s="93"/>
      <c r="C51" s="93"/>
      <c r="D51" s="93"/>
      <c r="E51" s="44">
        <v>0</v>
      </c>
    </row>
  </sheetData>
  <mergeCells count="29">
    <mergeCell ref="A48:C48"/>
    <mergeCell ref="A26:B26"/>
    <mergeCell ref="D26:E26"/>
    <mergeCell ref="A33:E33"/>
    <mergeCell ref="A35:E35"/>
    <mergeCell ref="A42:E42"/>
    <mergeCell ref="A44:E44"/>
    <mergeCell ref="A32:D32"/>
    <mergeCell ref="A1:E1"/>
    <mergeCell ref="A4:E4"/>
    <mergeCell ref="A5:E5"/>
    <mergeCell ref="A7:E7"/>
    <mergeCell ref="B8:E8"/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феврале 2021 года</v>
      </c>
      <c r="B1" s="98"/>
      <c r="C1" s="98"/>
      <c r="D1" s="98"/>
      <c r="E1" s="98"/>
      <c r="F1" s="98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69</v>
      </c>
      <c r="B4" s="99"/>
      <c r="C4" s="99"/>
      <c r="D4" s="99"/>
      <c r="E4" s="99"/>
      <c r="F4" s="99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70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95" t="s">
        <v>27</v>
      </c>
      <c r="B8" s="95" t="s">
        <v>109</v>
      </c>
      <c r="C8" s="95" t="s">
        <v>3</v>
      </c>
      <c r="D8" s="95"/>
      <c r="E8" s="95"/>
      <c r="F8" s="95"/>
    </row>
    <row r="9" spans="1:6" ht="18" customHeight="1" x14ac:dyDescent="0.25">
      <c r="A9" s="95"/>
      <c r="B9" s="95"/>
      <c r="C9" s="16" t="s">
        <v>14</v>
      </c>
      <c r="D9" s="16" t="s">
        <v>28</v>
      </c>
      <c r="E9" s="16" t="s">
        <v>29</v>
      </c>
      <c r="F9" s="16" t="s">
        <v>21</v>
      </c>
    </row>
    <row r="10" spans="1:6" ht="15" customHeight="1" x14ac:dyDescent="0.25">
      <c r="A10" s="110" t="s">
        <v>144</v>
      </c>
      <c r="B10" s="27" t="s">
        <v>9</v>
      </c>
      <c r="C10" s="25">
        <v>3580.8499991899998</v>
      </c>
      <c r="D10" s="25">
        <v>3710.8499991899998</v>
      </c>
      <c r="E10" s="25">
        <v>3780.8499991899998</v>
      </c>
      <c r="F10" s="25">
        <v>3780.8499991899998</v>
      </c>
    </row>
    <row r="11" spans="1:6" ht="15.75" customHeight="1" x14ac:dyDescent="0.25">
      <c r="A11" s="111"/>
      <c r="B11" s="27" t="s">
        <v>10</v>
      </c>
      <c r="C11" s="25">
        <v>4100.4483885399995</v>
      </c>
      <c r="D11" s="25">
        <v>4230.4483885399995</v>
      </c>
      <c r="E11" s="25">
        <v>4300.4483885399995</v>
      </c>
      <c r="F11" s="25">
        <v>4300.4483885399995</v>
      </c>
    </row>
    <row r="12" spans="1:6" ht="16.5" customHeight="1" x14ac:dyDescent="0.25">
      <c r="A12" s="112"/>
      <c r="B12" s="27" t="s">
        <v>11</v>
      </c>
      <c r="C12" s="25">
        <v>4810.5266912799998</v>
      </c>
      <c r="D12" s="25">
        <v>4940.5266912799998</v>
      </c>
      <c r="E12" s="25">
        <v>5010.5266912799998</v>
      </c>
      <c r="F12" s="25">
        <v>5010.5266912799998</v>
      </c>
    </row>
    <row r="13" spans="1:6" ht="15" customHeight="1" x14ac:dyDescent="0.25">
      <c r="A13" s="110" t="s">
        <v>30</v>
      </c>
      <c r="B13" s="27" t="s">
        <v>9</v>
      </c>
      <c r="C13" s="25">
        <v>3580.8499991899998</v>
      </c>
      <c r="D13" s="25">
        <v>3710.8499991899998</v>
      </c>
      <c r="E13" s="25">
        <v>3780.8499991899998</v>
      </c>
      <c r="F13" s="25">
        <v>3780.8499991899998</v>
      </c>
    </row>
    <row r="14" spans="1:6" x14ac:dyDescent="0.25">
      <c r="A14" s="111"/>
      <c r="B14" s="27" t="s">
        <v>10</v>
      </c>
      <c r="C14" s="25">
        <v>4100.4483885399995</v>
      </c>
      <c r="D14" s="25">
        <v>4230.4483885399995</v>
      </c>
      <c r="E14" s="25">
        <v>4300.4483885399995</v>
      </c>
      <c r="F14" s="25">
        <v>4300.4483885399995</v>
      </c>
    </row>
    <row r="15" spans="1:6" x14ac:dyDescent="0.25">
      <c r="A15" s="112"/>
      <c r="B15" s="27" t="s">
        <v>11</v>
      </c>
      <c r="C15" s="25">
        <v>4810.5266912799998</v>
      </c>
      <c r="D15" s="25">
        <v>4940.5266912799998</v>
      </c>
      <c r="E15" s="25">
        <v>5010.5266912799998</v>
      </c>
      <c r="F15" s="25">
        <v>5010.5266912799998</v>
      </c>
    </row>
    <row r="16" spans="1:6" ht="15" customHeight="1" x14ac:dyDescent="0.25">
      <c r="A16" s="110" t="s">
        <v>31</v>
      </c>
      <c r="B16" s="27" t="s">
        <v>9</v>
      </c>
      <c r="C16" s="25">
        <v>3580.8499991899998</v>
      </c>
      <c r="D16" s="25">
        <v>3710.8499991899998</v>
      </c>
      <c r="E16" s="25">
        <v>3780.8499991899998</v>
      </c>
      <c r="F16" s="25">
        <v>3780.8499991899998</v>
      </c>
    </row>
    <row r="17" spans="1:6" x14ac:dyDescent="0.25">
      <c r="A17" s="111"/>
      <c r="B17" s="27" t="s">
        <v>10</v>
      </c>
      <c r="C17" s="25">
        <v>4100.4483885399995</v>
      </c>
      <c r="D17" s="25">
        <v>4230.4483885399995</v>
      </c>
      <c r="E17" s="25">
        <v>4300.4483885399995</v>
      </c>
      <c r="F17" s="25">
        <v>4300.4483885399995</v>
      </c>
    </row>
    <row r="18" spans="1:6" x14ac:dyDescent="0.25">
      <c r="A18" s="112"/>
      <c r="B18" s="27" t="s">
        <v>11</v>
      </c>
      <c r="C18" s="25">
        <v>4810.5266912799998</v>
      </c>
      <c r="D18" s="25">
        <v>4940.5266912799998</v>
      </c>
      <c r="E18" s="25">
        <v>5010.5266912799998</v>
      </c>
      <c r="F18" s="25">
        <v>5010.5266912799998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71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27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14</v>
      </c>
      <c r="D24" s="17" t="s">
        <v>28</v>
      </c>
      <c r="E24" s="17" t="s">
        <v>29</v>
      </c>
      <c r="F24" s="48" t="s">
        <v>21</v>
      </c>
    </row>
    <row r="25" spans="1:6" ht="15" customHeight="1" x14ac:dyDescent="0.25">
      <c r="A25" s="105" t="s">
        <v>144</v>
      </c>
      <c r="B25" s="27" t="s">
        <v>9</v>
      </c>
      <c r="C25" s="25">
        <v>3580.8499991899998</v>
      </c>
      <c r="D25" s="25">
        <v>3710.8499991899998</v>
      </c>
      <c r="E25" s="25">
        <v>3780.8499991899998</v>
      </c>
      <c r="F25" s="25">
        <v>3780.8499991899998</v>
      </c>
    </row>
    <row r="26" spans="1:6" ht="15" customHeight="1" x14ac:dyDescent="0.25">
      <c r="A26" s="106"/>
      <c r="B26" s="27" t="s">
        <v>12</v>
      </c>
      <c r="C26" s="25">
        <v>4380.20604482</v>
      </c>
      <c r="D26" s="25">
        <v>4510.20604482</v>
      </c>
      <c r="E26" s="25">
        <v>4580.20604482</v>
      </c>
      <c r="F26" s="25">
        <v>4580.20604482</v>
      </c>
    </row>
    <row r="27" spans="1:6" ht="15" customHeight="1" x14ac:dyDescent="0.25">
      <c r="A27" s="105" t="s">
        <v>30</v>
      </c>
      <c r="B27" s="27" t="s">
        <v>9</v>
      </c>
      <c r="C27" s="25">
        <v>3580.8499991899998</v>
      </c>
      <c r="D27" s="25">
        <v>3710.8499991899998</v>
      </c>
      <c r="E27" s="25">
        <v>3780.8499991899998</v>
      </c>
      <c r="F27" s="25">
        <v>3780.8499991899998</v>
      </c>
    </row>
    <row r="28" spans="1:6" x14ac:dyDescent="0.25">
      <c r="A28" s="109"/>
      <c r="B28" s="27" t="s">
        <v>12</v>
      </c>
      <c r="C28" s="25">
        <v>4380.20604482</v>
      </c>
      <c r="D28" s="25">
        <v>4510.20604482</v>
      </c>
      <c r="E28" s="25">
        <v>4580.20604482</v>
      </c>
      <c r="F28" s="25">
        <v>4580.20604482</v>
      </c>
    </row>
    <row r="29" spans="1:6" ht="15" customHeight="1" x14ac:dyDescent="0.25">
      <c r="A29" s="104" t="s">
        <v>31</v>
      </c>
      <c r="B29" s="27" t="s">
        <v>9</v>
      </c>
      <c r="C29" s="25">
        <v>3580.8499991899998</v>
      </c>
      <c r="D29" s="25">
        <v>3710.8499991899998</v>
      </c>
      <c r="E29" s="25">
        <v>3780.8499991899998</v>
      </c>
      <c r="F29" s="49">
        <v>3780.8499991899998</v>
      </c>
    </row>
    <row r="30" spans="1:6" x14ac:dyDescent="0.25">
      <c r="A30" s="104"/>
      <c r="B30" s="27" t="s">
        <v>12</v>
      </c>
      <c r="C30" s="25">
        <v>4380.20604482</v>
      </c>
      <c r="D30" s="25">
        <v>4510.20604482</v>
      </c>
      <c r="E30" s="25">
        <v>4580.20604482</v>
      </c>
      <c r="F30" s="49">
        <v>4580.20604482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феврале 2021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4" spans="1:25" ht="15" x14ac:dyDescent="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111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3504.5325870500001</v>
      </c>
      <c r="C11" s="33">
        <v>3545.74118679</v>
      </c>
      <c r="D11" s="33">
        <v>3568.2048811599998</v>
      </c>
      <c r="E11" s="33">
        <v>3574.93322352</v>
      </c>
      <c r="F11" s="33">
        <v>3589.71231124</v>
      </c>
      <c r="G11" s="33">
        <v>3574.2984045399999</v>
      </c>
      <c r="H11" s="33">
        <v>3551.9455789599997</v>
      </c>
      <c r="I11" s="33">
        <v>3529.80781901</v>
      </c>
      <c r="J11" s="33">
        <v>3505.0355609199996</v>
      </c>
      <c r="K11" s="33">
        <v>3506.18611612</v>
      </c>
      <c r="L11" s="33">
        <v>3507.4470348699997</v>
      </c>
      <c r="M11" s="33">
        <v>3515.80074943</v>
      </c>
      <c r="N11" s="33">
        <v>3530.94141666</v>
      </c>
      <c r="O11" s="33">
        <v>3540.1090606299999</v>
      </c>
      <c r="P11" s="33">
        <v>3550.8779265200001</v>
      </c>
      <c r="Q11" s="33">
        <v>3557.8474019199998</v>
      </c>
      <c r="R11" s="33">
        <v>3551.0908066100001</v>
      </c>
      <c r="S11" s="33">
        <v>3537.9719660699998</v>
      </c>
      <c r="T11" s="33">
        <v>3518.0474638599999</v>
      </c>
      <c r="U11" s="33">
        <v>3512.4227984999998</v>
      </c>
      <c r="V11" s="33">
        <v>3520.2251581099999</v>
      </c>
      <c r="W11" s="33">
        <v>3534.78448312</v>
      </c>
      <c r="X11" s="33">
        <v>3560.2863050999999</v>
      </c>
      <c r="Y11" s="33">
        <v>3574.4141111399999</v>
      </c>
    </row>
    <row r="12" spans="1:25" x14ac:dyDescent="0.2">
      <c r="A12" s="32">
        <v>2</v>
      </c>
      <c r="B12" s="33">
        <v>3538.8890923700001</v>
      </c>
      <c r="C12" s="33">
        <v>3560.1427764599998</v>
      </c>
      <c r="D12" s="33">
        <v>3569.7593826799998</v>
      </c>
      <c r="E12" s="33">
        <v>3575.68947824</v>
      </c>
      <c r="F12" s="33">
        <v>3582.0616040099999</v>
      </c>
      <c r="G12" s="33">
        <v>3559.4555721699999</v>
      </c>
      <c r="H12" s="33">
        <v>3522.3328244699997</v>
      </c>
      <c r="I12" s="33">
        <v>3505.4273479999997</v>
      </c>
      <c r="J12" s="33">
        <v>3483.3217637499997</v>
      </c>
      <c r="K12" s="33">
        <v>3471.31057237</v>
      </c>
      <c r="L12" s="33">
        <v>3473.03417502</v>
      </c>
      <c r="M12" s="33">
        <v>3506.37309258</v>
      </c>
      <c r="N12" s="33">
        <v>3545.0549409299997</v>
      </c>
      <c r="O12" s="33">
        <v>3557.88996112</v>
      </c>
      <c r="P12" s="33">
        <v>3577.9022452999998</v>
      </c>
      <c r="Q12" s="33">
        <v>3576.12442134</v>
      </c>
      <c r="R12" s="33">
        <v>3577.7295742599999</v>
      </c>
      <c r="S12" s="33">
        <v>3569.2629985499998</v>
      </c>
      <c r="T12" s="33">
        <v>3534.5828441499998</v>
      </c>
      <c r="U12" s="33">
        <v>3535.5611511500001</v>
      </c>
      <c r="V12" s="33">
        <v>3550.2847594499999</v>
      </c>
      <c r="W12" s="33">
        <v>3571.6229296299998</v>
      </c>
      <c r="X12" s="33">
        <v>3599.7480377900001</v>
      </c>
      <c r="Y12" s="33">
        <v>3613.7133313599998</v>
      </c>
    </row>
    <row r="13" spans="1:25" x14ac:dyDescent="0.2">
      <c r="A13" s="32">
        <v>3</v>
      </c>
      <c r="B13" s="33">
        <v>3518.9294689600001</v>
      </c>
      <c r="C13" s="33">
        <v>3546.5150036599998</v>
      </c>
      <c r="D13" s="33">
        <v>3551.0762396399996</v>
      </c>
      <c r="E13" s="33">
        <v>3550.7052620899999</v>
      </c>
      <c r="F13" s="33">
        <v>3544.6028844599996</v>
      </c>
      <c r="G13" s="33">
        <v>3538.1932479500001</v>
      </c>
      <c r="H13" s="33">
        <v>3510.3309156999999</v>
      </c>
      <c r="I13" s="33">
        <v>3521.9417714199999</v>
      </c>
      <c r="J13" s="33">
        <v>3518.9444143699998</v>
      </c>
      <c r="K13" s="33">
        <v>3502.1153356799996</v>
      </c>
      <c r="L13" s="33">
        <v>3509.2436987000001</v>
      </c>
      <c r="M13" s="33">
        <v>3505.2489798199999</v>
      </c>
      <c r="N13" s="33">
        <v>3521.8350063399998</v>
      </c>
      <c r="O13" s="33">
        <v>3522.7951985999998</v>
      </c>
      <c r="P13" s="33">
        <v>3517.2564978</v>
      </c>
      <c r="Q13" s="33">
        <v>3525.3536996299999</v>
      </c>
      <c r="R13" s="33">
        <v>3527.3117854100001</v>
      </c>
      <c r="S13" s="33">
        <v>3527.2988731599999</v>
      </c>
      <c r="T13" s="33">
        <v>3522.2722317799999</v>
      </c>
      <c r="U13" s="33">
        <v>3520.1911925300001</v>
      </c>
      <c r="V13" s="33">
        <v>3520.9813114600001</v>
      </c>
      <c r="W13" s="33">
        <v>3527.1460348099999</v>
      </c>
      <c r="X13" s="33">
        <v>3527.9621196899998</v>
      </c>
      <c r="Y13" s="33">
        <v>3549.0135747099998</v>
      </c>
    </row>
    <row r="14" spans="1:25" x14ac:dyDescent="0.2">
      <c r="A14" s="32">
        <v>4</v>
      </c>
      <c r="B14" s="33">
        <v>3594.3406182499998</v>
      </c>
      <c r="C14" s="33">
        <v>3617.5287852199999</v>
      </c>
      <c r="D14" s="33">
        <v>3620.4026448200002</v>
      </c>
      <c r="E14" s="33">
        <v>3617.4044135099998</v>
      </c>
      <c r="F14" s="33">
        <v>3613.1774814399996</v>
      </c>
      <c r="G14" s="33">
        <v>3612.4204004599997</v>
      </c>
      <c r="H14" s="33">
        <v>3576.4808366299999</v>
      </c>
      <c r="I14" s="33">
        <v>3551.8794902099999</v>
      </c>
      <c r="J14" s="33">
        <v>3532.0146921299997</v>
      </c>
      <c r="K14" s="33">
        <v>3528.8236539499999</v>
      </c>
      <c r="L14" s="33">
        <v>3520.9125987399998</v>
      </c>
      <c r="M14" s="33">
        <v>3535.5825645799996</v>
      </c>
      <c r="N14" s="33">
        <v>3560.38013361</v>
      </c>
      <c r="O14" s="33">
        <v>3558.7680121399999</v>
      </c>
      <c r="P14" s="33">
        <v>3568.9148862100001</v>
      </c>
      <c r="Q14" s="33">
        <v>3571.1024470499997</v>
      </c>
      <c r="R14" s="33">
        <v>3569.0601399799998</v>
      </c>
      <c r="S14" s="33">
        <v>3565.49441716</v>
      </c>
      <c r="T14" s="33">
        <v>3539.53217219</v>
      </c>
      <c r="U14" s="33">
        <v>3530.00806169</v>
      </c>
      <c r="V14" s="33">
        <v>3546.4268823100001</v>
      </c>
      <c r="W14" s="33">
        <v>3577.1238224099998</v>
      </c>
      <c r="X14" s="33">
        <v>3587.5348391699999</v>
      </c>
      <c r="Y14" s="33">
        <v>3607.0787836700001</v>
      </c>
    </row>
    <row r="15" spans="1:25" x14ac:dyDescent="0.2">
      <c r="A15" s="32">
        <v>5</v>
      </c>
      <c r="B15" s="33">
        <v>3612.2713227999998</v>
      </c>
      <c r="C15" s="33">
        <v>3634.1194746499996</v>
      </c>
      <c r="D15" s="33">
        <v>3639.8222376599997</v>
      </c>
      <c r="E15" s="33">
        <v>3638.4010176900001</v>
      </c>
      <c r="F15" s="33">
        <v>3630.5499431399999</v>
      </c>
      <c r="G15" s="33">
        <v>3625.9751722399997</v>
      </c>
      <c r="H15" s="33">
        <v>3592.0986399100002</v>
      </c>
      <c r="I15" s="33">
        <v>3583.1762276999998</v>
      </c>
      <c r="J15" s="33">
        <v>3550.8709630999997</v>
      </c>
      <c r="K15" s="33">
        <v>3535.93401692</v>
      </c>
      <c r="L15" s="33">
        <v>3526.4402420699998</v>
      </c>
      <c r="M15" s="33">
        <v>3519.9259531999996</v>
      </c>
      <c r="N15" s="33">
        <v>3539.57564723</v>
      </c>
      <c r="O15" s="33">
        <v>3537.8695825699997</v>
      </c>
      <c r="P15" s="33">
        <v>3553.5669057300001</v>
      </c>
      <c r="Q15" s="33">
        <v>3561.6288363099998</v>
      </c>
      <c r="R15" s="33">
        <v>3560.3239715</v>
      </c>
      <c r="S15" s="33">
        <v>3549.1721947999999</v>
      </c>
      <c r="T15" s="33">
        <v>3521.8532412499999</v>
      </c>
      <c r="U15" s="33">
        <v>3499.1914388699997</v>
      </c>
      <c r="V15" s="33">
        <v>3502.08467875</v>
      </c>
      <c r="W15" s="33">
        <v>3516.2799811599998</v>
      </c>
      <c r="X15" s="33">
        <v>3536.4594353799998</v>
      </c>
      <c r="Y15" s="33">
        <v>3551.2315414899999</v>
      </c>
    </row>
    <row r="16" spans="1:25" x14ac:dyDescent="0.2">
      <c r="A16" s="32">
        <v>6</v>
      </c>
      <c r="B16" s="33">
        <v>3573.2748490399999</v>
      </c>
      <c r="C16" s="33">
        <v>3597.6245975499996</v>
      </c>
      <c r="D16" s="33">
        <v>3594.25057062</v>
      </c>
      <c r="E16" s="33">
        <v>3605.3035994000002</v>
      </c>
      <c r="F16" s="33">
        <v>3618.2847351099999</v>
      </c>
      <c r="G16" s="33">
        <v>3616.0410214499998</v>
      </c>
      <c r="H16" s="33">
        <v>3602.8878960699999</v>
      </c>
      <c r="I16" s="33">
        <v>3577.6044507099996</v>
      </c>
      <c r="J16" s="33">
        <v>3549.43851</v>
      </c>
      <c r="K16" s="33">
        <v>3516.3950303799998</v>
      </c>
      <c r="L16" s="33">
        <v>3505.6888482699997</v>
      </c>
      <c r="M16" s="33">
        <v>3506.1280350500001</v>
      </c>
      <c r="N16" s="33">
        <v>3512.3679423099998</v>
      </c>
      <c r="O16" s="33">
        <v>3528.0076708099996</v>
      </c>
      <c r="P16" s="33">
        <v>3534.0737446599996</v>
      </c>
      <c r="Q16" s="33">
        <v>3547.8978031199999</v>
      </c>
      <c r="R16" s="33">
        <v>3550.3112367099998</v>
      </c>
      <c r="S16" s="33">
        <v>3527.0233603899997</v>
      </c>
      <c r="T16" s="33">
        <v>3506.72308041</v>
      </c>
      <c r="U16" s="33">
        <v>3508.4433333899997</v>
      </c>
      <c r="V16" s="33">
        <v>3523.6030566899999</v>
      </c>
      <c r="W16" s="33">
        <v>3540.8626600899997</v>
      </c>
      <c r="X16" s="33">
        <v>3558.46820566</v>
      </c>
      <c r="Y16" s="33">
        <v>3578.1931836999997</v>
      </c>
    </row>
    <row r="17" spans="1:25" x14ac:dyDescent="0.2">
      <c r="A17" s="32">
        <v>7</v>
      </c>
      <c r="B17" s="33">
        <v>3574.4490466999996</v>
      </c>
      <c r="C17" s="33">
        <v>3596.9293217300001</v>
      </c>
      <c r="D17" s="33">
        <v>3594.2894050899999</v>
      </c>
      <c r="E17" s="33">
        <v>3598.8581933300002</v>
      </c>
      <c r="F17" s="33">
        <v>3609.0203389399999</v>
      </c>
      <c r="G17" s="33">
        <v>3603.5751749199999</v>
      </c>
      <c r="H17" s="33">
        <v>3596.5381942200002</v>
      </c>
      <c r="I17" s="33">
        <v>3583.6350407</v>
      </c>
      <c r="J17" s="33">
        <v>3563.10640564</v>
      </c>
      <c r="K17" s="33">
        <v>3542.0756245899997</v>
      </c>
      <c r="L17" s="33">
        <v>3523.0038441799998</v>
      </c>
      <c r="M17" s="33">
        <v>3513.21548553</v>
      </c>
      <c r="N17" s="33">
        <v>3526.15045414</v>
      </c>
      <c r="O17" s="33">
        <v>3547.0350440499997</v>
      </c>
      <c r="P17" s="33">
        <v>3562.6620551799997</v>
      </c>
      <c r="Q17" s="33">
        <v>3571.3262526499998</v>
      </c>
      <c r="R17" s="33">
        <v>3561.4429260799998</v>
      </c>
      <c r="S17" s="33">
        <v>3542.47688234</v>
      </c>
      <c r="T17" s="33">
        <v>3507.4739589599999</v>
      </c>
      <c r="U17" s="33">
        <v>3522.5354734299999</v>
      </c>
      <c r="V17" s="33">
        <v>3531.4956603599999</v>
      </c>
      <c r="W17" s="33">
        <v>3546.3654554999998</v>
      </c>
      <c r="X17" s="33">
        <v>3565.7578776599998</v>
      </c>
      <c r="Y17" s="33">
        <v>3589.30080619</v>
      </c>
    </row>
    <row r="18" spans="1:25" x14ac:dyDescent="0.2">
      <c r="A18" s="32">
        <v>8</v>
      </c>
      <c r="B18" s="33">
        <v>3585.0171478799998</v>
      </c>
      <c r="C18" s="33">
        <v>3623.4227142999998</v>
      </c>
      <c r="D18" s="33">
        <v>3641.2577401600001</v>
      </c>
      <c r="E18" s="33">
        <v>3637.7044170999998</v>
      </c>
      <c r="F18" s="33">
        <v>3640.3207215399998</v>
      </c>
      <c r="G18" s="33">
        <v>3622.1744435699998</v>
      </c>
      <c r="H18" s="33">
        <v>3590.9523978999996</v>
      </c>
      <c r="I18" s="33">
        <v>3563.3727914299998</v>
      </c>
      <c r="J18" s="33">
        <v>3562.5379629999998</v>
      </c>
      <c r="K18" s="33">
        <v>3556.6594186499997</v>
      </c>
      <c r="L18" s="33">
        <v>3552.45792661</v>
      </c>
      <c r="M18" s="33">
        <v>3561.8716326999997</v>
      </c>
      <c r="N18" s="33">
        <v>3572.5482441099998</v>
      </c>
      <c r="O18" s="33">
        <v>3587.5657382099998</v>
      </c>
      <c r="P18" s="33">
        <v>3596.2032627099998</v>
      </c>
      <c r="Q18" s="33">
        <v>3598.2837064999999</v>
      </c>
      <c r="R18" s="33">
        <v>3592.79957939</v>
      </c>
      <c r="S18" s="33">
        <v>3579.61244227</v>
      </c>
      <c r="T18" s="33">
        <v>3549.9299683099998</v>
      </c>
      <c r="U18" s="33">
        <v>3553.0289989299999</v>
      </c>
      <c r="V18" s="33">
        <v>3567.14331567</v>
      </c>
      <c r="W18" s="33">
        <v>3585.9508430699998</v>
      </c>
      <c r="X18" s="33">
        <v>3605.4894410099996</v>
      </c>
      <c r="Y18" s="33">
        <v>3615.85383538</v>
      </c>
    </row>
    <row r="19" spans="1:25" x14ac:dyDescent="0.2">
      <c r="A19" s="32">
        <v>9</v>
      </c>
      <c r="B19" s="33">
        <v>3584.8116247299999</v>
      </c>
      <c r="C19" s="33">
        <v>3608.7474521999998</v>
      </c>
      <c r="D19" s="33">
        <v>3638.2668680199999</v>
      </c>
      <c r="E19" s="33">
        <v>3655.5006877400001</v>
      </c>
      <c r="F19" s="33">
        <v>3639.44148941</v>
      </c>
      <c r="G19" s="33">
        <v>3619.4747625599998</v>
      </c>
      <c r="H19" s="33">
        <v>3583.4774989199996</v>
      </c>
      <c r="I19" s="33">
        <v>3545.0108239199999</v>
      </c>
      <c r="J19" s="33">
        <v>3527.9216405099996</v>
      </c>
      <c r="K19" s="33">
        <v>3526.2762758499998</v>
      </c>
      <c r="L19" s="33">
        <v>3518.9618200699997</v>
      </c>
      <c r="M19" s="33">
        <v>3527.1485637799997</v>
      </c>
      <c r="N19" s="33">
        <v>3537.44812207</v>
      </c>
      <c r="O19" s="33">
        <v>3552.6706265599996</v>
      </c>
      <c r="P19" s="33">
        <v>3572.5529587999999</v>
      </c>
      <c r="Q19" s="33">
        <v>3577.9312728300001</v>
      </c>
      <c r="R19" s="33">
        <v>3577.8505080599998</v>
      </c>
      <c r="S19" s="33">
        <v>3563.31924063</v>
      </c>
      <c r="T19" s="33">
        <v>3533.9945831499999</v>
      </c>
      <c r="U19" s="33">
        <v>3532.38315066</v>
      </c>
      <c r="V19" s="33">
        <v>3544.9677356399998</v>
      </c>
      <c r="W19" s="33">
        <v>3564.28589831</v>
      </c>
      <c r="X19" s="33">
        <v>3587.5337336499997</v>
      </c>
      <c r="Y19" s="33">
        <v>3595.8444406499998</v>
      </c>
    </row>
    <row r="20" spans="1:25" x14ac:dyDescent="0.2">
      <c r="A20" s="32">
        <v>10</v>
      </c>
      <c r="B20" s="33">
        <v>3533.7578510999997</v>
      </c>
      <c r="C20" s="33">
        <v>3557.5016863999999</v>
      </c>
      <c r="D20" s="33">
        <v>3576.49700785</v>
      </c>
      <c r="E20" s="33">
        <v>3580.4339715400001</v>
      </c>
      <c r="F20" s="33">
        <v>3567.9743724599998</v>
      </c>
      <c r="G20" s="33">
        <v>3551.63414685</v>
      </c>
      <c r="H20" s="33">
        <v>3532.7055256599997</v>
      </c>
      <c r="I20" s="33">
        <v>3557.70029531</v>
      </c>
      <c r="J20" s="33">
        <v>3534.2412496500001</v>
      </c>
      <c r="K20" s="33">
        <v>3522.4392298299999</v>
      </c>
      <c r="L20" s="33">
        <v>3525.1503185900001</v>
      </c>
      <c r="M20" s="33">
        <v>3533.1223718599999</v>
      </c>
      <c r="N20" s="33">
        <v>3547.0620499399997</v>
      </c>
      <c r="O20" s="33">
        <v>3566.5638091599999</v>
      </c>
      <c r="P20" s="33">
        <v>3576.5184905400001</v>
      </c>
      <c r="Q20" s="33">
        <v>3584.0937746299996</v>
      </c>
      <c r="R20" s="33">
        <v>3580.9561475699998</v>
      </c>
      <c r="S20" s="33">
        <v>3568.9041794699997</v>
      </c>
      <c r="T20" s="33">
        <v>3533.0594094999997</v>
      </c>
      <c r="U20" s="33">
        <v>3526.1616828699998</v>
      </c>
      <c r="V20" s="33">
        <v>3538.6699163499998</v>
      </c>
      <c r="W20" s="33">
        <v>3557.1298339199998</v>
      </c>
      <c r="X20" s="33">
        <v>3576.72933973</v>
      </c>
      <c r="Y20" s="33">
        <v>3590.2296709599996</v>
      </c>
    </row>
    <row r="21" spans="1:25" x14ac:dyDescent="0.2">
      <c r="A21" s="32">
        <v>11</v>
      </c>
      <c r="B21" s="33">
        <v>3556.2542298799999</v>
      </c>
      <c r="C21" s="33">
        <v>3602.2122344700001</v>
      </c>
      <c r="D21" s="33">
        <v>3616.9016323400001</v>
      </c>
      <c r="E21" s="33">
        <v>3620.3475463199998</v>
      </c>
      <c r="F21" s="33">
        <v>3641.0707024799999</v>
      </c>
      <c r="G21" s="33">
        <v>3631.99265474</v>
      </c>
      <c r="H21" s="33">
        <v>3604.1288850499996</v>
      </c>
      <c r="I21" s="33">
        <v>3564.1912818800001</v>
      </c>
      <c r="J21" s="33">
        <v>3532.3944742099998</v>
      </c>
      <c r="K21" s="33">
        <v>3525.7085618799997</v>
      </c>
      <c r="L21" s="33">
        <v>3523.9137019499999</v>
      </c>
      <c r="M21" s="33">
        <v>3537.4450698399996</v>
      </c>
      <c r="N21" s="33">
        <v>3561.32166766</v>
      </c>
      <c r="O21" s="33">
        <v>3579.2444651599999</v>
      </c>
      <c r="P21" s="33">
        <v>3594.9099271799996</v>
      </c>
      <c r="Q21" s="33">
        <v>3600.982293</v>
      </c>
      <c r="R21" s="33">
        <v>3594.8433851899999</v>
      </c>
      <c r="S21" s="33">
        <v>3576.9119008999996</v>
      </c>
      <c r="T21" s="33">
        <v>3544.83579508</v>
      </c>
      <c r="U21" s="33">
        <v>3530.41257081</v>
      </c>
      <c r="V21" s="33">
        <v>3533.6595869499997</v>
      </c>
      <c r="W21" s="33">
        <v>3555.13744464</v>
      </c>
      <c r="X21" s="33">
        <v>3572.37647027</v>
      </c>
      <c r="Y21" s="33">
        <v>3588.7639840299998</v>
      </c>
    </row>
    <row r="22" spans="1:25" x14ac:dyDescent="0.2">
      <c r="A22" s="32">
        <v>12</v>
      </c>
      <c r="B22" s="33">
        <v>3602.7785913399998</v>
      </c>
      <c r="C22" s="33">
        <v>3627.8408578099998</v>
      </c>
      <c r="D22" s="33">
        <v>3633.5751095300002</v>
      </c>
      <c r="E22" s="33">
        <v>3636.5871146399995</v>
      </c>
      <c r="F22" s="33">
        <v>3638.8328161299996</v>
      </c>
      <c r="G22" s="33">
        <v>3622.5972281999998</v>
      </c>
      <c r="H22" s="33">
        <v>3595.7763278599996</v>
      </c>
      <c r="I22" s="33">
        <v>3580.9486031400002</v>
      </c>
      <c r="J22" s="33">
        <v>3552.1396239299997</v>
      </c>
      <c r="K22" s="33">
        <v>3536.54920808</v>
      </c>
      <c r="L22" s="33">
        <v>3530.8365264099998</v>
      </c>
      <c r="M22" s="33">
        <v>3550.7506347399999</v>
      </c>
      <c r="N22" s="33">
        <v>3563.8017986499999</v>
      </c>
      <c r="O22" s="33">
        <v>3570.1553611700001</v>
      </c>
      <c r="P22" s="33">
        <v>3578.10974842</v>
      </c>
      <c r="Q22" s="33">
        <v>3583.7383743299997</v>
      </c>
      <c r="R22" s="33">
        <v>3579.8467052899996</v>
      </c>
      <c r="S22" s="33">
        <v>3575.4226556799999</v>
      </c>
      <c r="T22" s="33">
        <v>3559.72310973</v>
      </c>
      <c r="U22" s="33">
        <v>3542.6088015400001</v>
      </c>
      <c r="V22" s="33">
        <v>3550.6680824199998</v>
      </c>
      <c r="W22" s="33">
        <v>3577.2732147699999</v>
      </c>
      <c r="X22" s="33">
        <v>3584.6941936499998</v>
      </c>
      <c r="Y22" s="33">
        <v>3587.2126879999996</v>
      </c>
    </row>
    <row r="23" spans="1:25" x14ac:dyDescent="0.2">
      <c r="A23" s="32">
        <v>13</v>
      </c>
      <c r="B23" s="33">
        <v>3557.6849592499998</v>
      </c>
      <c r="C23" s="33">
        <v>3573.0722276399997</v>
      </c>
      <c r="D23" s="33">
        <v>3556.8392574999998</v>
      </c>
      <c r="E23" s="33">
        <v>3562.2625862999998</v>
      </c>
      <c r="F23" s="33">
        <v>3575.5947359900001</v>
      </c>
      <c r="G23" s="33">
        <v>3565.5817450899999</v>
      </c>
      <c r="H23" s="33">
        <v>3563.2550577299999</v>
      </c>
      <c r="I23" s="33">
        <v>3540.4568752799996</v>
      </c>
      <c r="J23" s="33">
        <v>3530.2568356199999</v>
      </c>
      <c r="K23" s="33">
        <v>3514.03688775</v>
      </c>
      <c r="L23" s="33">
        <v>3536.1830828299999</v>
      </c>
      <c r="M23" s="33">
        <v>3531.0299442199998</v>
      </c>
      <c r="N23" s="33">
        <v>3528.4231887199999</v>
      </c>
      <c r="O23" s="33">
        <v>3538.71506955</v>
      </c>
      <c r="P23" s="33">
        <v>3545.2715298899998</v>
      </c>
      <c r="Q23" s="33">
        <v>3553.7934300699999</v>
      </c>
      <c r="R23" s="33">
        <v>3556.5974272099998</v>
      </c>
      <c r="S23" s="33">
        <v>3566.4217383</v>
      </c>
      <c r="T23" s="33">
        <v>3529.1217155499999</v>
      </c>
      <c r="U23" s="33">
        <v>3498.8634721899998</v>
      </c>
      <c r="V23" s="33">
        <v>3513.79709134</v>
      </c>
      <c r="W23" s="33">
        <v>3526.1335865799997</v>
      </c>
      <c r="X23" s="33">
        <v>3538.8211725000001</v>
      </c>
      <c r="Y23" s="33">
        <v>3548.43149627</v>
      </c>
    </row>
    <row r="24" spans="1:25" x14ac:dyDescent="0.2">
      <c r="A24" s="32">
        <v>14</v>
      </c>
      <c r="B24" s="33">
        <v>3602.9266412299999</v>
      </c>
      <c r="C24" s="33">
        <v>3624.9897130700001</v>
      </c>
      <c r="D24" s="33">
        <v>3618.6624554199998</v>
      </c>
      <c r="E24" s="33">
        <v>3620.4669072299998</v>
      </c>
      <c r="F24" s="33">
        <v>3629.7774822900001</v>
      </c>
      <c r="G24" s="33">
        <v>3626.8926559499996</v>
      </c>
      <c r="H24" s="33">
        <v>3625.3658837899998</v>
      </c>
      <c r="I24" s="33">
        <v>3608.78753074</v>
      </c>
      <c r="J24" s="33">
        <v>3584.9647165799997</v>
      </c>
      <c r="K24" s="33">
        <v>3541.33728681</v>
      </c>
      <c r="L24" s="33">
        <v>3528.6194245699999</v>
      </c>
      <c r="M24" s="33">
        <v>3528.5250795100001</v>
      </c>
      <c r="N24" s="33">
        <v>3542.1061660299997</v>
      </c>
      <c r="O24" s="33">
        <v>3552.4670160599999</v>
      </c>
      <c r="P24" s="33">
        <v>3565.6826784199998</v>
      </c>
      <c r="Q24" s="33">
        <v>3568.5572347399998</v>
      </c>
      <c r="R24" s="33">
        <v>3566.5000832400001</v>
      </c>
      <c r="S24" s="33">
        <v>3540.2816693699997</v>
      </c>
      <c r="T24" s="33">
        <v>3507.7182580399999</v>
      </c>
      <c r="U24" s="33">
        <v>3507.96902847</v>
      </c>
      <c r="V24" s="33">
        <v>3532.9050213199998</v>
      </c>
      <c r="W24" s="33">
        <v>3554.1625553200001</v>
      </c>
      <c r="X24" s="33">
        <v>3571.7611884899998</v>
      </c>
      <c r="Y24" s="33">
        <v>3596.3081284999998</v>
      </c>
    </row>
    <row r="25" spans="1:25" x14ac:dyDescent="0.2">
      <c r="A25" s="32">
        <v>15</v>
      </c>
      <c r="B25" s="33">
        <v>3633.55589586</v>
      </c>
      <c r="C25" s="33">
        <v>3639.4560974599999</v>
      </c>
      <c r="D25" s="33">
        <v>3628.9538536999999</v>
      </c>
      <c r="E25" s="33">
        <v>3626.0019008899999</v>
      </c>
      <c r="F25" s="33">
        <v>3632.4619010199999</v>
      </c>
      <c r="G25" s="33">
        <v>3635.8338042599999</v>
      </c>
      <c r="H25" s="33">
        <v>3631.5339614099998</v>
      </c>
      <c r="I25" s="33">
        <v>3595.0315298699998</v>
      </c>
      <c r="J25" s="33">
        <v>3575.3482092699996</v>
      </c>
      <c r="K25" s="33">
        <v>3571.1918560599997</v>
      </c>
      <c r="L25" s="33">
        <v>3565.1715553899999</v>
      </c>
      <c r="M25" s="33">
        <v>3573.69613682</v>
      </c>
      <c r="N25" s="33">
        <v>3587.8687328599999</v>
      </c>
      <c r="O25" s="33">
        <v>3597.2292867899996</v>
      </c>
      <c r="P25" s="33">
        <v>3590.6509386299999</v>
      </c>
      <c r="Q25" s="33">
        <v>3586.6141345400001</v>
      </c>
      <c r="R25" s="33">
        <v>3580.3525079000001</v>
      </c>
      <c r="S25" s="33">
        <v>3569.3735845900001</v>
      </c>
      <c r="T25" s="33">
        <v>3545.6507470899996</v>
      </c>
      <c r="U25" s="33">
        <v>3536.1149943999999</v>
      </c>
      <c r="V25" s="33">
        <v>3544.24964701</v>
      </c>
      <c r="W25" s="33">
        <v>3572.5142020599997</v>
      </c>
      <c r="X25" s="33">
        <v>3578.7631347500001</v>
      </c>
      <c r="Y25" s="33">
        <v>3579.1249858799997</v>
      </c>
    </row>
    <row r="26" spans="1:25" x14ac:dyDescent="0.2">
      <c r="A26" s="32">
        <v>16</v>
      </c>
      <c r="B26" s="33">
        <v>3531.9868010099999</v>
      </c>
      <c r="C26" s="33">
        <v>3562.2603544499998</v>
      </c>
      <c r="D26" s="33">
        <v>3562.76070824</v>
      </c>
      <c r="E26" s="33">
        <v>3569.4929697299999</v>
      </c>
      <c r="F26" s="33">
        <v>3553.4004525399996</v>
      </c>
      <c r="G26" s="33">
        <v>3520.9019468299998</v>
      </c>
      <c r="H26" s="33">
        <v>3505.6160813299998</v>
      </c>
      <c r="I26" s="33">
        <v>3516.2128088199997</v>
      </c>
      <c r="J26" s="33">
        <v>3527.7316603599998</v>
      </c>
      <c r="K26" s="33">
        <v>3534.0995598599998</v>
      </c>
      <c r="L26" s="33">
        <v>3528.93560441</v>
      </c>
      <c r="M26" s="33">
        <v>3521.12321058</v>
      </c>
      <c r="N26" s="33">
        <v>3507.3644304499999</v>
      </c>
      <c r="O26" s="33">
        <v>3497.8329267599997</v>
      </c>
      <c r="P26" s="33">
        <v>3504.89346475</v>
      </c>
      <c r="Q26" s="33">
        <v>3502.1254412499998</v>
      </c>
      <c r="R26" s="33">
        <v>3496.1383280299997</v>
      </c>
      <c r="S26" s="33">
        <v>3488.3401165400001</v>
      </c>
      <c r="T26" s="33">
        <v>3519.2098462999998</v>
      </c>
      <c r="U26" s="33">
        <v>3526.1035101500001</v>
      </c>
      <c r="V26" s="33">
        <v>3534.10307728</v>
      </c>
      <c r="W26" s="33">
        <v>3529.6381351299997</v>
      </c>
      <c r="X26" s="33">
        <v>3512.5292488699997</v>
      </c>
      <c r="Y26" s="33">
        <v>3535.6530888299999</v>
      </c>
    </row>
    <row r="27" spans="1:25" x14ac:dyDescent="0.2">
      <c r="A27" s="32">
        <v>17</v>
      </c>
      <c r="B27" s="33">
        <v>3540.4242675299997</v>
      </c>
      <c r="C27" s="33">
        <v>3577.6544621899998</v>
      </c>
      <c r="D27" s="33">
        <v>3607.9335280199998</v>
      </c>
      <c r="E27" s="33">
        <v>3605.7650138499998</v>
      </c>
      <c r="F27" s="33">
        <v>3589.7605451599998</v>
      </c>
      <c r="G27" s="33">
        <v>3552.1063353899999</v>
      </c>
      <c r="H27" s="33">
        <v>3533.00836209</v>
      </c>
      <c r="I27" s="33">
        <v>3528.94666474</v>
      </c>
      <c r="J27" s="33">
        <v>3533.8578419299997</v>
      </c>
      <c r="K27" s="33">
        <v>3527.6673724399998</v>
      </c>
      <c r="L27" s="33">
        <v>3521.6499761199998</v>
      </c>
      <c r="M27" s="33">
        <v>3519.8487136999997</v>
      </c>
      <c r="N27" s="33">
        <v>3521.14141595</v>
      </c>
      <c r="O27" s="33">
        <v>3506.6934245100001</v>
      </c>
      <c r="P27" s="33">
        <v>3506.8106316099997</v>
      </c>
      <c r="Q27" s="33">
        <v>3528.1357413999999</v>
      </c>
      <c r="R27" s="33">
        <v>3519.0852688699997</v>
      </c>
      <c r="S27" s="33">
        <v>3506.9262870399998</v>
      </c>
      <c r="T27" s="33">
        <v>3514.3536186299998</v>
      </c>
      <c r="U27" s="33">
        <v>3521.1064755399998</v>
      </c>
      <c r="V27" s="33">
        <v>3518.76710366</v>
      </c>
      <c r="W27" s="33">
        <v>3513.7000612699999</v>
      </c>
      <c r="X27" s="33">
        <v>3523.4522400299998</v>
      </c>
      <c r="Y27" s="33">
        <v>3535.8504079899999</v>
      </c>
    </row>
    <row r="28" spans="1:25" x14ac:dyDescent="0.2">
      <c r="A28" s="32">
        <v>18</v>
      </c>
      <c r="B28" s="33">
        <v>3572.4514189299998</v>
      </c>
      <c r="C28" s="33">
        <v>3589.1399403599999</v>
      </c>
      <c r="D28" s="33">
        <v>3620.3398470699999</v>
      </c>
      <c r="E28" s="33">
        <v>3625.7125501</v>
      </c>
      <c r="F28" s="33">
        <v>3616.60032581</v>
      </c>
      <c r="G28" s="33">
        <v>3594.7994741100001</v>
      </c>
      <c r="H28" s="33">
        <v>3552.32594023</v>
      </c>
      <c r="I28" s="33">
        <v>3523.8070151499996</v>
      </c>
      <c r="J28" s="33">
        <v>3499.4323906</v>
      </c>
      <c r="K28" s="33">
        <v>3493.2788813099996</v>
      </c>
      <c r="L28" s="33">
        <v>3490.0409958999999</v>
      </c>
      <c r="M28" s="33">
        <v>3497.6962646799998</v>
      </c>
      <c r="N28" s="33">
        <v>3516.53392076</v>
      </c>
      <c r="O28" s="33">
        <v>3501.5338607399999</v>
      </c>
      <c r="P28" s="33">
        <v>3503.0915475699999</v>
      </c>
      <c r="Q28" s="33">
        <v>3511.4290677199997</v>
      </c>
      <c r="R28" s="33">
        <v>3524.4662154399998</v>
      </c>
      <c r="S28" s="33">
        <v>3498.6441783800001</v>
      </c>
      <c r="T28" s="33">
        <v>3474.42768591</v>
      </c>
      <c r="U28" s="33">
        <v>3472.7307357499999</v>
      </c>
      <c r="V28" s="33">
        <v>3463.1456080199996</v>
      </c>
      <c r="W28" s="33">
        <v>3480.5762296499997</v>
      </c>
      <c r="X28" s="33">
        <v>3497.7362709999998</v>
      </c>
      <c r="Y28" s="33">
        <v>3539.4204339099997</v>
      </c>
    </row>
    <row r="29" spans="1:25" x14ac:dyDescent="0.2">
      <c r="A29" s="32">
        <v>19</v>
      </c>
      <c r="B29" s="33">
        <v>3541.1914336599998</v>
      </c>
      <c r="C29" s="33">
        <v>3568.0013119400001</v>
      </c>
      <c r="D29" s="33">
        <v>3607.4901791399998</v>
      </c>
      <c r="E29" s="33">
        <v>3614.3451734599998</v>
      </c>
      <c r="F29" s="33">
        <v>3607.9637493700002</v>
      </c>
      <c r="G29" s="33">
        <v>3581.4369723099999</v>
      </c>
      <c r="H29" s="33">
        <v>3546.40100545</v>
      </c>
      <c r="I29" s="33">
        <v>3513.87868884</v>
      </c>
      <c r="J29" s="33">
        <v>3495.0615615299998</v>
      </c>
      <c r="K29" s="33">
        <v>3495.8242378</v>
      </c>
      <c r="L29" s="33">
        <v>3518.9235884899999</v>
      </c>
      <c r="M29" s="33">
        <v>3511.4583415899997</v>
      </c>
      <c r="N29" s="33">
        <v>3525.97604899</v>
      </c>
      <c r="O29" s="33">
        <v>3527.6894838899998</v>
      </c>
      <c r="P29" s="33">
        <v>3511.10382205</v>
      </c>
      <c r="Q29" s="33">
        <v>3515.6400459399997</v>
      </c>
      <c r="R29" s="33">
        <v>3532.1782552699997</v>
      </c>
      <c r="S29" s="33">
        <v>3515.8730097799998</v>
      </c>
      <c r="T29" s="33">
        <v>3501.9450054899999</v>
      </c>
      <c r="U29" s="33">
        <v>3505.3274551699997</v>
      </c>
      <c r="V29" s="33">
        <v>3500.0723823600001</v>
      </c>
      <c r="W29" s="33">
        <v>3506.6101516599997</v>
      </c>
      <c r="X29" s="33">
        <v>3530.1067171199998</v>
      </c>
      <c r="Y29" s="33">
        <v>3557.4646854299999</v>
      </c>
    </row>
    <row r="30" spans="1:25" x14ac:dyDescent="0.2">
      <c r="A30" s="32">
        <v>20</v>
      </c>
      <c r="B30" s="33">
        <v>3555.8866152199998</v>
      </c>
      <c r="C30" s="33">
        <v>3572.8533870199999</v>
      </c>
      <c r="D30" s="33">
        <v>3595.5344247200001</v>
      </c>
      <c r="E30" s="33">
        <v>3596.3783905999999</v>
      </c>
      <c r="F30" s="33">
        <v>3599.7474388499995</v>
      </c>
      <c r="G30" s="33">
        <v>3579.2140889899997</v>
      </c>
      <c r="H30" s="33">
        <v>3547.8357976799998</v>
      </c>
      <c r="I30" s="33">
        <v>3519.4613360599997</v>
      </c>
      <c r="J30" s="33">
        <v>3488.7663439299999</v>
      </c>
      <c r="K30" s="33">
        <v>3487.6043626000001</v>
      </c>
      <c r="L30" s="33">
        <v>3489.8030193699997</v>
      </c>
      <c r="M30" s="33">
        <v>3499.6492363500001</v>
      </c>
      <c r="N30" s="33">
        <v>3476.1076720799997</v>
      </c>
      <c r="O30" s="33">
        <v>3482.0072395999996</v>
      </c>
      <c r="P30" s="33">
        <v>3464.4633584099997</v>
      </c>
      <c r="Q30" s="33">
        <v>3471.4877351499999</v>
      </c>
      <c r="R30" s="33">
        <v>3479.0406282599997</v>
      </c>
      <c r="S30" s="33">
        <v>3450.5445227599998</v>
      </c>
      <c r="T30" s="33">
        <v>3455.0995040799999</v>
      </c>
      <c r="U30" s="33">
        <v>3469.8885397599997</v>
      </c>
      <c r="V30" s="33">
        <v>3469.3102342699999</v>
      </c>
      <c r="W30" s="33">
        <v>3471.5881378699996</v>
      </c>
      <c r="X30" s="33">
        <v>3481.7414560399998</v>
      </c>
      <c r="Y30" s="33">
        <v>3497.46204949</v>
      </c>
    </row>
    <row r="31" spans="1:25" x14ac:dyDescent="0.2">
      <c r="A31" s="32">
        <v>21</v>
      </c>
      <c r="B31" s="33">
        <v>3541.3772562999998</v>
      </c>
      <c r="C31" s="33">
        <v>3557.5954144899997</v>
      </c>
      <c r="D31" s="33">
        <v>3584.3483292599999</v>
      </c>
      <c r="E31" s="33">
        <v>3588.00156229</v>
      </c>
      <c r="F31" s="33">
        <v>3594.36240886</v>
      </c>
      <c r="G31" s="33">
        <v>3593.3182978599998</v>
      </c>
      <c r="H31" s="33">
        <v>3580.5640865999999</v>
      </c>
      <c r="I31" s="33">
        <v>3573.0972934799997</v>
      </c>
      <c r="J31" s="33">
        <v>3548.95098568</v>
      </c>
      <c r="K31" s="33">
        <v>3518.3979173299999</v>
      </c>
      <c r="L31" s="33">
        <v>3496.9973381099999</v>
      </c>
      <c r="M31" s="33">
        <v>3508.5169287099998</v>
      </c>
      <c r="N31" s="33">
        <v>3520.5417290999999</v>
      </c>
      <c r="O31" s="33">
        <v>3534.9982167499998</v>
      </c>
      <c r="P31" s="33">
        <v>3520.0352988599998</v>
      </c>
      <c r="Q31" s="33">
        <v>3529.1868351799999</v>
      </c>
      <c r="R31" s="33">
        <v>3545.4281145699997</v>
      </c>
      <c r="S31" s="33">
        <v>3520.2961190599999</v>
      </c>
      <c r="T31" s="33">
        <v>3500.8760395899999</v>
      </c>
      <c r="U31" s="33">
        <v>3484.3577237499999</v>
      </c>
      <c r="V31" s="33">
        <v>3492.1541465</v>
      </c>
      <c r="W31" s="33">
        <v>3512.3181628399998</v>
      </c>
      <c r="X31" s="33">
        <v>3534.9082617499998</v>
      </c>
      <c r="Y31" s="33">
        <v>3552.9800336499998</v>
      </c>
    </row>
    <row r="32" spans="1:25" x14ac:dyDescent="0.2">
      <c r="A32" s="32">
        <v>22</v>
      </c>
      <c r="B32" s="33">
        <v>3550.3673679399999</v>
      </c>
      <c r="C32" s="33">
        <v>3565.3191923899999</v>
      </c>
      <c r="D32" s="33">
        <v>3596.5236332899999</v>
      </c>
      <c r="E32" s="33">
        <v>3602.9309515499999</v>
      </c>
      <c r="F32" s="33">
        <v>3613.2744463600002</v>
      </c>
      <c r="G32" s="33">
        <v>3599.4638377599999</v>
      </c>
      <c r="H32" s="33">
        <v>3582.8891988300002</v>
      </c>
      <c r="I32" s="33">
        <v>3570.9562484799999</v>
      </c>
      <c r="J32" s="33">
        <v>3543.5056190999999</v>
      </c>
      <c r="K32" s="33">
        <v>3504.7457540599999</v>
      </c>
      <c r="L32" s="33">
        <v>3485.8214563199999</v>
      </c>
      <c r="M32" s="33">
        <v>3489.6755833899997</v>
      </c>
      <c r="N32" s="33">
        <v>3504.0744158899997</v>
      </c>
      <c r="O32" s="33">
        <v>3520.3834066099998</v>
      </c>
      <c r="P32" s="33">
        <v>3502.3923504499999</v>
      </c>
      <c r="Q32" s="33">
        <v>3512.2322053199996</v>
      </c>
      <c r="R32" s="33">
        <v>3528.5142801399998</v>
      </c>
      <c r="S32" s="33">
        <v>3503.18830811</v>
      </c>
      <c r="T32" s="33">
        <v>3483.2712600699997</v>
      </c>
      <c r="U32" s="33">
        <v>3471.6095691699998</v>
      </c>
      <c r="V32" s="33">
        <v>3475.4213584299996</v>
      </c>
      <c r="W32" s="33">
        <v>3499.6814932099996</v>
      </c>
      <c r="X32" s="33">
        <v>3521.5856177699998</v>
      </c>
      <c r="Y32" s="33">
        <v>3562.8077564999999</v>
      </c>
    </row>
    <row r="33" spans="1:25" x14ac:dyDescent="0.2">
      <c r="A33" s="32">
        <v>23</v>
      </c>
      <c r="B33" s="33">
        <v>3523.2379092299998</v>
      </c>
      <c r="C33" s="33">
        <v>3543.5273545299997</v>
      </c>
      <c r="D33" s="33">
        <v>3574.9731373899999</v>
      </c>
      <c r="E33" s="33">
        <v>3578.3718415999997</v>
      </c>
      <c r="F33" s="33">
        <v>3583.3678810199999</v>
      </c>
      <c r="G33" s="33">
        <v>3582.3856728599999</v>
      </c>
      <c r="H33" s="33">
        <v>3569.5364804299998</v>
      </c>
      <c r="I33" s="33">
        <v>3558.38240314</v>
      </c>
      <c r="J33" s="33">
        <v>3520.24964783</v>
      </c>
      <c r="K33" s="33">
        <v>3482.28780607</v>
      </c>
      <c r="L33" s="33">
        <v>3473.6989954399996</v>
      </c>
      <c r="M33" s="33">
        <v>3472.2823815199999</v>
      </c>
      <c r="N33" s="33">
        <v>3503.6080523399996</v>
      </c>
      <c r="O33" s="33">
        <v>3528.8742736300001</v>
      </c>
      <c r="P33" s="33">
        <v>3520.3367423599998</v>
      </c>
      <c r="Q33" s="33">
        <v>3522.31943796</v>
      </c>
      <c r="R33" s="33">
        <v>3534.2204249899996</v>
      </c>
      <c r="S33" s="33">
        <v>3523.2208801199999</v>
      </c>
      <c r="T33" s="33">
        <v>3504.7275204600001</v>
      </c>
      <c r="U33" s="33">
        <v>3486.5704319699998</v>
      </c>
      <c r="V33" s="33">
        <v>3481.3854299099999</v>
      </c>
      <c r="W33" s="33">
        <v>3498.99241901</v>
      </c>
      <c r="X33" s="33">
        <v>3523.5982489499997</v>
      </c>
      <c r="Y33" s="33">
        <v>3551.25053183</v>
      </c>
    </row>
    <row r="34" spans="1:25" x14ac:dyDescent="0.2">
      <c r="A34" s="32">
        <v>24</v>
      </c>
      <c r="B34" s="33">
        <v>3513.08727847</v>
      </c>
      <c r="C34" s="33">
        <v>3516.9777239300001</v>
      </c>
      <c r="D34" s="33">
        <v>3545.4302288599997</v>
      </c>
      <c r="E34" s="33">
        <v>3546.8751242899998</v>
      </c>
      <c r="F34" s="33">
        <v>3565.0061758900001</v>
      </c>
      <c r="G34" s="33">
        <v>3554.4710115199996</v>
      </c>
      <c r="H34" s="33">
        <v>3542.8062903599998</v>
      </c>
      <c r="I34" s="33">
        <v>3530.82278494</v>
      </c>
      <c r="J34" s="33">
        <v>3521.5426878899998</v>
      </c>
      <c r="K34" s="33">
        <v>3509.1795095699999</v>
      </c>
      <c r="L34" s="33">
        <v>3515.3448554799998</v>
      </c>
      <c r="M34" s="33">
        <v>3526.2310001299998</v>
      </c>
      <c r="N34" s="33">
        <v>3547.1242898999999</v>
      </c>
      <c r="O34" s="33">
        <v>3561.1815007299997</v>
      </c>
      <c r="P34" s="33">
        <v>3526.35428185</v>
      </c>
      <c r="Q34" s="33">
        <v>3544.58610344</v>
      </c>
      <c r="R34" s="33">
        <v>3566.4514595800001</v>
      </c>
      <c r="S34" s="33">
        <v>3540.7204354199998</v>
      </c>
      <c r="T34" s="33">
        <v>3529.20330233</v>
      </c>
      <c r="U34" s="33">
        <v>3509.3187338099997</v>
      </c>
      <c r="V34" s="33">
        <v>3504.0274279999999</v>
      </c>
      <c r="W34" s="33">
        <v>3514.52173408</v>
      </c>
      <c r="X34" s="33">
        <v>3537.0068759199999</v>
      </c>
      <c r="Y34" s="33">
        <v>3567.0790091999997</v>
      </c>
    </row>
    <row r="35" spans="1:25" x14ac:dyDescent="0.2">
      <c r="A35" s="32">
        <v>25</v>
      </c>
      <c r="B35" s="33">
        <v>3508.1465887999998</v>
      </c>
      <c r="C35" s="33">
        <v>3535.6947166299997</v>
      </c>
      <c r="D35" s="33">
        <v>3553.1830436999999</v>
      </c>
      <c r="E35" s="33">
        <v>3558.4593030899996</v>
      </c>
      <c r="F35" s="33">
        <v>3568.7936294000001</v>
      </c>
      <c r="G35" s="33">
        <v>3553.9891988700001</v>
      </c>
      <c r="H35" s="33">
        <v>3518.24685417</v>
      </c>
      <c r="I35" s="33">
        <v>3497.4393600200001</v>
      </c>
      <c r="J35" s="33">
        <v>3500.3243230799999</v>
      </c>
      <c r="K35" s="33">
        <v>3498.61744886</v>
      </c>
      <c r="L35" s="33">
        <v>3516.40324994</v>
      </c>
      <c r="M35" s="33">
        <v>3511.6470915999998</v>
      </c>
      <c r="N35" s="33">
        <v>3535.3851814199998</v>
      </c>
      <c r="O35" s="33">
        <v>3570.0597244299997</v>
      </c>
      <c r="P35" s="33">
        <v>3554.2454804999998</v>
      </c>
      <c r="Q35" s="33">
        <v>3551.2796933199998</v>
      </c>
      <c r="R35" s="33">
        <v>3559.7441039999999</v>
      </c>
      <c r="S35" s="33">
        <v>3542.9012024599997</v>
      </c>
      <c r="T35" s="33">
        <v>3534.8208156299997</v>
      </c>
      <c r="U35" s="33">
        <v>3538.9152817499998</v>
      </c>
      <c r="V35" s="33">
        <v>3535.3182417099997</v>
      </c>
      <c r="W35" s="33">
        <v>3535.48891602</v>
      </c>
      <c r="X35" s="33">
        <v>3538.2398520500001</v>
      </c>
      <c r="Y35" s="33">
        <v>3552.27332123</v>
      </c>
    </row>
    <row r="36" spans="1:25" x14ac:dyDescent="0.2">
      <c r="A36" s="32">
        <v>26</v>
      </c>
      <c r="B36" s="33">
        <v>3533.0973896999999</v>
      </c>
      <c r="C36" s="33">
        <v>3539.4333551</v>
      </c>
      <c r="D36" s="33">
        <v>3565.7054578699999</v>
      </c>
      <c r="E36" s="33">
        <v>3570.0341340199998</v>
      </c>
      <c r="F36" s="33">
        <v>3581.5060401499995</v>
      </c>
      <c r="G36" s="33">
        <v>3566.6746674400001</v>
      </c>
      <c r="H36" s="33">
        <v>3539.4305487799998</v>
      </c>
      <c r="I36" s="33">
        <v>3519.0644818000001</v>
      </c>
      <c r="J36" s="33">
        <v>3508.0256904600001</v>
      </c>
      <c r="K36" s="33">
        <v>3515.9281656899998</v>
      </c>
      <c r="L36" s="33">
        <v>3517.9996955099996</v>
      </c>
      <c r="M36" s="33">
        <v>3515.00608311</v>
      </c>
      <c r="N36" s="33">
        <v>3541.6968039599997</v>
      </c>
      <c r="O36" s="33">
        <v>3542.54222183</v>
      </c>
      <c r="P36" s="33">
        <v>3528.0384258899999</v>
      </c>
      <c r="Q36" s="33">
        <v>3533.78653132</v>
      </c>
      <c r="R36" s="33">
        <v>3545.7679146299997</v>
      </c>
      <c r="S36" s="33">
        <v>3540.6843942999999</v>
      </c>
      <c r="T36" s="33">
        <v>3531.9886712799998</v>
      </c>
      <c r="U36" s="33">
        <v>3518.7842250399999</v>
      </c>
      <c r="V36" s="33">
        <v>3520.5997198300001</v>
      </c>
      <c r="W36" s="33">
        <v>3536.1623077699996</v>
      </c>
      <c r="X36" s="33">
        <v>3550.7335838899999</v>
      </c>
      <c r="Y36" s="33">
        <v>3553.7650083600001</v>
      </c>
    </row>
    <row r="37" spans="1:25" x14ac:dyDescent="0.2">
      <c r="A37" s="32">
        <v>27</v>
      </c>
      <c r="B37" s="33">
        <v>3558.588526</v>
      </c>
      <c r="C37" s="33">
        <v>3570.4017357899997</v>
      </c>
      <c r="D37" s="33">
        <v>3598.6933848399999</v>
      </c>
      <c r="E37" s="33">
        <v>3601.7342915999998</v>
      </c>
      <c r="F37" s="33">
        <v>3617.93599593</v>
      </c>
      <c r="G37" s="33">
        <v>3611.5933037699997</v>
      </c>
      <c r="H37" s="33">
        <v>3597.5150547499998</v>
      </c>
      <c r="I37" s="33">
        <v>3582.87352078</v>
      </c>
      <c r="J37" s="33">
        <v>3569.4160737799998</v>
      </c>
      <c r="K37" s="33">
        <v>3538.8377604099996</v>
      </c>
      <c r="L37" s="33">
        <v>3538.14885069</v>
      </c>
      <c r="M37" s="33">
        <v>3533.7162768199996</v>
      </c>
      <c r="N37" s="33">
        <v>3541.0431019600001</v>
      </c>
      <c r="O37" s="33">
        <v>3553.3169050699998</v>
      </c>
      <c r="P37" s="33">
        <v>3543.9063684899997</v>
      </c>
      <c r="Q37" s="33">
        <v>3554.1992581699997</v>
      </c>
      <c r="R37" s="33">
        <v>3576.84204146</v>
      </c>
      <c r="S37" s="33">
        <v>3558.9258753399999</v>
      </c>
      <c r="T37" s="33">
        <v>3553.9161303800001</v>
      </c>
      <c r="U37" s="33">
        <v>3539.4649840299999</v>
      </c>
      <c r="V37" s="33">
        <v>3548.7715637499996</v>
      </c>
      <c r="W37" s="33">
        <v>3566.7821801999999</v>
      </c>
      <c r="X37" s="33">
        <v>3575.2061408899999</v>
      </c>
      <c r="Y37" s="33">
        <v>3602.4347032799997</v>
      </c>
    </row>
    <row r="38" spans="1:25" x14ac:dyDescent="0.2">
      <c r="A38" s="32">
        <v>28</v>
      </c>
      <c r="B38" s="33">
        <v>3529.1365654399997</v>
      </c>
      <c r="C38" s="33">
        <v>3567.85097623</v>
      </c>
      <c r="D38" s="33">
        <v>3593.1885009199996</v>
      </c>
      <c r="E38" s="33">
        <v>3606.29235737</v>
      </c>
      <c r="F38" s="33">
        <v>3619.7236602499997</v>
      </c>
      <c r="G38" s="33">
        <v>3612.4575997699999</v>
      </c>
      <c r="H38" s="33">
        <v>3598.1015309899999</v>
      </c>
      <c r="I38" s="33">
        <v>3574.8039748599999</v>
      </c>
      <c r="J38" s="33">
        <v>3532.6733705500001</v>
      </c>
      <c r="K38" s="33">
        <v>3500.9678588699999</v>
      </c>
      <c r="L38" s="33">
        <v>3500.5140435899998</v>
      </c>
      <c r="M38" s="33">
        <v>3513.8040023599997</v>
      </c>
      <c r="N38" s="33">
        <v>3546.41617868</v>
      </c>
      <c r="O38" s="33">
        <v>3567.5277969499998</v>
      </c>
      <c r="P38" s="33">
        <v>3554.8287677499998</v>
      </c>
      <c r="Q38" s="33">
        <v>3561.3354725999998</v>
      </c>
      <c r="R38" s="33">
        <v>3571.5721800299998</v>
      </c>
      <c r="S38" s="33">
        <v>3549.6678263399999</v>
      </c>
      <c r="T38" s="33">
        <v>3534.8999915599998</v>
      </c>
      <c r="U38" s="33">
        <v>3518.1689166400001</v>
      </c>
      <c r="V38" s="33">
        <v>3531.6077765099999</v>
      </c>
      <c r="W38" s="33">
        <v>3559.1993315499999</v>
      </c>
      <c r="X38" s="33">
        <v>3579.4663009899996</v>
      </c>
      <c r="Y38" s="33">
        <v>3615.37092373</v>
      </c>
    </row>
    <row r="39" spans="1:25" x14ac:dyDescent="0.2">
      <c r="A39" s="32">
        <v>29</v>
      </c>
      <c r="B39" s="33" t="s">
        <v>149</v>
      </c>
      <c r="C39" s="33" t="s">
        <v>149</v>
      </c>
      <c r="D39" s="33" t="s">
        <v>149</v>
      </c>
      <c r="E39" s="33" t="s">
        <v>149</v>
      </c>
      <c r="F39" s="33" t="s">
        <v>149</v>
      </c>
      <c r="G39" s="33" t="s">
        <v>149</v>
      </c>
      <c r="H39" s="33" t="s">
        <v>149</v>
      </c>
      <c r="I39" s="33" t="s">
        <v>149</v>
      </c>
      <c r="J39" s="33" t="s">
        <v>149</v>
      </c>
      <c r="K39" s="33" t="s">
        <v>149</v>
      </c>
      <c r="L39" s="33" t="s">
        <v>149</v>
      </c>
      <c r="M39" s="33" t="s">
        <v>149</v>
      </c>
      <c r="N39" s="33" t="s">
        <v>149</v>
      </c>
      <c r="O39" s="33" t="s">
        <v>149</v>
      </c>
      <c r="P39" s="33" t="s">
        <v>149</v>
      </c>
      <c r="Q39" s="33" t="s">
        <v>149</v>
      </c>
      <c r="R39" s="33" t="s">
        <v>149</v>
      </c>
      <c r="S39" s="33" t="s">
        <v>149</v>
      </c>
      <c r="T39" s="33" t="s">
        <v>149</v>
      </c>
      <c r="U39" s="33" t="s">
        <v>149</v>
      </c>
      <c r="V39" s="33" t="s">
        <v>149</v>
      </c>
      <c r="W39" s="33" t="s">
        <v>149</v>
      </c>
      <c r="X39" s="33" t="s">
        <v>149</v>
      </c>
      <c r="Y39" s="33" t="s">
        <v>149</v>
      </c>
    </row>
    <row r="40" spans="1:25" x14ac:dyDescent="0.2">
      <c r="A40" s="32">
        <v>30</v>
      </c>
      <c r="B40" s="33" t="s">
        <v>149</v>
      </c>
      <c r="C40" s="33" t="s">
        <v>149</v>
      </c>
      <c r="D40" s="33" t="s">
        <v>149</v>
      </c>
      <c r="E40" s="33" t="s">
        <v>149</v>
      </c>
      <c r="F40" s="33" t="s">
        <v>149</v>
      </c>
      <c r="G40" s="33" t="s">
        <v>149</v>
      </c>
      <c r="H40" s="33" t="s">
        <v>149</v>
      </c>
      <c r="I40" s="33" t="s">
        <v>149</v>
      </c>
      <c r="J40" s="33" t="s">
        <v>149</v>
      </c>
      <c r="K40" s="33" t="s">
        <v>149</v>
      </c>
      <c r="L40" s="33" t="s">
        <v>149</v>
      </c>
      <c r="M40" s="33" t="s">
        <v>149</v>
      </c>
      <c r="N40" s="33" t="s">
        <v>149</v>
      </c>
      <c r="O40" s="33" t="s">
        <v>149</v>
      </c>
      <c r="P40" s="33" t="s">
        <v>149</v>
      </c>
      <c r="Q40" s="33" t="s">
        <v>149</v>
      </c>
      <c r="R40" s="33" t="s">
        <v>149</v>
      </c>
      <c r="S40" s="33" t="s">
        <v>149</v>
      </c>
      <c r="T40" s="33" t="s">
        <v>149</v>
      </c>
      <c r="U40" s="33" t="s">
        <v>149</v>
      </c>
      <c r="V40" s="33" t="s">
        <v>149</v>
      </c>
      <c r="W40" s="33" t="s">
        <v>149</v>
      </c>
      <c r="X40" s="33" t="s">
        <v>149</v>
      </c>
      <c r="Y40" s="33" t="s">
        <v>149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3634.5325870500001</v>
      </c>
      <c r="C46" s="33">
        <v>3675.74118679</v>
      </c>
      <c r="D46" s="33">
        <v>3698.2048811599998</v>
      </c>
      <c r="E46" s="33">
        <v>3704.93322352</v>
      </c>
      <c r="F46" s="33">
        <v>3719.71231124</v>
      </c>
      <c r="G46" s="33">
        <v>3704.2984045399999</v>
      </c>
      <c r="H46" s="33">
        <v>3681.9455789599997</v>
      </c>
      <c r="I46" s="33">
        <v>3659.80781901</v>
      </c>
      <c r="J46" s="33">
        <v>3635.0355609199996</v>
      </c>
      <c r="K46" s="33">
        <v>3636.18611612</v>
      </c>
      <c r="L46" s="33">
        <v>3637.4470348699997</v>
      </c>
      <c r="M46" s="33">
        <v>3645.80074943</v>
      </c>
      <c r="N46" s="33">
        <v>3660.94141666</v>
      </c>
      <c r="O46" s="33">
        <v>3670.1090606299999</v>
      </c>
      <c r="P46" s="33">
        <v>3680.8779265200001</v>
      </c>
      <c r="Q46" s="33">
        <v>3687.8474019199998</v>
      </c>
      <c r="R46" s="33">
        <v>3681.0908066100001</v>
      </c>
      <c r="S46" s="33">
        <v>3667.9719660699998</v>
      </c>
      <c r="T46" s="33">
        <v>3648.0474638599999</v>
      </c>
      <c r="U46" s="33">
        <v>3642.4227984999998</v>
      </c>
      <c r="V46" s="33">
        <v>3650.2251581099999</v>
      </c>
      <c r="W46" s="33">
        <v>3664.78448312</v>
      </c>
      <c r="X46" s="33">
        <v>3690.2863050999999</v>
      </c>
      <c r="Y46" s="33">
        <v>3704.4141111399999</v>
      </c>
    </row>
    <row r="47" spans="1:25" x14ac:dyDescent="0.2">
      <c r="A47" s="32">
        <v>2</v>
      </c>
      <c r="B47" s="33">
        <v>3668.8890923700001</v>
      </c>
      <c r="C47" s="33">
        <v>3690.1427764599998</v>
      </c>
      <c r="D47" s="33">
        <v>3699.7593826799998</v>
      </c>
      <c r="E47" s="33">
        <v>3705.68947824</v>
      </c>
      <c r="F47" s="33">
        <v>3712.0616040099999</v>
      </c>
      <c r="G47" s="33">
        <v>3689.4555721699999</v>
      </c>
      <c r="H47" s="33">
        <v>3652.3328244699997</v>
      </c>
      <c r="I47" s="33">
        <v>3635.4273479999997</v>
      </c>
      <c r="J47" s="33">
        <v>3613.3217637499997</v>
      </c>
      <c r="K47" s="33">
        <v>3601.31057237</v>
      </c>
      <c r="L47" s="33">
        <v>3603.03417502</v>
      </c>
      <c r="M47" s="33">
        <v>3636.37309258</v>
      </c>
      <c r="N47" s="33">
        <v>3675.0549409299997</v>
      </c>
      <c r="O47" s="33">
        <v>3687.88996112</v>
      </c>
      <c r="P47" s="33">
        <v>3707.9022452999998</v>
      </c>
      <c r="Q47" s="33">
        <v>3706.12442134</v>
      </c>
      <c r="R47" s="33">
        <v>3707.7295742599999</v>
      </c>
      <c r="S47" s="33">
        <v>3699.2629985499998</v>
      </c>
      <c r="T47" s="33">
        <v>3664.5828441499998</v>
      </c>
      <c r="U47" s="33">
        <v>3665.5611511500001</v>
      </c>
      <c r="V47" s="33">
        <v>3680.2847594499999</v>
      </c>
      <c r="W47" s="33">
        <v>3701.6229296299998</v>
      </c>
      <c r="X47" s="33">
        <v>3729.7480377900001</v>
      </c>
      <c r="Y47" s="33">
        <v>3743.7133313599998</v>
      </c>
    </row>
    <row r="48" spans="1:25" x14ac:dyDescent="0.2">
      <c r="A48" s="32">
        <v>3</v>
      </c>
      <c r="B48" s="33">
        <v>3648.9294689600001</v>
      </c>
      <c r="C48" s="33">
        <v>3676.5150036599998</v>
      </c>
      <c r="D48" s="33">
        <v>3681.0762396399996</v>
      </c>
      <c r="E48" s="33">
        <v>3680.7052620899999</v>
      </c>
      <c r="F48" s="33">
        <v>3674.6028844599996</v>
      </c>
      <c r="G48" s="33">
        <v>3668.1932479500001</v>
      </c>
      <c r="H48" s="33">
        <v>3640.3309156999999</v>
      </c>
      <c r="I48" s="33">
        <v>3651.9417714199999</v>
      </c>
      <c r="J48" s="33">
        <v>3648.9444143699998</v>
      </c>
      <c r="K48" s="33">
        <v>3632.1153356799996</v>
      </c>
      <c r="L48" s="33">
        <v>3639.2436987000001</v>
      </c>
      <c r="M48" s="33">
        <v>3635.2489798199999</v>
      </c>
      <c r="N48" s="33">
        <v>3651.8350063399998</v>
      </c>
      <c r="O48" s="33">
        <v>3652.7951985999998</v>
      </c>
      <c r="P48" s="33">
        <v>3647.2564978</v>
      </c>
      <c r="Q48" s="33">
        <v>3655.3536996299999</v>
      </c>
      <c r="R48" s="33">
        <v>3657.3117854100001</v>
      </c>
      <c r="S48" s="33">
        <v>3657.2988731599999</v>
      </c>
      <c r="T48" s="33">
        <v>3652.2722317799999</v>
      </c>
      <c r="U48" s="33">
        <v>3650.1911925300001</v>
      </c>
      <c r="V48" s="33">
        <v>3650.9813114600001</v>
      </c>
      <c r="W48" s="33">
        <v>3657.1460348099999</v>
      </c>
      <c r="X48" s="33">
        <v>3657.9621196899998</v>
      </c>
      <c r="Y48" s="33">
        <v>3679.0135747099998</v>
      </c>
    </row>
    <row r="49" spans="1:25" x14ac:dyDescent="0.2">
      <c r="A49" s="32">
        <v>4</v>
      </c>
      <c r="B49" s="33">
        <v>3724.3406182499998</v>
      </c>
      <c r="C49" s="33">
        <v>3747.5287852199999</v>
      </c>
      <c r="D49" s="33">
        <v>3750.4026448200002</v>
      </c>
      <c r="E49" s="33">
        <v>3747.4044135099998</v>
      </c>
      <c r="F49" s="33">
        <v>3743.1774814399996</v>
      </c>
      <c r="G49" s="33">
        <v>3742.4204004599997</v>
      </c>
      <c r="H49" s="33">
        <v>3706.4808366299999</v>
      </c>
      <c r="I49" s="33">
        <v>3681.8794902099999</v>
      </c>
      <c r="J49" s="33">
        <v>3662.0146921299997</v>
      </c>
      <c r="K49" s="33">
        <v>3658.8236539499999</v>
      </c>
      <c r="L49" s="33">
        <v>3650.9125987399998</v>
      </c>
      <c r="M49" s="33">
        <v>3665.5825645799996</v>
      </c>
      <c r="N49" s="33">
        <v>3690.38013361</v>
      </c>
      <c r="O49" s="33">
        <v>3688.7680121399999</v>
      </c>
      <c r="P49" s="33">
        <v>3698.9148862100001</v>
      </c>
      <c r="Q49" s="33">
        <v>3701.1024470499997</v>
      </c>
      <c r="R49" s="33">
        <v>3699.0601399799998</v>
      </c>
      <c r="S49" s="33">
        <v>3695.49441716</v>
      </c>
      <c r="T49" s="33">
        <v>3669.53217219</v>
      </c>
      <c r="U49" s="33">
        <v>3660.00806169</v>
      </c>
      <c r="V49" s="33">
        <v>3676.4268823100001</v>
      </c>
      <c r="W49" s="33">
        <v>3707.1238224099998</v>
      </c>
      <c r="X49" s="33">
        <v>3717.5348391699999</v>
      </c>
      <c r="Y49" s="33">
        <v>3737.0787836700001</v>
      </c>
    </row>
    <row r="50" spans="1:25" ht="12.75" customHeight="1" x14ac:dyDescent="0.2">
      <c r="A50" s="32">
        <v>5</v>
      </c>
      <c r="B50" s="33">
        <v>3742.2713227999998</v>
      </c>
      <c r="C50" s="33">
        <v>3764.1194746499996</v>
      </c>
      <c r="D50" s="33">
        <v>3769.8222376599997</v>
      </c>
      <c r="E50" s="33">
        <v>3768.4010176900001</v>
      </c>
      <c r="F50" s="33">
        <v>3760.5499431399999</v>
      </c>
      <c r="G50" s="33">
        <v>3755.9751722399997</v>
      </c>
      <c r="H50" s="33">
        <v>3722.0986399100002</v>
      </c>
      <c r="I50" s="33">
        <v>3713.1762276999998</v>
      </c>
      <c r="J50" s="33">
        <v>3680.8709630999997</v>
      </c>
      <c r="K50" s="33">
        <v>3665.93401692</v>
      </c>
      <c r="L50" s="33">
        <v>3656.4402420699998</v>
      </c>
      <c r="M50" s="33">
        <v>3649.9259531999996</v>
      </c>
      <c r="N50" s="33">
        <v>3669.57564723</v>
      </c>
      <c r="O50" s="33">
        <v>3667.8695825699997</v>
      </c>
      <c r="P50" s="33">
        <v>3683.5669057300001</v>
      </c>
      <c r="Q50" s="33">
        <v>3691.6288363099998</v>
      </c>
      <c r="R50" s="33">
        <v>3690.3239715</v>
      </c>
      <c r="S50" s="33">
        <v>3679.1721947999999</v>
      </c>
      <c r="T50" s="33">
        <v>3651.8532412499999</v>
      </c>
      <c r="U50" s="33">
        <v>3629.1914388699997</v>
      </c>
      <c r="V50" s="33">
        <v>3632.08467875</v>
      </c>
      <c r="W50" s="33">
        <v>3646.2799811599998</v>
      </c>
      <c r="X50" s="33">
        <v>3666.4594353799998</v>
      </c>
      <c r="Y50" s="33">
        <v>3681.2315414899999</v>
      </c>
    </row>
    <row r="51" spans="1:25" x14ac:dyDescent="0.2">
      <c r="A51" s="32">
        <v>6</v>
      </c>
      <c r="B51" s="33">
        <v>3703.2748490399999</v>
      </c>
      <c r="C51" s="33">
        <v>3727.6245975499996</v>
      </c>
      <c r="D51" s="33">
        <v>3724.25057062</v>
      </c>
      <c r="E51" s="33">
        <v>3735.3035994000002</v>
      </c>
      <c r="F51" s="33">
        <v>3748.2847351099999</v>
      </c>
      <c r="G51" s="33">
        <v>3746.0410214499998</v>
      </c>
      <c r="H51" s="33">
        <v>3732.8878960699999</v>
      </c>
      <c r="I51" s="33">
        <v>3707.6044507099996</v>
      </c>
      <c r="J51" s="33">
        <v>3679.43851</v>
      </c>
      <c r="K51" s="33">
        <v>3646.3950303799998</v>
      </c>
      <c r="L51" s="33">
        <v>3635.6888482699997</v>
      </c>
      <c r="M51" s="33">
        <v>3636.1280350500001</v>
      </c>
      <c r="N51" s="33">
        <v>3642.3679423099998</v>
      </c>
      <c r="O51" s="33">
        <v>3658.0076708099996</v>
      </c>
      <c r="P51" s="33">
        <v>3664.0737446599996</v>
      </c>
      <c r="Q51" s="33">
        <v>3677.8978031199999</v>
      </c>
      <c r="R51" s="33">
        <v>3680.3112367099998</v>
      </c>
      <c r="S51" s="33">
        <v>3657.0233603899997</v>
      </c>
      <c r="T51" s="33">
        <v>3636.72308041</v>
      </c>
      <c r="U51" s="33">
        <v>3638.4433333899997</v>
      </c>
      <c r="V51" s="33">
        <v>3653.6030566899999</v>
      </c>
      <c r="W51" s="33">
        <v>3670.8626600899997</v>
      </c>
      <c r="X51" s="33">
        <v>3688.46820566</v>
      </c>
      <c r="Y51" s="33">
        <v>3708.1931836999997</v>
      </c>
    </row>
    <row r="52" spans="1:25" x14ac:dyDescent="0.2">
      <c r="A52" s="32">
        <v>7</v>
      </c>
      <c r="B52" s="33">
        <v>3704.4490466999996</v>
      </c>
      <c r="C52" s="33">
        <v>3726.9293217300001</v>
      </c>
      <c r="D52" s="33">
        <v>3724.2894050899999</v>
      </c>
      <c r="E52" s="33">
        <v>3728.8581933300002</v>
      </c>
      <c r="F52" s="33">
        <v>3739.0203389399999</v>
      </c>
      <c r="G52" s="33">
        <v>3733.5751749199999</v>
      </c>
      <c r="H52" s="33">
        <v>3726.5381942200002</v>
      </c>
      <c r="I52" s="33">
        <v>3713.6350407</v>
      </c>
      <c r="J52" s="33">
        <v>3693.10640564</v>
      </c>
      <c r="K52" s="33">
        <v>3672.0756245899997</v>
      </c>
      <c r="L52" s="33">
        <v>3653.0038441799998</v>
      </c>
      <c r="M52" s="33">
        <v>3643.21548553</v>
      </c>
      <c r="N52" s="33">
        <v>3656.15045414</v>
      </c>
      <c r="O52" s="33">
        <v>3677.0350440499997</v>
      </c>
      <c r="P52" s="33">
        <v>3692.6620551799997</v>
      </c>
      <c r="Q52" s="33">
        <v>3701.3262526499998</v>
      </c>
      <c r="R52" s="33">
        <v>3691.4429260799998</v>
      </c>
      <c r="S52" s="33">
        <v>3672.47688234</v>
      </c>
      <c r="T52" s="33">
        <v>3637.4739589599999</v>
      </c>
      <c r="U52" s="33">
        <v>3652.5354734299999</v>
      </c>
      <c r="V52" s="33">
        <v>3661.4956603599999</v>
      </c>
      <c r="W52" s="33">
        <v>3676.3654554999998</v>
      </c>
      <c r="X52" s="33">
        <v>3695.7578776599998</v>
      </c>
      <c r="Y52" s="33">
        <v>3719.30080619</v>
      </c>
    </row>
    <row r="53" spans="1:25" x14ac:dyDescent="0.2">
      <c r="A53" s="32">
        <v>8</v>
      </c>
      <c r="B53" s="33">
        <v>3715.0171478799998</v>
      </c>
      <c r="C53" s="33">
        <v>3753.4227142999998</v>
      </c>
      <c r="D53" s="33">
        <v>3771.2577401600001</v>
      </c>
      <c r="E53" s="33">
        <v>3767.7044170999998</v>
      </c>
      <c r="F53" s="33">
        <v>3770.3207215399998</v>
      </c>
      <c r="G53" s="33">
        <v>3752.1744435699998</v>
      </c>
      <c r="H53" s="33">
        <v>3720.9523978999996</v>
      </c>
      <c r="I53" s="33">
        <v>3693.3727914299998</v>
      </c>
      <c r="J53" s="33">
        <v>3692.5379629999998</v>
      </c>
      <c r="K53" s="33">
        <v>3686.6594186499997</v>
      </c>
      <c r="L53" s="33">
        <v>3682.45792661</v>
      </c>
      <c r="M53" s="33">
        <v>3691.8716326999997</v>
      </c>
      <c r="N53" s="33">
        <v>3702.5482441099998</v>
      </c>
      <c r="O53" s="33">
        <v>3717.5657382099998</v>
      </c>
      <c r="P53" s="33">
        <v>3726.2032627099998</v>
      </c>
      <c r="Q53" s="33">
        <v>3728.2837064999999</v>
      </c>
      <c r="R53" s="33">
        <v>3722.79957939</v>
      </c>
      <c r="S53" s="33">
        <v>3709.61244227</v>
      </c>
      <c r="T53" s="33">
        <v>3679.9299683099998</v>
      </c>
      <c r="U53" s="33">
        <v>3683.0289989299999</v>
      </c>
      <c r="V53" s="33">
        <v>3697.14331567</v>
      </c>
      <c r="W53" s="33">
        <v>3715.9508430699998</v>
      </c>
      <c r="X53" s="33">
        <v>3735.4894410099996</v>
      </c>
      <c r="Y53" s="33">
        <v>3745.85383538</v>
      </c>
    </row>
    <row r="54" spans="1:25" x14ac:dyDescent="0.2">
      <c r="A54" s="32">
        <v>9</v>
      </c>
      <c r="B54" s="33">
        <v>3714.8116247299999</v>
      </c>
      <c r="C54" s="33">
        <v>3738.7474521999998</v>
      </c>
      <c r="D54" s="33">
        <v>3768.2668680199999</v>
      </c>
      <c r="E54" s="33">
        <v>3785.5006877400001</v>
      </c>
      <c r="F54" s="33">
        <v>3769.44148941</v>
      </c>
      <c r="G54" s="33">
        <v>3749.4747625599998</v>
      </c>
      <c r="H54" s="33">
        <v>3713.4774989199996</v>
      </c>
      <c r="I54" s="33">
        <v>3675.0108239199999</v>
      </c>
      <c r="J54" s="33">
        <v>3657.9216405099996</v>
      </c>
      <c r="K54" s="33">
        <v>3656.2762758499998</v>
      </c>
      <c r="L54" s="33">
        <v>3648.9618200699997</v>
      </c>
      <c r="M54" s="33">
        <v>3657.1485637799997</v>
      </c>
      <c r="N54" s="33">
        <v>3667.44812207</v>
      </c>
      <c r="O54" s="33">
        <v>3682.6706265599996</v>
      </c>
      <c r="P54" s="33">
        <v>3702.5529587999999</v>
      </c>
      <c r="Q54" s="33">
        <v>3707.9312728300001</v>
      </c>
      <c r="R54" s="33">
        <v>3707.8505080599998</v>
      </c>
      <c r="S54" s="33">
        <v>3693.31924063</v>
      </c>
      <c r="T54" s="33">
        <v>3663.9945831499999</v>
      </c>
      <c r="U54" s="33">
        <v>3662.38315066</v>
      </c>
      <c r="V54" s="33">
        <v>3674.9677356399998</v>
      </c>
      <c r="W54" s="33">
        <v>3694.28589831</v>
      </c>
      <c r="X54" s="33">
        <v>3717.5337336499997</v>
      </c>
      <c r="Y54" s="33">
        <v>3725.8444406499998</v>
      </c>
    </row>
    <row r="55" spans="1:25" x14ac:dyDescent="0.2">
      <c r="A55" s="32">
        <v>10</v>
      </c>
      <c r="B55" s="33">
        <v>3663.7578510999997</v>
      </c>
      <c r="C55" s="33">
        <v>3687.5016863999999</v>
      </c>
      <c r="D55" s="33">
        <v>3706.49700785</v>
      </c>
      <c r="E55" s="33">
        <v>3710.4339715400001</v>
      </c>
      <c r="F55" s="33">
        <v>3697.9743724599998</v>
      </c>
      <c r="G55" s="33">
        <v>3681.63414685</v>
      </c>
      <c r="H55" s="33">
        <v>3662.7055256599997</v>
      </c>
      <c r="I55" s="33">
        <v>3687.70029531</v>
      </c>
      <c r="J55" s="33">
        <v>3664.2412496500001</v>
      </c>
      <c r="K55" s="33">
        <v>3652.4392298299999</v>
      </c>
      <c r="L55" s="33">
        <v>3655.1503185900001</v>
      </c>
      <c r="M55" s="33">
        <v>3663.1223718599999</v>
      </c>
      <c r="N55" s="33">
        <v>3677.0620499399997</v>
      </c>
      <c r="O55" s="33">
        <v>3696.5638091599999</v>
      </c>
      <c r="P55" s="33">
        <v>3706.5184905400001</v>
      </c>
      <c r="Q55" s="33">
        <v>3714.0937746299996</v>
      </c>
      <c r="R55" s="33">
        <v>3710.9561475699998</v>
      </c>
      <c r="S55" s="33">
        <v>3698.9041794699997</v>
      </c>
      <c r="T55" s="33">
        <v>3663.0594094999997</v>
      </c>
      <c r="U55" s="33">
        <v>3656.1616828699998</v>
      </c>
      <c r="V55" s="33">
        <v>3668.6699163499998</v>
      </c>
      <c r="W55" s="33">
        <v>3687.1298339199998</v>
      </c>
      <c r="X55" s="33">
        <v>3706.72933973</v>
      </c>
      <c r="Y55" s="33">
        <v>3720.2296709599996</v>
      </c>
    </row>
    <row r="56" spans="1:25" x14ac:dyDescent="0.2">
      <c r="A56" s="32">
        <v>11</v>
      </c>
      <c r="B56" s="33">
        <v>3686.2542298799999</v>
      </c>
      <c r="C56" s="33">
        <v>3732.2122344700001</v>
      </c>
      <c r="D56" s="33">
        <v>3746.9016323400001</v>
      </c>
      <c r="E56" s="33">
        <v>3750.3475463199998</v>
      </c>
      <c r="F56" s="33">
        <v>3771.0707024799999</v>
      </c>
      <c r="G56" s="33">
        <v>3761.99265474</v>
      </c>
      <c r="H56" s="33">
        <v>3734.1288850499996</v>
      </c>
      <c r="I56" s="33">
        <v>3694.1912818800001</v>
      </c>
      <c r="J56" s="33">
        <v>3662.3944742099998</v>
      </c>
      <c r="K56" s="33">
        <v>3655.7085618799997</v>
      </c>
      <c r="L56" s="33">
        <v>3653.9137019499999</v>
      </c>
      <c r="M56" s="33">
        <v>3667.4450698399996</v>
      </c>
      <c r="N56" s="33">
        <v>3691.32166766</v>
      </c>
      <c r="O56" s="33">
        <v>3709.2444651599999</v>
      </c>
      <c r="P56" s="33">
        <v>3724.9099271799996</v>
      </c>
      <c r="Q56" s="33">
        <v>3730.982293</v>
      </c>
      <c r="R56" s="33">
        <v>3724.8433851899999</v>
      </c>
      <c r="S56" s="33">
        <v>3706.9119008999996</v>
      </c>
      <c r="T56" s="33">
        <v>3674.83579508</v>
      </c>
      <c r="U56" s="33">
        <v>3660.41257081</v>
      </c>
      <c r="V56" s="33">
        <v>3663.6595869499997</v>
      </c>
      <c r="W56" s="33">
        <v>3685.13744464</v>
      </c>
      <c r="X56" s="33">
        <v>3702.37647027</v>
      </c>
      <c r="Y56" s="33">
        <v>3718.7639840299998</v>
      </c>
    </row>
    <row r="57" spans="1:25" x14ac:dyDescent="0.2">
      <c r="A57" s="32">
        <v>12</v>
      </c>
      <c r="B57" s="33">
        <v>3732.7785913399998</v>
      </c>
      <c r="C57" s="33">
        <v>3757.8408578099998</v>
      </c>
      <c r="D57" s="33">
        <v>3763.5751095300002</v>
      </c>
      <c r="E57" s="33">
        <v>3766.5871146399995</v>
      </c>
      <c r="F57" s="33">
        <v>3768.8328161299996</v>
      </c>
      <c r="G57" s="33">
        <v>3752.5972281999998</v>
      </c>
      <c r="H57" s="33">
        <v>3725.7763278599996</v>
      </c>
      <c r="I57" s="33">
        <v>3710.9486031400002</v>
      </c>
      <c r="J57" s="33">
        <v>3682.1396239299997</v>
      </c>
      <c r="K57" s="33">
        <v>3666.54920808</v>
      </c>
      <c r="L57" s="33">
        <v>3660.8365264099998</v>
      </c>
      <c r="M57" s="33">
        <v>3680.7506347399999</v>
      </c>
      <c r="N57" s="33">
        <v>3693.8017986499999</v>
      </c>
      <c r="O57" s="33">
        <v>3700.1553611700001</v>
      </c>
      <c r="P57" s="33">
        <v>3708.10974842</v>
      </c>
      <c r="Q57" s="33">
        <v>3713.7383743299997</v>
      </c>
      <c r="R57" s="33">
        <v>3709.8467052899996</v>
      </c>
      <c r="S57" s="33">
        <v>3705.4226556799999</v>
      </c>
      <c r="T57" s="33">
        <v>3689.72310973</v>
      </c>
      <c r="U57" s="33">
        <v>3672.6088015400001</v>
      </c>
      <c r="V57" s="33">
        <v>3680.6680824199998</v>
      </c>
      <c r="W57" s="33">
        <v>3707.2732147699999</v>
      </c>
      <c r="X57" s="33">
        <v>3714.6941936499998</v>
      </c>
      <c r="Y57" s="33">
        <v>3717.2126879999996</v>
      </c>
    </row>
    <row r="58" spans="1:25" x14ac:dyDescent="0.2">
      <c r="A58" s="32">
        <v>13</v>
      </c>
      <c r="B58" s="33">
        <v>3687.6849592499998</v>
      </c>
      <c r="C58" s="33">
        <v>3703.0722276399997</v>
      </c>
      <c r="D58" s="33">
        <v>3686.8392574999998</v>
      </c>
      <c r="E58" s="33">
        <v>3692.2625862999998</v>
      </c>
      <c r="F58" s="33">
        <v>3705.5947359900001</v>
      </c>
      <c r="G58" s="33">
        <v>3695.5817450899999</v>
      </c>
      <c r="H58" s="33">
        <v>3693.2550577299999</v>
      </c>
      <c r="I58" s="33">
        <v>3670.4568752799996</v>
      </c>
      <c r="J58" s="33">
        <v>3660.2568356199999</v>
      </c>
      <c r="K58" s="33">
        <v>3644.03688775</v>
      </c>
      <c r="L58" s="33">
        <v>3666.1830828299999</v>
      </c>
      <c r="M58" s="33">
        <v>3661.0299442199998</v>
      </c>
      <c r="N58" s="33">
        <v>3658.4231887199999</v>
      </c>
      <c r="O58" s="33">
        <v>3668.71506955</v>
      </c>
      <c r="P58" s="33">
        <v>3675.2715298899998</v>
      </c>
      <c r="Q58" s="33">
        <v>3683.7934300699999</v>
      </c>
      <c r="R58" s="33">
        <v>3686.5974272099998</v>
      </c>
      <c r="S58" s="33">
        <v>3696.4217383</v>
      </c>
      <c r="T58" s="33">
        <v>3659.1217155499999</v>
      </c>
      <c r="U58" s="33">
        <v>3628.8634721899998</v>
      </c>
      <c r="V58" s="33">
        <v>3643.79709134</v>
      </c>
      <c r="W58" s="33">
        <v>3656.1335865799997</v>
      </c>
      <c r="X58" s="33">
        <v>3668.8211725000001</v>
      </c>
      <c r="Y58" s="33">
        <v>3678.43149627</v>
      </c>
    </row>
    <row r="59" spans="1:25" x14ac:dyDescent="0.2">
      <c r="A59" s="32">
        <v>14</v>
      </c>
      <c r="B59" s="33">
        <v>3732.9266412299999</v>
      </c>
      <c r="C59" s="33">
        <v>3754.9897130700001</v>
      </c>
      <c r="D59" s="33">
        <v>3748.6624554199998</v>
      </c>
      <c r="E59" s="33">
        <v>3750.4669072299998</v>
      </c>
      <c r="F59" s="33">
        <v>3759.7774822900001</v>
      </c>
      <c r="G59" s="33">
        <v>3756.8926559499996</v>
      </c>
      <c r="H59" s="33">
        <v>3755.3658837899998</v>
      </c>
      <c r="I59" s="33">
        <v>3738.78753074</v>
      </c>
      <c r="J59" s="33">
        <v>3714.9647165799997</v>
      </c>
      <c r="K59" s="33">
        <v>3671.33728681</v>
      </c>
      <c r="L59" s="33">
        <v>3658.6194245699999</v>
      </c>
      <c r="M59" s="33">
        <v>3658.5250795100001</v>
      </c>
      <c r="N59" s="33">
        <v>3672.1061660299997</v>
      </c>
      <c r="O59" s="33">
        <v>3682.4670160599999</v>
      </c>
      <c r="P59" s="33">
        <v>3695.6826784199998</v>
      </c>
      <c r="Q59" s="33">
        <v>3698.5572347399998</v>
      </c>
      <c r="R59" s="33">
        <v>3696.5000832400001</v>
      </c>
      <c r="S59" s="33">
        <v>3670.2816693699997</v>
      </c>
      <c r="T59" s="33">
        <v>3637.7182580399999</v>
      </c>
      <c r="U59" s="33">
        <v>3637.96902847</v>
      </c>
      <c r="V59" s="33">
        <v>3662.9050213199998</v>
      </c>
      <c r="W59" s="33">
        <v>3684.1625553200001</v>
      </c>
      <c r="X59" s="33">
        <v>3701.7611884899998</v>
      </c>
      <c r="Y59" s="33">
        <v>3726.3081284999998</v>
      </c>
    </row>
    <row r="60" spans="1:25" x14ac:dyDescent="0.2">
      <c r="A60" s="32">
        <v>15</v>
      </c>
      <c r="B60" s="33">
        <v>3763.55589586</v>
      </c>
      <c r="C60" s="33">
        <v>3769.4560974599999</v>
      </c>
      <c r="D60" s="33">
        <v>3758.9538536999999</v>
      </c>
      <c r="E60" s="33">
        <v>3756.0019008899999</v>
      </c>
      <c r="F60" s="33">
        <v>3762.4619010199999</v>
      </c>
      <c r="G60" s="33">
        <v>3765.8338042599999</v>
      </c>
      <c r="H60" s="33">
        <v>3761.5339614099998</v>
      </c>
      <c r="I60" s="33">
        <v>3725.0315298699998</v>
      </c>
      <c r="J60" s="33">
        <v>3705.3482092699996</v>
      </c>
      <c r="K60" s="33">
        <v>3701.1918560599997</v>
      </c>
      <c r="L60" s="33">
        <v>3695.1715553899999</v>
      </c>
      <c r="M60" s="33">
        <v>3703.69613682</v>
      </c>
      <c r="N60" s="33">
        <v>3717.8687328599999</v>
      </c>
      <c r="O60" s="33">
        <v>3727.2292867899996</v>
      </c>
      <c r="P60" s="33">
        <v>3720.6509386299999</v>
      </c>
      <c r="Q60" s="33">
        <v>3716.6141345400001</v>
      </c>
      <c r="R60" s="33">
        <v>3710.3525079000001</v>
      </c>
      <c r="S60" s="33">
        <v>3699.3735845900001</v>
      </c>
      <c r="T60" s="33">
        <v>3675.6507470899996</v>
      </c>
      <c r="U60" s="33">
        <v>3666.1149943999999</v>
      </c>
      <c r="V60" s="33">
        <v>3674.24964701</v>
      </c>
      <c r="W60" s="33">
        <v>3702.5142020599997</v>
      </c>
      <c r="X60" s="33">
        <v>3708.7631347500001</v>
      </c>
      <c r="Y60" s="33">
        <v>3709.1249858799997</v>
      </c>
    </row>
    <row r="61" spans="1:25" x14ac:dyDescent="0.2">
      <c r="A61" s="32">
        <v>16</v>
      </c>
      <c r="B61" s="33">
        <v>3661.9868010099999</v>
      </c>
      <c r="C61" s="33">
        <v>3692.2603544499998</v>
      </c>
      <c r="D61" s="33">
        <v>3692.76070824</v>
      </c>
      <c r="E61" s="33">
        <v>3699.4929697299999</v>
      </c>
      <c r="F61" s="33">
        <v>3683.4004525399996</v>
      </c>
      <c r="G61" s="33">
        <v>3650.9019468299998</v>
      </c>
      <c r="H61" s="33">
        <v>3635.6160813299998</v>
      </c>
      <c r="I61" s="33">
        <v>3646.2128088199997</v>
      </c>
      <c r="J61" s="33">
        <v>3657.7316603599998</v>
      </c>
      <c r="K61" s="33">
        <v>3664.0995598599998</v>
      </c>
      <c r="L61" s="33">
        <v>3658.93560441</v>
      </c>
      <c r="M61" s="33">
        <v>3651.12321058</v>
      </c>
      <c r="N61" s="33">
        <v>3637.3644304499999</v>
      </c>
      <c r="O61" s="33">
        <v>3627.8329267599997</v>
      </c>
      <c r="P61" s="33">
        <v>3634.89346475</v>
      </c>
      <c r="Q61" s="33">
        <v>3632.1254412499998</v>
      </c>
      <c r="R61" s="33">
        <v>3626.1383280299997</v>
      </c>
      <c r="S61" s="33">
        <v>3618.3401165400001</v>
      </c>
      <c r="T61" s="33">
        <v>3649.2098462999998</v>
      </c>
      <c r="U61" s="33">
        <v>3656.1035101500001</v>
      </c>
      <c r="V61" s="33">
        <v>3664.10307728</v>
      </c>
      <c r="W61" s="33">
        <v>3659.6381351299997</v>
      </c>
      <c r="X61" s="33">
        <v>3642.5292488699997</v>
      </c>
      <c r="Y61" s="33">
        <v>3665.6530888299999</v>
      </c>
    </row>
    <row r="62" spans="1:25" x14ac:dyDescent="0.2">
      <c r="A62" s="32">
        <v>17</v>
      </c>
      <c r="B62" s="33">
        <v>3670.4242675299997</v>
      </c>
      <c r="C62" s="33">
        <v>3707.6544621899998</v>
      </c>
      <c r="D62" s="33">
        <v>3737.9335280199998</v>
      </c>
      <c r="E62" s="33">
        <v>3735.7650138499998</v>
      </c>
      <c r="F62" s="33">
        <v>3719.7605451599998</v>
      </c>
      <c r="G62" s="33">
        <v>3682.1063353899999</v>
      </c>
      <c r="H62" s="33">
        <v>3663.00836209</v>
      </c>
      <c r="I62" s="33">
        <v>3658.94666474</v>
      </c>
      <c r="J62" s="33">
        <v>3663.8578419299997</v>
      </c>
      <c r="K62" s="33">
        <v>3657.6673724399998</v>
      </c>
      <c r="L62" s="33">
        <v>3651.6499761199998</v>
      </c>
      <c r="M62" s="33">
        <v>3649.8487136999997</v>
      </c>
      <c r="N62" s="33">
        <v>3651.14141595</v>
      </c>
      <c r="O62" s="33">
        <v>3636.6934245100001</v>
      </c>
      <c r="P62" s="33">
        <v>3636.8106316099997</v>
      </c>
      <c r="Q62" s="33">
        <v>3658.1357413999999</v>
      </c>
      <c r="R62" s="33">
        <v>3649.0852688699997</v>
      </c>
      <c r="S62" s="33">
        <v>3636.9262870399998</v>
      </c>
      <c r="T62" s="33">
        <v>3644.3536186299998</v>
      </c>
      <c r="U62" s="33">
        <v>3651.1064755399998</v>
      </c>
      <c r="V62" s="33">
        <v>3648.76710366</v>
      </c>
      <c r="W62" s="33">
        <v>3643.7000612699999</v>
      </c>
      <c r="X62" s="33">
        <v>3653.4522400299998</v>
      </c>
      <c r="Y62" s="33">
        <v>3665.8504079899999</v>
      </c>
    </row>
    <row r="63" spans="1:25" x14ac:dyDescent="0.2">
      <c r="A63" s="32">
        <v>18</v>
      </c>
      <c r="B63" s="33">
        <v>3702.4514189299998</v>
      </c>
      <c r="C63" s="33">
        <v>3719.1399403599999</v>
      </c>
      <c r="D63" s="33">
        <v>3750.3398470699999</v>
      </c>
      <c r="E63" s="33">
        <v>3755.7125501</v>
      </c>
      <c r="F63" s="33">
        <v>3746.60032581</v>
      </c>
      <c r="G63" s="33">
        <v>3724.7994741100001</v>
      </c>
      <c r="H63" s="33">
        <v>3682.32594023</v>
      </c>
      <c r="I63" s="33">
        <v>3653.8070151499996</v>
      </c>
      <c r="J63" s="33">
        <v>3629.4323906</v>
      </c>
      <c r="K63" s="33">
        <v>3623.2788813099996</v>
      </c>
      <c r="L63" s="33">
        <v>3620.0409958999999</v>
      </c>
      <c r="M63" s="33">
        <v>3627.6962646799998</v>
      </c>
      <c r="N63" s="33">
        <v>3646.53392076</v>
      </c>
      <c r="O63" s="33">
        <v>3631.5338607399999</v>
      </c>
      <c r="P63" s="33">
        <v>3633.0915475699999</v>
      </c>
      <c r="Q63" s="33">
        <v>3641.4290677199997</v>
      </c>
      <c r="R63" s="33">
        <v>3654.4662154399998</v>
      </c>
      <c r="S63" s="33">
        <v>3628.6441783800001</v>
      </c>
      <c r="T63" s="33">
        <v>3604.42768591</v>
      </c>
      <c r="U63" s="33">
        <v>3602.7307357499999</v>
      </c>
      <c r="V63" s="33">
        <v>3593.1456080199996</v>
      </c>
      <c r="W63" s="33">
        <v>3610.5762296499997</v>
      </c>
      <c r="X63" s="33">
        <v>3627.7362709999998</v>
      </c>
      <c r="Y63" s="33">
        <v>3669.4204339099997</v>
      </c>
    </row>
    <row r="64" spans="1:25" x14ac:dyDescent="0.2">
      <c r="A64" s="32">
        <v>19</v>
      </c>
      <c r="B64" s="33">
        <v>3671.1914336599998</v>
      </c>
      <c r="C64" s="33">
        <v>3698.0013119400001</v>
      </c>
      <c r="D64" s="33">
        <v>3737.4901791399998</v>
      </c>
      <c r="E64" s="33">
        <v>3744.3451734599998</v>
      </c>
      <c r="F64" s="33">
        <v>3737.9637493700002</v>
      </c>
      <c r="G64" s="33">
        <v>3711.4369723099999</v>
      </c>
      <c r="H64" s="33">
        <v>3676.40100545</v>
      </c>
      <c r="I64" s="33">
        <v>3643.87868884</v>
      </c>
      <c r="J64" s="33">
        <v>3625.0615615299998</v>
      </c>
      <c r="K64" s="33">
        <v>3625.8242378</v>
      </c>
      <c r="L64" s="33">
        <v>3648.9235884899999</v>
      </c>
      <c r="M64" s="33">
        <v>3641.4583415899997</v>
      </c>
      <c r="N64" s="33">
        <v>3655.97604899</v>
      </c>
      <c r="O64" s="33">
        <v>3657.6894838899998</v>
      </c>
      <c r="P64" s="33">
        <v>3641.10382205</v>
      </c>
      <c r="Q64" s="33">
        <v>3645.6400459399997</v>
      </c>
      <c r="R64" s="33">
        <v>3662.1782552699997</v>
      </c>
      <c r="S64" s="33">
        <v>3645.8730097799998</v>
      </c>
      <c r="T64" s="33">
        <v>3631.9450054899999</v>
      </c>
      <c r="U64" s="33">
        <v>3635.3274551699997</v>
      </c>
      <c r="V64" s="33">
        <v>3630.0723823600001</v>
      </c>
      <c r="W64" s="33">
        <v>3636.6101516599997</v>
      </c>
      <c r="X64" s="33">
        <v>3660.1067171199998</v>
      </c>
      <c r="Y64" s="33">
        <v>3687.4646854299999</v>
      </c>
    </row>
    <row r="65" spans="1:25" x14ac:dyDescent="0.2">
      <c r="A65" s="32">
        <v>20</v>
      </c>
      <c r="B65" s="33">
        <v>3685.8866152199998</v>
      </c>
      <c r="C65" s="33">
        <v>3702.8533870199999</v>
      </c>
      <c r="D65" s="33">
        <v>3725.5344247200001</v>
      </c>
      <c r="E65" s="33">
        <v>3726.3783905999999</v>
      </c>
      <c r="F65" s="33">
        <v>3729.7474388499995</v>
      </c>
      <c r="G65" s="33">
        <v>3709.2140889899997</v>
      </c>
      <c r="H65" s="33">
        <v>3677.8357976799998</v>
      </c>
      <c r="I65" s="33">
        <v>3649.4613360599997</v>
      </c>
      <c r="J65" s="33">
        <v>3618.7663439299999</v>
      </c>
      <c r="K65" s="33">
        <v>3617.6043626000001</v>
      </c>
      <c r="L65" s="33">
        <v>3619.8030193699997</v>
      </c>
      <c r="M65" s="33">
        <v>3629.6492363500001</v>
      </c>
      <c r="N65" s="33">
        <v>3606.1076720799997</v>
      </c>
      <c r="O65" s="33">
        <v>3612.0072395999996</v>
      </c>
      <c r="P65" s="33">
        <v>3594.4633584099997</v>
      </c>
      <c r="Q65" s="33">
        <v>3601.4877351499999</v>
      </c>
      <c r="R65" s="33">
        <v>3609.0406282599997</v>
      </c>
      <c r="S65" s="33">
        <v>3580.5445227599998</v>
      </c>
      <c r="T65" s="33">
        <v>3585.0995040799999</v>
      </c>
      <c r="U65" s="33">
        <v>3599.8885397599997</v>
      </c>
      <c r="V65" s="33">
        <v>3599.3102342699999</v>
      </c>
      <c r="W65" s="33">
        <v>3601.5881378699996</v>
      </c>
      <c r="X65" s="33">
        <v>3611.7414560399998</v>
      </c>
      <c r="Y65" s="33">
        <v>3627.46204949</v>
      </c>
    </row>
    <row r="66" spans="1:25" x14ac:dyDescent="0.2">
      <c r="A66" s="32">
        <v>21</v>
      </c>
      <c r="B66" s="33">
        <v>3671.3772562999998</v>
      </c>
      <c r="C66" s="33">
        <v>3687.5954144899997</v>
      </c>
      <c r="D66" s="33">
        <v>3714.3483292599999</v>
      </c>
      <c r="E66" s="33">
        <v>3718.00156229</v>
      </c>
      <c r="F66" s="33">
        <v>3724.36240886</v>
      </c>
      <c r="G66" s="33">
        <v>3723.3182978599998</v>
      </c>
      <c r="H66" s="33">
        <v>3710.5640865999999</v>
      </c>
      <c r="I66" s="33">
        <v>3703.0972934799997</v>
      </c>
      <c r="J66" s="33">
        <v>3678.95098568</v>
      </c>
      <c r="K66" s="33">
        <v>3648.3979173299999</v>
      </c>
      <c r="L66" s="33">
        <v>3626.9973381099999</v>
      </c>
      <c r="M66" s="33">
        <v>3638.5169287099998</v>
      </c>
      <c r="N66" s="33">
        <v>3650.5417290999999</v>
      </c>
      <c r="O66" s="33">
        <v>3664.9982167499998</v>
      </c>
      <c r="P66" s="33">
        <v>3650.0352988599998</v>
      </c>
      <c r="Q66" s="33">
        <v>3659.1868351799999</v>
      </c>
      <c r="R66" s="33">
        <v>3675.4281145699997</v>
      </c>
      <c r="S66" s="33">
        <v>3650.2961190599999</v>
      </c>
      <c r="T66" s="33">
        <v>3630.8760395899999</v>
      </c>
      <c r="U66" s="33">
        <v>3614.3577237499999</v>
      </c>
      <c r="V66" s="33">
        <v>3622.1541465</v>
      </c>
      <c r="W66" s="33">
        <v>3642.3181628399998</v>
      </c>
      <c r="X66" s="33">
        <v>3664.9082617499998</v>
      </c>
      <c r="Y66" s="33">
        <v>3682.9800336499998</v>
      </c>
    </row>
    <row r="67" spans="1:25" x14ac:dyDescent="0.2">
      <c r="A67" s="32">
        <v>22</v>
      </c>
      <c r="B67" s="33">
        <v>3680.3673679399999</v>
      </c>
      <c r="C67" s="33">
        <v>3695.3191923899999</v>
      </c>
      <c r="D67" s="33">
        <v>3726.5236332899999</v>
      </c>
      <c r="E67" s="33">
        <v>3732.9309515499999</v>
      </c>
      <c r="F67" s="33">
        <v>3743.2744463600002</v>
      </c>
      <c r="G67" s="33">
        <v>3729.4638377599999</v>
      </c>
      <c r="H67" s="33">
        <v>3712.8891988300002</v>
      </c>
      <c r="I67" s="33">
        <v>3700.9562484799999</v>
      </c>
      <c r="J67" s="33">
        <v>3673.5056190999999</v>
      </c>
      <c r="K67" s="33">
        <v>3634.7457540599999</v>
      </c>
      <c r="L67" s="33">
        <v>3615.8214563199999</v>
      </c>
      <c r="M67" s="33">
        <v>3619.6755833899997</v>
      </c>
      <c r="N67" s="33">
        <v>3634.0744158899997</v>
      </c>
      <c r="O67" s="33">
        <v>3650.3834066099998</v>
      </c>
      <c r="P67" s="33">
        <v>3632.3923504499999</v>
      </c>
      <c r="Q67" s="33">
        <v>3642.2322053199996</v>
      </c>
      <c r="R67" s="33">
        <v>3658.5142801399998</v>
      </c>
      <c r="S67" s="33">
        <v>3633.18830811</v>
      </c>
      <c r="T67" s="33">
        <v>3613.2712600699997</v>
      </c>
      <c r="U67" s="33">
        <v>3601.6095691699998</v>
      </c>
      <c r="V67" s="33">
        <v>3605.4213584299996</v>
      </c>
      <c r="W67" s="33">
        <v>3629.6814932099996</v>
      </c>
      <c r="X67" s="33">
        <v>3651.5856177699998</v>
      </c>
      <c r="Y67" s="33">
        <v>3692.8077564999999</v>
      </c>
    </row>
    <row r="68" spans="1:25" x14ac:dyDescent="0.2">
      <c r="A68" s="32">
        <v>23</v>
      </c>
      <c r="B68" s="33">
        <v>3653.2379092299998</v>
      </c>
      <c r="C68" s="33">
        <v>3673.5273545299997</v>
      </c>
      <c r="D68" s="33">
        <v>3704.9731373899999</v>
      </c>
      <c r="E68" s="33">
        <v>3708.3718415999997</v>
      </c>
      <c r="F68" s="33">
        <v>3713.3678810199999</v>
      </c>
      <c r="G68" s="33">
        <v>3712.3856728599999</v>
      </c>
      <c r="H68" s="33">
        <v>3699.5364804299998</v>
      </c>
      <c r="I68" s="33">
        <v>3688.38240314</v>
      </c>
      <c r="J68" s="33">
        <v>3650.24964783</v>
      </c>
      <c r="K68" s="33">
        <v>3612.28780607</v>
      </c>
      <c r="L68" s="33">
        <v>3603.6989954399996</v>
      </c>
      <c r="M68" s="33">
        <v>3602.2823815199999</v>
      </c>
      <c r="N68" s="33">
        <v>3633.6080523399996</v>
      </c>
      <c r="O68" s="33">
        <v>3658.8742736300001</v>
      </c>
      <c r="P68" s="33">
        <v>3650.3367423599998</v>
      </c>
      <c r="Q68" s="33">
        <v>3652.31943796</v>
      </c>
      <c r="R68" s="33">
        <v>3664.2204249899996</v>
      </c>
      <c r="S68" s="33">
        <v>3653.2208801199999</v>
      </c>
      <c r="T68" s="33">
        <v>3634.7275204600001</v>
      </c>
      <c r="U68" s="33">
        <v>3616.5704319699998</v>
      </c>
      <c r="V68" s="33">
        <v>3611.3854299099999</v>
      </c>
      <c r="W68" s="33">
        <v>3628.99241901</v>
      </c>
      <c r="X68" s="33">
        <v>3653.5982489499997</v>
      </c>
      <c r="Y68" s="33">
        <v>3681.25053183</v>
      </c>
    </row>
    <row r="69" spans="1:25" x14ac:dyDescent="0.2">
      <c r="A69" s="32">
        <v>24</v>
      </c>
      <c r="B69" s="33">
        <v>3643.08727847</v>
      </c>
      <c r="C69" s="33">
        <v>3646.9777239300001</v>
      </c>
      <c r="D69" s="33">
        <v>3675.4302288599997</v>
      </c>
      <c r="E69" s="33">
        <v>3676.8751242899998</v>
      </c>
      <c r="F69" s="33">
        <v>3695.0061758900001</v>
      </c>
      <c r="G69" s="33">
        <v>3684.4710115199996</v>
      </c>
      <c r="H69" s="33">
        <v>3672.8062903599998</v>
      </c>
      <c r="I69" s="33">
        <v>3660.82278494</v>
      </c>
      <c r="J69" s="33">
        <v>3651.5426878899998</v>
      </c>
      <c r="K69" s="33">
        <v>3639.1795095699999</v>
      </c>
      <c r="L69" s="33">
        <v>3645.3448554799998</v>
      </c>
      <c r="M69" s="33">
        <v>3656.2310001299998</v>
      </c>
      <c r="N69" s="33">
        <v>3677.1242898999999</v>
      </c>
      <c r="O69" s="33">
        <v>3691.1815007299997</v>
      </c>
      <c r="P69" s="33">
        <v>3656.35428185</v>
      </c>
      <c r="Q69" s="33">
        <v>3674.58610344</v>
      </c>
      <c r="R69" s="33">
        <v>3696.4514595800001</v>
      </c>
      <c r="S69" s="33">
        <v>3670.7204354199998</v>
      </c>
      <c r="T69" s="33">
        <v>3659.20330233</v>
      </c>
      <c r="U69" s="33">
        <v>3639.3187338099997</v>
      </c>
      <c r="V69" s="33">
        <v>3634.0274279999999</v>
      </c>
      <c r="W69" s="33">
        <v>3644.52173408</v>
      </c>
      <c r="X69" s="33">
        <v>3667.0068759199999</v>
      </c>
      <c r="Y69" s="33">
        <v>3697.0790091999997</v>
      </c>
    </row>
    <row r="70" spans="1:25" x14ac:dyDescent="0.2">
      <c r="A70" s="32">
        <v>25</v>
      </c>
      <c r="B70" s="33">
        <v>3638.1465887999998</v>
      </c>
      <c r="C70" s="33">
        <v>3665.6947166299997</v>
      </c>
      <c r="D70" s="33">
        <v>3683.1830436999999</v>
      </c>
      <c r="E70" s="33">
        <v>3688.4593030899996</v>
      </c>
      <c r="F70" s="33">
        <v>3698.7936294000001</v>
      </c>
      <c r="G70" s="33">
        <v>3683.9891988700001</v>
      </c>
      <c r="H70" s="33">
        <v>3648.24685417</v>
      </c>
      <c r="I70" s="33">
        <v>3627.4393600200001</v>
      </c>
      <c r="J70" s="33">
        <v>3630.3243230799999</v>
      </c>
      <c r="K70" s="33">
        <v>3628.61744886</v>
      </c>
      <c r="L70" s="33">
        <v>3646.40324994</v>
      </c>
      <c r="M70" s="33">
        <v>3641.6470915999998</v>
      </c>
      <c r="N70" s="33">
        <v>3665.3851814199998</v>
      </c>
      <c r="O70" s="33">
        <v>3700.0597244299997</v>
      </c>
      <c r="P70" s="33">
        <v>3684.2454804999998</v>
      </c>
      <c r="Q70" s="33">
        <v>3681.2796933199998</v>
      </c>
      <c r="R70" s="33">
        <v>3689.7441039999999</v>
      </c>
      <c r="S70" s="33">
        <v>3672.9012024599997</v>
      </c>
      <c r="T70" s="33">
        <v>3664.8208156299997</v>
      </c>
      <c r="U70" s="33">
        <v>3668.9152817499998</v>
      </c>
      <c r="V70" s="33">
        <v>3665.3182417099997</v>
      </c>
      <c r="W70" s="33">
        <v>3665.48891602</v>
      </c>
      <c r="X70" s="33">
        <v>3668.2398520500001</v>
      </c>
      <c r="Y70" s="33">
        <v>3682.27332123</v>
      </c>
    </row>
    <row r="71" spans="1:25" x14ac:dyDescent="0.2">
      <c r="A71" s="32">
        <v>26</v>
      </c>
      <c r="B71" s="33">
        <v>3663.0973896999999</v>
      </c>
      <c r="C71" s="33">
        <v>3669.4333551</v>
      </c>
      <c r="D71" s="33">
        <v>3695.7054578699999</v>
      </c>
      <c r="E71" s="33">
        <v>3700.0341340199998</v>
      </c>
      <c r="F71" s="33">
        <v>3711.5060401499995</v>
      </c>
      <c r="G71" s="33">
        <v>3696.6746674400001</v>
      </c>
      <c r="H71" s="33">
        <v>3669.4305487799998</v>
      </c>
      <c r="I71" s="33">
        <v>3649.0644818000001</v>
      </c>
      <c r="J71" s="33">
        <v>3638.0256904600001</v>
      </c>
      <c r="K71" s="33">
        <v>3645.9281656899998</v>
      </c>
      <c r="L71" s="33">
        <v>3647.9996955099996</v>
      </c>
      <c r="M71" s="33">
        <v>3645.00608311</v>
      </c>
      <c r="N71" s="33">
        <v>3671.6968039599997</v>
      </c>
      <c r="O71" s="33">
        <v>3672.54222183</v>
      </c>
      <c r="P71" s="33">
        <v>3658.0384258899999</v>
      </c>
      <c r="Q71" s="33">
        <v>3663.78653132</v>
      </c>
      <c r="R71" s="33">
        <v>3675.7679146299997</v>
      </c>
      <c r="S71" s="33">
        <v>3670.6843942999999</v>
      </c>
      <c r="T71" s="33">
        <v>3661.9886712799998</v>
      </c>
      <c r="U71" s="33">
        <v>3648.7842250399999</v>
      </c>
      <c r="V71" s="33">
        <v>3650.5997198300001</v>
      </c>
      <c r="W71" s="33">
        <v>3666.1623077699996</v>
      </c>
      <c r="X71" s="33">
        <v>3680.7335838899999</v>
      </c>
      <c r="Y71" s="33">
        <v>3683.7650083600001</v>
      </c>
    </row>
    <row r="72" spans="1:25" x14ac:dyDescent="0.2">
      <c r="A72" s="32">
        <v>27</v>
      </c>
      <c r="B72" s="33">
        <v>3688.588526</v>
      </c>
      <c r="C72" s="33">
        <v>3700.4017357899997</v>
      </c>
      <c r="D72" s="33">
        <v>3728.6933848399999</v>
      </c>
      <c r="E72" s="33">
        <v>3731.7342915999998</v>
      </c>
      <c r="F72" s="33">
        <v>3747.93599593</v>
      </c>
      <c r="G72" s="33">
        <v>3741.5933037699997</v>
      </c>
      <c r="H72" s="33">
        <v>3727.5150547499998</v>
      </c>
      <c r="I72" s="33">
        <v>3712.87352078</v>
      </c>
      <c r="J72" s="33">
        <v>3699.4160737799998</v>
      </c>
      <c r="K72" s="33">
        <v>3668.8377604099996</v>
      </c>
      <c r="L72" s="33">
        <v>3668.14885069</v>
      </c>
      <c r="M72" s="33">
        <v>3663.7162768199996</v>
      </c>
      <c r="N72" s="33">
        <v>3671.0431019600001</v>
      </c>
      <c r="O72" s="33">
        <v>3683.3169050699998</v>
      </c>
      <c r="P72" s="33">
        <v>3673.9063684899997</v>
      </c>
      <c r="Q72" s="33">
        <v>3684.1992581699997</v>
      </c>
      <c r="R72" s="33">
        <v>3706.84204146</v>
      </c>
      <c r="S72" s="33">
        <v>3688.9258753399999</v>
      </c>
      <c r="T72" s="33">
        <v>3683.9161303800001</v>
      </c>
      <c r="U72" s="33">
        <v>3669.4649840299999</v>
      </c>
      <c r="V72" s="33">
        <v>3678.7715637499996</v>
      </c>
      <c r="W72" s="33">
        <v>3696.7821801999999</v>
      </c>
      <c r="X72" s="33">
        <v>3705.2061408899999</v>
      </c>
      <c r="Y72" s="33">
        <v>3732.4347032799997</v>
      </c>
    </row>
    <row r="73" spans="1:25" x14ac:dyDescent="0.2">
      <c r="A73" s="32">
        <v>28</v>
      </c>
      <c r="B73" s="33">
        <v>3659.1365654399997</v>
      </c>
      <c r="C73" s="33">
        <v>3697.85097623</v>
      </c>
      <c r="D73" s="33">
        <v>3723.1885009199996</v>
      </c>
      <c r="E73" s="33">
        <v>3736.29235737</v>
      </c>
      <c r="F73" s="33">
        <v>3749.7236602499997</v>
      </c>
      <c r="G73" s="33">
        <v>3742.4575997699999</v>
      </c>
      <c r="H73" s="33">
        <v>3728.1015309899999</v>
      </c>
      <c r="I73" s="33">
        <v>3704.8039748599999</v>
      </c>
      <c r="J73" s="33">
        <v>3662.6733705500001</v>
      </c>
      <c r="K73" s="33">
        <v>3630.9678588699999</v>
      </c>
      <c r="L73" s="33">
        <v>3630.5140435899998</v>
      </c>
      <c r="M73" s="33">
        <v>3643.8040023599997</v>
      </c>
      <c r="N73" s="33">
        <v>3676.41617868</v>
      </c>
      <c r="O73" s="33">
        <v>3697.5277969499998</v>
      </c>
      <c r="P73" s="33">
        <v>3684.8287677499998</v>
      </c>
      <c r="Q73" s="33">
        <v>3691.3354725999998</v>
      </c>
      <c r="R73" s="33">
        <v>3701.5721800299998</v>
      </c>
      <c r="S73" s="33">
        <v>3679.6678263399999</v>
      </c>
      <c r="T73" s="33">
        <v>3664.8999915599998</v>
      </c>
      <c r="U73" s="33">
        <v>3648.1689166400001</v>
      </c>
      <c r="V73" s="33">
        <v>3661.6077765099999</v>
      </c>
      <c r="W73" s="33">
        <v>3689.1993315499999</v>
      </c>
      <c r="X73" s="33">
        <v>3709.4663009899996</v>
      </c>
      <c r="Y73" s="33">
        <v>3745.37092373</v>
      </c>
    </row>
    <row r="74" spans="1:25" x14ac:dyDescent="0.2">
      <c r="A74" s="32">
        <v>29</v>
      </c>
      <c r="B74" s="33" t="s">
        <v>149</v>
      </c>
      <c r="C74" s="33" t="s">
        <v>149</v>
      </c>
      <c r="D74" s="33" t="s">
        <v>149</v>
      </c>
      <c r="E74" s="33" t="s">
        <v>149</v>
      </c>
      <c r="F74" s="33" t="s">
        <v>149</v>
      </c>
      <c r="G74" s="33" t="s">
        <v>149</v>
      </c>
      <c r="H74" s="33" t="s">
        <v>149</v>
      </c>
      <c r="I74" s="33" t="s">
        <v>149</v>
      </c>
      <c r="J74" s="33" t="s">
        <v>149</v>
      </c>
      <c r="K74" s="33" t="s">
        <v>149</v>
      </c>
      <c r="L74" s="33" t="s">
        <v>149</v>
      </c>
      <c r="M74" s="33" t="s">
        <v>149</v>
      </c>
      <c r="N74" s="33" t="s">
        <v>149</v>
      </c>
      <c r="O74" s="33" t="s">
        <v>149</v>
      </c>
      <c r="P74" s="33" t="s">
        <v>149</v>
      </c>
      <c r="Q74" s="33" t="s">
        <v>149</v>
      </c>
      <c r="R74" s="33" t="s">
        <v>149</v>
      </c>
      <c r="S74" s="33" t="s">
        <v>149</v>
      </c>
      <c r="T74" s="33" t="s">
        <v>149</v>
      </c>
      <c r="U74" s="33" t="s">
        <v>149</v>
      </c>
      <c r="V74" s="33" t="s">
        <v>149</v>
      </c>
      <c r="W74" s="33" t="s">
        <v>149</v>
      </c>
      <c r="X74" s="33" t="s">
        <v>149</v>
      </c>
      <c r="Y74" s="33" t="s">
        <v>149</v>
      </c>
    </row>
    <row r="75" spans="1:25" x14ac:dyDescent="0.2">
      <c r="A75" s="32">
        <v>30</v>
      </c>
      <c r="B75" s="33" t="s">
        <v>149</v>
      </c>
      <c r="C75" s="33" t="s">
        <v>149</v>
      </c>
      <c r="D75" s="33" t="s">
        <v>149</v>
      </c>
      <c r="E75" s="33" t="s">
        <v>149</v>
      </c>
      <c r="F75" s="33" t="s">
        <v>149</v>
      </c>
      <c r="G75" s="33" t="s">
        <v>149</v>
      </c>
      <c r="H75" s="33" t="s">
        <v>149</v>
      </c>
      <c r="I75" s="33" t="s">
        <v>149</v>
      </c>
      <c r="J75" s="33" t="s">
        <v>149</v>
      </c>
      <c r="K75" s="33" t="s">
        <v>149</v>
      </c>
      <c r="L75" s="33" t="s">
        <v>149</v>
      </c>
      <c r="M75" s="33" t="s">
        <v>149</v>
      </c>
      <c r="N75" s="33" t="s">
        <v>149</v>
      </c>
      <c r="O75" s="33" t="s">
        <v>149</v>
      </c>
      <c r="P75" s="33" t="s">
        <v>149</v>
      </c>
      <c r="Q75" s="33" t="s">
        <v>149</v>
      </c>
      <c r="R75" s="33" t="s">
        <v>149</v>
      </c>
      <c r="S75" s="33" t="s">
        <v>149</v>
      </c>
      <c r="T75" s="33" t="s">
        <v>149</v>
      </c>
      <c r="U75" s="33" t="s">
        <v>149</v>
      </c>
      <c r="V75" s="33" t="s">
        <v>149</v>
      </c>
      <c r="W75" s="33" t="s">
        <v>149</v>
      </c>
      <c r="X75" s="33" t="s">
        <v>149</v>
      </c>
      <c r="Y75" s="33" t="s">
        <v>149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3704.5325870500001</v>
      </c>
      <c r="C81" s="33">
        <v>3745.74118679</v>
      </c>
      <c r="D81" s="33">
        <v>3768.2048811599998</v>
      </c>
      <c r="E81" s="33">
        <v>3774.93322352</v>
      </c>
      <c r="F81" s="33">
        <v>3789.71231124</v>
      </c>
      <c r="G81" s="33">
        <v>3774.2984045399999</v>
      </c>
      <c r="H81" s="33">
        <v>3751.9455789599997</v>
      </c>
      <c r="I81" s="33">
        <v>3729.80781901</v>
      </c>
      <c r="J81" s="33">
        <v>3705.0355609199996</v>
      </c>
      <c r="K81" s="33">
        <v>3706.18611612</v>
      </c>
      <c r="L81" s="33">
        <v>3707.4470348699997</v>
      </c>
      <c r="M81" s="33">
        <v>3715.80074943</v>
      </c>
      <c r="N81" s="33">
        <v>3730.94141666</v>
      </c>
      <c r="O81" s="33">
        <v>3740.1090606299999</v>
      </c>
      <c r="P81" s="33">
        <v>3750.8779265200001</v>
      </c>
      <c r="Q81" s="33">
        <v>3757.8474019199998</v>
      </c>
      <c r="R81" s="33">
        <v>3751.0908066100001</v>
      </c>
      <c r="S81" s="33">
        <v>3737.9719660699998</v>
      </c>
      <c r="T81" s="33">
        <v>3718.0474638599999</v>
      </c>
      <c r="U81" s="33">
        <v>3712.4227984999998</v>
      </c>
      <c r="V81" s="33">
        <v>3720.2251581099999</v>
      </c>
      <c r="W81" s="33">
        <v>3734.78448312</v>
      </c>
      <c r="X81" s="33">
        <v>3760.2863050999999</v>
      </c>
      <c r="Y81" s="33">
        <v>3774.4141111399999</v>
      </c>
    </row>
    <row r="82" spans="1:25" x14ac:dyDescent="0.2">
      <c r="A82" s="32">
        <v>2</v>
      </c>
      <c r="B82" s="33">
        <v>3738.8890923700001</v>
      </c>
      <c r="C82" s="33">
        <v>3760.1427764599998</v>
      </c>
      <c r="D82" s="33">
        <v>3769.7593826799998</v>
      </c>
      <c r="E82" s="33">
        <v>3775.68947824</v>
      </c>
      <c r="F82" s="33">
        <v>3782.0616040099999</v>
      </c>
      <c r="G82" s="33">
        <v>3759.4555721699999</v>
      </c>
      <c r="H82" s="33">
        <v>3722.3328244699997</v>
      </c>
      <c r="I82" s="33">
        <v>3705.4273479999997</v>
      </c>
      <c r="J82" s="33">
        <v>3683.3217637499997</v>
      </c>
      <c r="K82" s="33">
        <v>3671.31057237</v>
      </c>
      <c r="L82" s="33">
        <v>3673.03417502</v>
      </c>
      <c r="M82" s="33">
        <v>3706.37309258</v>
      </c>
      <c r="N82" s="33">
        <v>3745.0549409299997</v>
      </c>
      <c r="O82" s="33">
        <v>3757.88996112</v>
      </c>
      <c r="P82" s="33">
        <v>3777.9022452999998</v>
      </c>
      <c r="Q82" s="33">
        <v>3776.12442134</v>
      </c>
      <c r="R82" s="33">
        <v>3777.7295742599999</v>
      </c>
      <c r="S82" s="33">
        <v>3769.2629985499998</v>
      </c>
      <c r="T82" s="33">
        <v>3734.5828441499998</v>
      </c>
      <c r="U82" s="33">
        <v>3735.5611511500001</v>
      </c>
      <c r="V82" s="33">
        <v>3750.2847594499999</v>
      </c>
      <c r="W82" s="33">
        <v>3771.6229296299998</v>
      </c>
      <c r="X82" s="33">
        <v>3799.7480377900001</v>
      </c>
      <c r="Y82" s="33">
        <v>3813.7133313599998</v>
      </c>
    </row>
    <row r="83" spans="1:25" x14ac:dyDescent="0.2">
      <c r="A83" s="32">
        <v>3</v>
      </c>
      <c r="B83" s="33">
        <v>3718.9294689600001</v>
      </c>
      <c r="C83" s="33">
        <v>3746.5150036599998</v>
      </c>
      <c r="D83" s="33">
        <v>3751.0762396399996</v>
      </c>
      <c r="E83" s="33">
        <v>3750.7052620899999</v>
      </c>
      <c r="F83" s="33">
        <v>3744.6028844599996</v>
      </c>
      <c r="G83" s="33">
        <v>3738.1932479500001</v>
      </c>
      <c r="H83" s="33">
        <v>3710.3309156999999</v>
      </c>
      <c r="I83" s="33">
        <v>3721.9417714199999</v>
      </c>
      <c r="J83" s="33">
        <v>3718.9444143699998</v>
      </c>
      <c r="K83" s="33">
        <v>3702.1153356799996</v>
      </c>
      <c r="L83" s="33">
        <v>3709.2436987000001</v>
      </c>
      <c r="M83" s="33">
        <v>3705.2489798199999</v>
      </c>
      <c r="N83" s="33">
        <v>3721.8350063399998</v>
      </c>
      <c r="O83" s="33">
        <v>3722.7951985999998</v>
      </c>
      <c r="P83" s="33">
        <v>3717.2564978</v>
      </c>
      <c r="Q83" s="33">
        <v>3725.3536996299999</v>
      </c>
      <c r="R83" s="33">
        <v>3727.3117854100001</v>
      </c>
      <c r="S83" s="33">
        <v>3727.2988731599999</v>
      </c>
      <c r="T83" s="33">
        <v>3722.2722317799999</v>
      </c>
      <c r="U83" s="33">
        <v>3720.1911925300001</v>
      </c>
      <c r="V83" s="33">
        <v>3720.9813114600001</v>
      </c>
      <c r="W83" s="33">
        <v>3727.1460348099999</v>
      </c>
      <c r="X83" s="33">
        <v>3727.9621196899998</v>
      </c>
      <c r="Y83" s="33">
        <v>3749.0135747099998</v>
      </c>
    </row>
    <row r="84" spans="1:25" x14ac:dyDescent="0.2">
      <c r="A84" s="32">
        <v>4</v>
      </c>
      <c r="B84" s="33">
        <v>3794.3406182499998</v>
      </c>
      <c r="C84" s="33">
        <v>3817.5287852199999</v>
      </c>
      <c r="D84" s="33">
        <v>3820.4026448200002</v>
      </c>
      <c r="E84" s="33">
        <v>3817.4044135099998</v>
      </c>
      <c r="F84" s="33">
        <v>3813.1774814399996</v>
      </c>
      <c r="G84" s="33">
        <v>3812.4204004599997</v>
      </c>
      <c r="H84" s="33">
        <v>3776.4808366299999</v>
      </c>
      <c r="I84" s="33">
        <v>3751.8794902099999</v>
      </c>
      <c r="J84" s="33">
        <v>3732.0146921299997</v>
      </c>
      <c r="K84" s="33">
        <v>3728.8236539499999</v>
      </c>
      <c r="L84" s="33">
        <v>3720.9125987399998</v>
      </c>
      <c r="M84" s="33">
        <v>3735.5825645799996</v>
      </c>
      <c r="N84" s="33">
        <v>3760.38013361</v>
      </c>
      <c r="O84" s="33">
        <v>3758.7680121399999</v>
      </c>
      <c r="P84" s="33">
        <v>3768.9148862100001</v>
      </c>
      <c r="Q84" s="33">
        <v>3771.1024470499997</v>
      </c>
      <c r="R84" s="33">
        <v>3769.0601399799998</v>
      </c>
      <c r="S84" s="33">
        <v>3765.49441716</v>
      </c>
      <c r="T84" s="33">
        <v>3739.53217219</v>
      </c>
      <c r="U84" s="33">
        <v>3730.00806169</v>
      </c>
      <c r="V84" s="33">
        <v>3746.4268823100001</v>
      </c>
      <c r="W84" s="33">
        <v>3777.1238224099998</v>
      </c>
      <c r="X84" s="33">
        <v>3787.5348391699999</v>
      </c>
      <c r="Y84" s="33">
        <v>3807.0787836700001</v>
      </c>
    </row>
    <row r="85" spans="1:25" x14ac:dyDescent="0.2">
      <c r="A85" s="32">
        <v>5</v>
      </c>
      <c r="B85" s="33">
        <v>3812.2713227999998</v>
      </c>
      <c r="C85" s="33">
        <v>3834.1194746499996</v>
      </c>
      <c r="D85" s="33">
        <v>3839.8222376599997</v>
      </c>
      <c r="E85" s="33">
        <v>3838.4010176900001</v>
      </c>
      <c r="F85" s="33">
        <v>3830.5499431399999</v>
      </c>
      <c r="G85" s="33">
        <v>3825.9751722399997</v>
      </c>
      <c r="H85" s="33">
        <v>3792.0986399100002</v>
      </c>
      <c r="I85" s="33">
        <v>3783.1762276999998</v>
      </c>
      <c r="J85" s="33">
        <v>3750.8709630999997</v>
      </c>
      <c r="K85" s="33">
        <v>3735.93401692</v>
      </c>
      <c r="L85" s="33">
        <v>3726.4402420699998</v>
      </c>
      <c r="M85" s="33">
        <v>3719.9259531999996</v>
      </c>
      <c r="N85" s="33">
        <v>3739.57564723</v>
      </c>
      <c r="O85" s="33">
        <v>3737.8695825699997</v>
      </c>
      <c r="P85" s="33">
        <v>3753.5669057300001</v>
      </c>
      <c r="Q85" s="33">
        <v>3761.6288363099998</v>
      </c>
      <c r="R85" s="33">
        <v>3760.3239715</v>
      </c>
      <c r="S85" s="33">
        <v>3749.1721947999999</v>
      </c>
      <c r="T85" s="33">
        <v>3721.8532412499999</v>
      </c>
      <c r="U85" s="33">
        <v>3699.1914388699997</v>
      </c>
      <c r="V85" s="33">
        <v>3702.08467875</v>
      </c>
      <c r="W85" s="33">
        <v>3716.2799811599998</v>
      </c>
      <c r="X85" s="33">
        <v>3736.4594353799998</v>
      </c>
      <c r="Y85" s="33">
        <v>3751.2315414899999</v>
      </c>
    </row>
    <row r="86" spans="1:25" x14ac:dyDescent="0.2">
      <c r="A86" s="32">
        <v>6</v>
      </c>
      <c r="B86" s="33">
        <v>3773.2748490399999</v>
      </c>
      <c r="C86" s="33">
        <v>3797.6245975499996</v>
      </c>
      <c r="D86" s="33">
        <v>3794.25057062</v>
      </c>
      <c r="E86" s="33">
        <v>3805.3035994000002</v>
      </c>
      <c r="F86" s="33">
        <v>3818.2847351099999</v>
      </c>
      <c r="G86" s="33">
        <v>3816.0410214499998</v>
      </c>
      <c r="H86" s="33">
        <v>3802.8878960699999</v>
      </c>
      <c r="I86" s="33">
        <v>3777.6044507099996</v>
      </c>
      <c r="J86" s="33">
        <v>3749.43851</v>
      </c>
      <c r="K86" s="33">
        <v>3716.3950303799998</v>
      </c>
      <c r="L86" s="33">
        <v>3705.6888482699997</v>
      </c>
      <c r="M86" s="33">
        <v>3706.1280350500001</v>
      </c>
      <c r="N86" s="33">
        <v>3712.3679423099998</v>
      </c>
      <c r="O86" s="33">
        <v>3728.0076708099996</v>
      </c>
      <c r="P86" s="33">
        <v>3734.0737446599996</v>
      </c>
      <c r="Q86" s="33">
        <v>3747.8978031199999</v>
      </c>
      <c r="R86" s="33">
        <v>3750.3112367099998</v>
      </c>
      <c r="S86" s="33">
        <v>3727.0233603899997</v>
      </c>
      <c r="T86" s="33">
        <v>3706.72308041</v>
      </c>
      <c r="U86" s="33">
        <v>3708.4433333899997</v>
      </c>
      <c r="V86" s="33">
        <v>3723.6030566899999</v>
      </c>
      <c r="W86" s="33">
        <v>3740.8626600899997</v>
      </c>
      <c r="X86" s="33">
        <v>3758.46820566</v>
      </c>
      <c r="Y86" s="33">
        <v>3778.1931836999997</v>
      </c>
    </row>
    <row r="87" spans="1:25" x14ac:dyDescent="0.2">
      <c r="A87" s="32">
        <v>7</v>
      </c>
      <c r="B87" s="33">
        <v>3774.4490466999996</v>
      </c>
      <c r="C87" s="33">
        <v>3796.9293217300001</v>
      </c>
      <c r="D87" s="33">
        <v>3794.2894050899999</v>
      </c>
      <c r="E87" s="33">
        <v>3798.8581933300002</v>
      </c>
      <c r="F87" s="33">
        <v>3809.0203389399999</v>
      </c>
      <c r="G87" s="33">
        <v>3803.5751749199999</v>
      </c>
      <c r="H87" s="33">
        <v>3796.5381942200002</v>
      </c>
      <c r="I87" s="33">
        <v>3783.6350407</v>
      </c>
      <c r="J87" s="33">
        <v>3763.10640564</v>
      </c>
      <c r="K87" s="33">
        <v>3742.0756245899997</v>
      </c>
      <c r="L87" s="33">
        <v>3723.0038441799998</v>
      </c>
      <c r="M87" s="33">
        <v>3713.21548553</v>
      </c>
      <c r="N87" s="33">
        <v>3726.15045414</v>
      </c>
      <c r="O87" s="33">
        <v>3747.0350440499997</v>
      </c>
      <c r="P87" s="33">
        <v>3762.6620551799997</v>
      </c>
      <c r="Q87" s="33">
        <v>3771.3262526499998</v>
      </c>
      <c r="R87" s="33">
        <v>3761.4429260799998</v>
      </c>
      <c r="S87" s="33">
        <v>3742.47688234</v>
      </c>
      <c r="T87" s="33">
        <v>3707.4739589599999</v>
      </c>
      <c r="U87" s="33">
        <v>3722.5354734299999</v>
      </c>
      <c r="V87" s="33">
        <v>3731.4956603599999</v>
      </c>
      <c r="W87" s="33">
        <v>3746.3654554999998</v>
      </c>
      <c r="X87" s="33">
        <v>3765.7578776599998</v>
      </c>
      <c r="Y87" s="33">
        <v>3789.30080619</v>
      </c>
    </row>
    <row r="88" spans="1:25" x14ac:dyDescent="0.2">
      <c r="A88" s="32">
        <v>8</v>
      </c>
      <c r="B88" s="33">
        <v>3785.0171478799998</v>
      </c>
      <c r="C88" s="33">
        <v>3823.4227142999998</v>
      </c>
      <c r="D88" s="33">
        <v>3841.2577401600001</v>
      </c>
      <c r="E88" s="33">
        <v>3837.7044170999998</v>
      </c>
      <c r="F88" s="33">
        <v>3840.3207215399998</v>
      </c>
      <c r="G88" s="33">
        <v>3822.1744435699998</v>
      </c>
      <c r="H88" s="33">
        <v>3790.9523978999996</v>
      </c>
      <c r="I88" s="33">
        <v>3763.3727914299998</v>
      </c>
      <c r="J88" s="33">
        <v>3762.5379629999998</v>
      </c>
      <c r="K88" s="33">
        <v>3756.6594186499997</v>
      </c>
      <c r="L88" s="33">
        <v>3752.45792661</v>
      </c>
      <c r="M88" s="33">
        <v>3761.8716326999997</v>
      </c>
      <c r="N88" s="33">
        <v>3772.5482441099998</v>
      </c>
      <c r="O88" s="33">
        <v>3787.5657382099998</v>
      </c>
      <c r="P88" s="33">
        <v>3796.2032627099998</v>
      </c>
      <c r="Q88" s="33">
        <v>3798.2837064999999</v>
      </c>
      <c r="R88" s="33">
        <v>3792.79957939</v>
      </c>
      <c r="S88" s="33">
        <v>3779.61244227</v>
      </c>
      <c r="T88" s="33">
        <v>3749.9299683099998</v>
      </c>
      <c r="U88" s="33">
        <v>3753.0289989299999</v>
      </c>
      <c r="V88" s="33">
        <v>3767.14331567</v>
      </c>
      <c r="W88" s="33">
        <v>3785.9508430699998</v>
      </c>
      <c r="X88" s="33">
        <v>3805.4894410099996</v>
      </c>
      <c r="Y88" s="33">
        <v>3815.85383538</v>
      </c>
    </row>
    <row r="89" spans="1:25" x14ac:dyDescent="0.2">
      <c r="A89" s="32">
        <v>9</v>
      </c>
      <c r="B89" s="33">
        <v>3784.8116247299999</v>
      </c>
      <c r="C89" s="33">
        <v>3808.7474521999998</v>
      </c>
      <c r="D89" s="33">
        <v>3838.2668680199999</v>
      </c>
      <c r="E89" s="33">
        <v>3855.5006877400001</v>
      </c>
      <c r="F89" s="33">
        <v>3839.44148941</v>
      </c>
      <c r="G89" s="33">
        <v>3819.4747625599998</v>
      </c>
      <c r="H89" s="33">
        <v>3783.4774989199996</v>
      </c>
      <c r="I89" s="33">
        <v>3745.0108239199999</v>
      </c>
      <c r="J89" s="33">
        <v>3727.9216405099996</v>
      </c>
      <c r="K89" s="33">
        <v>3726.2762758499998</v>
      </c>
      <c r="L89" s="33">
        <v>3718.9618200699997</v>
      </c>
      <c r="M89" s="33">
        <v>3727.1485637799997</v>
      </c>
      <c r="N89" s="33">
        <v>3737.44812207</v>
      </c>
      <c r="O89" s="33">
        <v>3752.6706265599996</v>
      </c>
      <c r="P89" s="33">
        <v>3772.5529587999999</v>
      </c>
      <c r="Q89" s="33">
        <v>3777.9312728300001</v>
      </c>
      <c r="R89" s="33">
        <v>3777.8505080599998</v>
      </c>
      <c r="S89" s="33">
        <v>3763.31924063</v>
      </c>
      <c r="T89" s="33">
        <v>3733.9945831499999</v>
      </c>
      <c r="U89" s="33">
        <v>3732.38315066</v>
      </c>
      <c r="V89" s="33">
        <v>3744.9677356399998</v>
      </c>
      <c r="W89" s="33">
        <v>3764.28589831</v>
      </c>
      <c r="X89" s="33">
        <v>3787.5337336499997</v>
      </c>
      <c r="Y89" s="33">
        <v>3795.8444406499998</v>
      </c>
    </row>
    <row r="90" spans="1:25" x14ac:dyDescent="0.2">
      <c r="A90" s="32">
        <v>10</v>
      </c>
      <c r="B90" s="33">
        <v>3733.7578510999997</v>
      </c>
      <c r="C90" s="33">
        <v>3757.5016863999999</v>
      </c>
      <c r="D90" s="33">
        <v>3776.49700785</v>
      </c>
      <c r="E90" s="33">
        <v>3780.4339715400001</v>
      </c>
      <c r="F90" s="33">
        <v>3767.9743724599998</v>
      </c>
      <c r="G90" s="33">
        <v>3751.63414685</v>
      </c>
      <c r="H90" s="33">
        <v>3732.7055256599997</v>
      </c>
      <c r="I90" s="33">
        <v>3757.70029531</v>
      </c>
      <c r="J90" s="33">
        <v>3734.2412496500001</v>
      </c>
      <c r="K90" s="33">
        <v>3722.4392298299999</v>
      </c>
      <c r="L90" s="33">
        <v>3725.1503185900001</v>
      </c>
      <c r="M90" s="33">
        <v>3733.1223718599999</v>
      </c>
      <c r="N90" s="33">
        <v>3747.0620499399997</v>
      </c>
      <c r="O90" s="33">
        <v>3766.5638091599999</v>
      </c>
      <c r="P90" s="33">
        <v>3776.5184905400001</v>
      </c>
      <c r="Q90" s="33">
        <v>3784.0937746299996</v>
      </c>
      <c r="R90" s="33">
        <v>3780.9561475699998</v>
      </c>
      <c r="S90" s="33">
        <v>3768.9041794699997</v>
      </c>
      <c r="T90" s="33">
        <v>3733.0594094999997</v>
      </c>
      <c r="U90" s="33">
        <v>3726.1616828699998</v>
      </c>
      <c r="V90" s="33">
        <v>3738.6699163499998</v>
      </c>
      <c r="W90" s="33">
        <v>3757.1298339199998</v>
      </c>
      <c r="X90" s="33">
        <v>3776.72933973</v>
      </c>
      <c r="Y90" s="33">
        <v>3790.2296709599996</v>
      </c>
    </row>
    <row r="91" spans="1:25" x14ac:dyDescent="0.2">
      <c r="A91" s="32">
        <v>11</v>
      </c>
      <c r="B91" s="33">
        <v>3756.2542298799999</v>
      </c>
      <c r="C91" s="33">
        <v>3802.2122344700001</v>
      </c>
      <c r="D91" s="33">
        <v>3816.9016323400001</v>
      </c>
      <c r="E91" s="33">
        <v>3820.3475463199998</v>
      </c>
      <c r="F91" s="33">
        <v>3841.0707024799999</v>
      </c>
      <c r="G91" s="33">
        <v>3831.99265474</v>
      </c>
      <c r="H91" s="33">
        <v>3804.1288850499996</v>
      </c>
      <c r="I91" s="33">
        <v>3764.1912818800001</v>
      </c>
      <c r="J91" s="33">
        <v>3732.3944742099998</v>
      </c>
      <c r="K91" s="33">
        <v>3725.7085618799997</v>
      </c>
      <c r="L91" s="33">
        <v>3723.9137019499999</v>
      </c>
      <c r="M91" s="33">
        <v>3737.4450698399996</v>
      </c>
      <c r="N91" s="33">
        <v>3761.32166766</v>
      </c>
      <c r="O91" s="33">
        <v>3779.2444651599999</v>
      </c>
      <c r="P91" s="33">
        <v>3794.9099271799996</v>
      </c>
      <c r="Q91" s="33">
        <v>3800.982293</v>
      </c>
      <c r="R91" s="33">
        <v>3794.8433851899999</v>
      </c>
      <c r="S91" s="33">
        <v>3776.9119008999996</v>
      </c>
      <c r="T91" s="33">
        <v>3744.83579508</v>
      </c>
      <c r="U91" s="33">
        <v>3730.41257081</v>
      </c>
      <c r="V91" s="33">
        <v>3733.6595869499997</v>
      </c>
      <c r="W91" s="33">
        <v>3755.13744464</v>
      </c>
      <c r="X91" s="33">
        <v>3772.37647027</v>
      </c>
      <c r="Y91" s="33">
        <v>3788.7639840299998</v>
      </c>
    </row>
    <row r="92" spans="1:25" x14ac:dyDescent="0.2">
      <c r="A92" s="32">
        <v>12</v>
      </c>
      <c r="B92" s="33">
        <v>3802.7785913399998</v>
      </c>
      <c r="C92" s="33">
        <v>3827.8408578099998</v>
      </c>
      <c r="D92" s="33">
        <v>3833.5751095300002</v>
      </c>
      <c r="E92" s="33">
        <v>3836.5871146399995</v>
      </c>
      <c r="F92" s="33">
        <v>3838.8328161299996</v>
      </c>
      <c r="G92" s="33">
        <v>3822.5972281999998</v>
      </c>
      <c r="H92" s="33">
        <v>3795.7763278599996</v>
      </c>
      <c r="I92" s="33">
        <v>3780.9486031400002</v>
      </c>
      <c r="J92" s="33">
        <v>3752.1396239299997</v>
      </c>
      <c r="K92" s="33">
        <v>3736.54920808</v>
      </c>
      <c r="L92" s="33">
        <v>3730.8365264099998</v>
      </c>
      <c r="M92" s="33">
        <v>3750.7506347399999</v>
      </c>
      <c r="N92" s="33">
        <v>3763.8017986499999</v>
      </c>
      <c r="O92" s="33">
        <v>3770.1553611700001</v>
      </c>
      <c r="P92" s="33">
        <v>3778.10974842</v>
      </c>
      <c r="Q92" s="33">
        <v>3783.7383743299997</v>
      </c>
      <c r="R92" s="33">
        <v>3779.8467052899996</v>
      </c>
      <c r="S92" s="33">
        <v>3775.4226556799999</v>
      </c>
      <c r="T92" s="33">
        <v>3759.72310973</v>
      </c>
      <c r="U92" s="33">
        <v>3742.6088015400001</v>
      </c>
      <c r="V92" s="33">
        <v>3750.6680824199998</v>
      </c>
      <c r="W92" s="33">
        <v>3777.2732147699999</v>
      </c>
      <c r="X92" s="33">
        <v>3784.6941936499998</v>
      </c>
      <c r="Y92" s="33">
        <v>3787.2126879999996</v>
      </c>
    </row>
    <row r="93" spans="1:25" x14ac:dyDescent="0.2">
      <c r="A93" s="32">
        <v>13</v>
      </c>
      <c r="B93" s="33">
        <v>3757.6849592499998</v>
      </c>
      <c r="C93" s="33">
        <v>3773.0722276399997</v>
      </c>
      <c r="D93" s="33">
        <v>3756.8392574999998</v>
      </c>
      <c r="E93" s="33">
        <v>3762.2625862999998</v>
      </c>
      <c r="F93" s="33">
        <v>3775.5947359900001</v>
      </c>
      <c r="G93" s="33">
        <v>3765.5817450899999</v>
      </c>
      <c r="H93" s="33">
        <v>3763.2550577299999</v>
      </c>
      <c r="I93" s="33">
        <v>3740.4568752799996</v>
      </c>
      <c r="J93" s="33">
        <v>3730.2568356199999</v>
      </c>
      <c r="K93" s="33">
        <v>3714.03688775</v>
      </c>
      <c r="L93" s="33">
        <v>3736.1830828299999</v>
      </c>
      <c r="M93" s="33">
        <v>3731.0299442199998</v>
      </c>
      <c r="N93" s="33">
        <v>3728.4231887199999</v>
      </c>
      <c r="O93" s="33">
        <v>3738.71506955</v>
      </c>
      <c r="P93" s="33">
        <v>3745.2715298899998</v>
      </c>
      <c r="Q93" s="33">
        <v>3753.7934300699999</v>
      </c>
      <c r="R93" s="33">
        <v>3756.5974272099998</v>
      </c>
      <c r="S93" s="33">
        <v>3766.4217383</v>
      </c>
      <c r="T93" s="33">
        <v>3729.1217155499999</v>
      </c>
      <c r="U93" s="33">
        <v>3698.8634721899998</v>
      </c>
      <c r="V93" s="33">
        <v>3713.79709134</v>
      </c>
      <c r="W93" s="33">
        <v>3726.1335865799997</v>
      </c>
      <c r="X93" s="33">
        <v>3738.8211725000001</v>
      </c>
      <c r="Y93" s="33">
        <v>3748.43149627</v>
      </c>
    </row>
    <row r="94" spans="1:25" x14ac:dyDescent="0.2">
      <c r="A94" s="32">
        <v>14</v>
      </c>
      <c r="B94" s="33">
        <v>3802.9266412299999</v>
      </c>
      <c r="C94" s="33">
        <v>3824.9897130700001</v>
      </c>
      <c r="D94" s="33">
        <v>3818.6624554199998</v>
      </c>
      <c r="E94" s="33">
        <v>3820.4669072299998</v>
      </c>
      <c r="F94" s="33">
        <v>3829.7774822900001</v>
      </c>
      <c r="G94" s="33">
        <v>3826.8926559499996</v>
      </c>
      <c r="H94" s="33">
        <v>3825.3658837899998</v>
      </c>
      <c r="I94" s="33">
        <v>3808.78753074</v>
      </c>
      <c r="J94" s="33">
        <v>3784.9647165799997</v>
      </c>
      <c r="K94" s="33">
        <v>3741.33728681</v>
      </c>
      <c r="L94" s="33">
        <v>3728.6194245699999</v>
      </c>
      <c r="M94" s="33">
        <v>3728.5250795100001</v>
      </c>
      <c r="N94" s="33">
        <v>3742.1061660299997</v>
      </c>
      <c r="O94" s="33">
        <v>3752.4670160599999</v>
      </c>
      <c r="P94" s="33">
        <v>3765.6826784199998</v>
      </c>
      <c r="Q94" s="33">
        <v>3768.5572347399998</v>
      </c>
      <c r="R94" s="33">
        <v>3766.5000832400001</v>
      </c>
      <c r="S94" s="33">
        <v>3740.2816693699997</v>
      </c>
      <c r="T94" s="33">
        <v>3707.7182580399999</v>
      </c>
      <c r="U94" s="33">
        <v>3707.96902847</v>
      </c>
      <c r="V94" s="33">
        <v>3732.9050213199998</v>
      </c>
      <c r="W94" s="33">
        <v>3754.1625553200001</v>
      </c>
      <c r="X94" s="33">
        <v>3771.7611884899998</v>
      </c>
      <c r="Y94" s="33">
        <v>3796.3081284999998</v>
      </c>
    </row>
    <row r="95" spans="1:25" x14ac:dyDescent="0.2">
      <c r="A95" s="32">
        <v>15</v>
      </c>
      <c r="B95" s="33">
        <v>3833.55589586</v>
      </c>
      <c r="C95" s="33">
        <v>3839.4560974599999</v>
      </c>
      <c r="D95" s="33">
        <v>3828.9538536999999</v>
      </c>
      <c r="E95" s="33">
        <v>3826.0019008899999</v>
      </c>
      <c r="F95" s="33">
        <v>3832.4619010199999</v>
      </c>
      <c r="G95" s="33">
        <v>3835.8338042599999</v>
      </c>
      <c r="H95" s="33">
        <v>3831.5339614099998</v>
      </c>
      <c r="I95" s="33">
        <v>3795.0315298699998</v>
      </c>
      <c r="J95" s="33">
        <v>3775.3482092699996</v>
      </c>
      <c r="K95" s="33">
        <v>3771.1918560599997</v>
      </c>
      <c r="L95" s="33">
        <v>3765.1715553899999</v>
      </c>
      <c r="M95" s="33">
        <v>3773.69613682</v>
      </c>
      <c r="N95" s="33">
        <v>3787.8687328599999</v>
      </c>
      <c r="O95" s="33">
        <v>3797.2292867899996</v>
      </c>
      <c r="P95" s="33">
        <v>3790.6509386299999</v>
      </c>
      <c r="Q95" s="33">
        <v>3786.6141345400001</v>
      </c>
      <c r="R95" s="33">
        <v>3780.3525079000001</v>
      </c>
      <c r="S95" s="33">
        <v>3769.3735845900001</v>
      </c>
      <c r="T95" s="33">
        <v>3745.6507470899996</v>
      </c>
      <c r="U95" s="33">
        <v>3736.1149943999999</v>
      </c>
      <c r="V95" s="33">
        <v>3744.24964701</v>
      </c>
      <c r="W95" s="33">
        <v>3772.5142020599997</v>
      </c>
      <c r="X95" s="33">
        <v>3778.7631347500001</v>
      </c>
      <c r="Y95" s="33">
        <v>3779.1249858799997</v>
      </c>
    </row>
    <row r="96" spans="1:25" x14ac:dyDescent="0.2">
      <c r="A96" s="32">
        <v>16</v>
      </c>
      <c r="B96" s="33">
        <v>3731.9868010099999</v>
      </c>
      <c r="C96" s="33">
        <v>3762.2603544499998</v>
      </c>
      <c r="D96" s="33">
        <v>3762.76070824</v>
      </c>
      <c r="E96" s="33">
        <v>3769.4929697299999</v>
      </c>
      <c r="F96" s="33">
        <v>3753.4004525399996</v>
      </c>
      <c r="G96" s="33">
        <v>3720.9019468299998</v>
      </c>
      <c r="H96" s="33">
        <v>3705.6160813299998</v>
      </c>
      <c r="I96" s="33">
        <v>3716.2128088199997</v>
      </c>
      <c r="J96" s="33">
        <v>3727.7316603599998</v>
      </c>
      <c r="K96" s="33">
        <v>3734.0995598599998</v>
      </c>
      <c r="L96" s="33">
        <v>3728.93560441</v>
      </c>
      <c r="M96" s="33">
        <v>3721.12321058</v>
      </c>
      <c r="N96" s="33">
        <v>3707.3644304499999</v>
      </c>
      <c r="O96" s="33">
        <v>3697.8329267599997</v>
      </c>
      <c r="P96" s="33">
        <v>3704.89346475</v>
      </c>
      <c r="Q96" s="33">
        <v>3702.1254412499998</v>
      </c>
      <c r="R96" s="33">
        <v>3696.1383280299997</v>
      </c>
      <c r="S96" s="33">
        <v>3688.3401165400001</v>
      </c>
      <c r="T96" s="33">
        <v>3719.2098462999998</v>
      </c>
      <c r="U96" s="33">
        <v>3726.1035101500001</v>
      </c>
      <c r="V96" s="33">
        <v>3734.10307728</v>
      </c>
      <c r="W96" s="33">
        <v>3729.6381351299997</v>
      </c>
      <c r="X96" s="33">
        <v>3712.5292488699997</v>
      </c>
      <c r="Y96" s="33">
        <v>3735.6530888299999</v>
      </c>
    </row>
    <row r="97" spans="1:25" x14ac:dyDescent="0.2">
      <c r="A97" s="32">
        <v>17</v>
      </c>
      <c r="B97" s="33">
        <v>3740.4242675299997</v>
      </c>
      <c r="C97" s="33">
        <v>3777.6544621899998</v>
      </c>
      <c r="D97" s="33">
        <v>3807.9335280199998</v>
      </c>
      <c r="E97" s="33">
        <v>3805.7650138499998</v>
      </c>
      <c r="F97" s="33">
        <v>3789.7605451599998</v>
      </c>
      <c r="G97" s="33">
        <v>3752.1063353899999</v>
      </c>
      <c r="H97" s="33">
        <v>3733.00836209</v>
      </c>
      <c r="I97" s="33">
        <v>3728.94666474</v>
      </c>
      <c r="J97" s="33">
        <v>3733.8578419299997</v>
      </c>
      <c r="K97" s="33">
        <v>3727.6673724399998</v>
      </c>
      <c r="L97" s="33">
        <v>3721.6499761199998</v>
      </c>
      <c r="M97" s="33">
        <v>3719.8487136999997</v>
      </c>
      <c r="N97" s="33">
        <v>3721.14141595</v>
      </c>
      <c r="O97" s="33">
        <v>3706.6934245100001</v>
      </c>
      <c r="P97" s="33">
        <v>3706.8106316099997</v>
      </c>
      <c r="Q97" s="33">
        <v>3728.1357413999999</v>
      </c>
      <c r="R97" s="33">
        <v>3719.0852688699997</v>
      </c>
      <c r="S97" s="33">
        <v>3706.9262870399998</v>
      </c>
      <c r="T97" s="33">
        <v>3714.3536186299998</v>
      </c>
      <c r="U97" s="33">
        <v>3721.1064755399998</v>
      </c>
      <c r="V97" s="33">
        <v>3718.76710366</v>
      </c>
      <c r="W97" s="33">
        <v>3713.7000612699999</v>
      </c>
      <c r="X97" s="33">
        <v>3723.4522400299998</v>
      </c>
      <c r="Y97" s="33">
        <v>3735.8504079899999</v>
      </c>
    </row>
    <row r="98" spans="1:25" x14ac:dyDescent="0.2">
      <c r="A98" s="32">
        <v>18</v>
      </c>
      <c r="B98" s="33">
        <v>3772.4514189299998</v>
      </c>
      <c r="C98" s="33">
        <v>3789.1399403599999</v>
      </c>
      <c r="D98" s="33">
        <v>3820.3398470699999</v>
      </c>
      <c r="E98" s="33">
        <v>3825.7125501</v>
      </c>
      <c r="F98" s="33">
        <v>3816.60032581</v>
      </c>
      <c r="G98" s="33">
        <v>3794.7994741100001</v>
      </c>
      <c r="H98" s="33">
        <v>3752.32594023</v>
      </c>
      <c r="I98" s="33">
        <v>3723.8070151499996</v>
      </c>
      <c r="J98" s="33">
        <v>3699.4323906</v>
      </c>
      <c r="K98" s="33">
        <v>3693.2788813099996</v>
      </c>
      <c r="L98" s="33">
        <v>3690.0409958999999</v>
      </c>
      <c r="M98" s="33">
        <v>3697.6962646799998</v>
      </c>
      <c r="N98" s="33">
        <v>3716.53392076</v>
      </c>
      <c r="O98" s="33">
        <v>3701.5338607399999</v>
      </c>
      <c r="P98" s="33">
        <v>3703.0915475699999</v>
      </c>
      <c r="Q98" s="33">
        <v>3711.4290677199997</v>
      </c>
      <c r="R98" s="33">
        <v>3724.4662154399998</v>
      </c>
      <c r="S98" s="33">
        <v>3698.6441783800001</v>
      </c>
      <c r="T98" s="33">
        <v>3674.42768591</v>
      </c>
      <c r="U98" s="33">
        <v>3672.7307357499999</v>
      </c>
      <c r="V98" s="33">
        <v>3663.1456080199996</v>
      </c>
      <c r="W98" s="33">
        <v>3680.5762296499997</v>
      </c>
      <c r="X98" s="33">
        <v>3697.7362709999998</v>
      </c>
      <c r="Y98" s="33">
        <v>3739.4204339099997</v>
      </c>
    </row>
    <row r="99" spans="1:25" x14ac:dyDescent="0.2">
      <c r="A99" s="32">
        <v>19</v>
      </c>
      <c r="B99" s="33">
        <v>3741.1914336599998</v>
      </c>
      <c r="C99" s="33">
        <v>3768.0013119400001</v>
      </c>
      <c r="D99" s="33">
        <v>3807.4901791399998</v>
      </c>
      <c r="E99" s="33">
        <v>3814.3451734599998</v>
      </c>
      <c r="F99" s="33">
        <v>3807.9637493700002</v>
      </c>
      <c r="G99" s="33">
        <v>3781.4369723099999</v>
      </c>
      <c r="H99" s="33">
        <v>3746.40100545</v>
      </c>
      <c r="I99" s="33">
        <v>3713.87868884</v>
      </c>
      <c r="J99" s="33">
        <v>3695.0615615299998</v>
      </c>
      <c r="K99" s="33">
        <v>3695.8242378</v>
      </c>
      <c r="L99" s="33">
        <v>3718.9235884899999</v>
      </c>
      <c r="M99" s="33">
        <v>3711.4583415899997</v>
      </c>
      <c r="N99" s="33">
        <v>3725.97604899</v>
      </c>
      <c r="O99" s="33">
        <v>3727.6894838899998</v>
      </c>
      <c r="P99" s="33">
        <v>3711.10382205</v>
      </c>
      <c r="Q99" s="33">
        <v>3715.6400459399997</v>
      </c>
      <c r="R99" s="33">
        <v>3732.1782552699997</v>
      </c>
      <c r="S99" s="33">
        <v>3715.8730097799998</v>
      </c>
      <c r="T99" s="33">
        <v>3701.9450054899999</v>
      </c>
      <c r="U99" s="33">
        <v>3705.3274551699997</v>
      </c>
      <c r="V99" s="33">
        <v>3700.0723823600001</v>
      </c>
      <c r="W99" s="33">
        <v>3706.6101516599997</v>
      </c>
      <c r="X99" s="33">
        <v>3730.1067171199998</v>
      </c>
      <c r="Y99" s="33">
        <v>3757.4646854299999</v>
      </c>
    </row>
    <row r="100" spans="1:25" x14ac:dyDescent="0.2">
      <c r="A100" s="32">
        <v>20</v>
      </c>
      <c r="B100" s="33">
        <v>3755.8866152199998</v>
      </c>
      <c r="C100" s="33">
        <v>3772.8533870199999</v>
      </c>
      <c r="D100" s="33">
        <v>3795.5344247200001</v>
      </c>
      <c r="E100" s="33">
        <v>3796.3783905999999</v>
      </c>
      <c r="F100" s="33">
        <v>3799.7474388499995</v>
      </c>
      <c r="G100" s="33">
        <v>3779.2140889899997</v>
      </c>
      <c r="H100" s="33">
        <v>3747.8357976799998</v>
      </c>
      <c r="I100" s="33">
        <v>3719.4613360599997</v>
      </c>
      <c r="J100" s="33">
        <v>3688.7663439299999</v>
      </c>
      <c r="K100" s="33">
        <v>3687.6043626000001</v>
      </c>
      <c r="L100" s="33">
        <v>3689.8030193699997</v>
      </c>
      <c r="M100" s="33">
        <v>3699.6492363500001</v>
      </c>
      <c r="N100" s="33">
        <v>3676.1076720799997</v>
      </c>
      <c r="O100" s="33">
        <v>3682.0072395999996</v>
      </c>
      <c r="P100" s="33">
        <v>3664.4633584099997</v>
      </c>
      <c r="Q100" s="33">
        <v>3671.4877351499999</v>
      </c>
      <c r="R100" s="33">
        <v>3679.0406282599997</v>
      </c>
      <c r="S100" s="33">
        <v>3650.5445227599998</v>
      </c>
      <c r="T100" s="33">
        <v>3655.0995040799999</v>
      </c>
      <c r="U100" s="33">
        <v>3669.8885397599997</v>
      </c>
      <c r="V100" s="33">
        <v>3669.3102342699999</v>
      </c>
      <c r="W100" s="33">
        <v>3671.5881378699996</v>
      </c>
      <c r="X100" s="33">
        <v>3681.7414560399998</v>
      </c>
      <c r="Y100" s="33">
        <v>3697.46204949</v>
      </c>
    </row>
    <row r="101" spans="1:25" x14ac:dyDescent="0.2">
      <c r="A101" s="32">
        <v>21</v>
      </c>
      <c r="B101" s="33">
        <v>3741.3772562999998</v>
      </c>
      <c r="C101" s="33">
        <v>3757.5954144899997</v>
      </c>
      <c r="D101" s="33">
        <v>3784.3483292599999</v>
      </c>
      <c r="E101" s="33">
        <v>3788.00156229</v>
      </c>
      <c r="F101" s="33">
        <v>3794.36240886</v>
      </c>
      <c r="G101" s="33">
        <v>3793.3182978599998</v>
      </c>
      <c r="H101" s="33">
        <v>3780.5640865999999</v>
      </c>
      <c r="I101" s="33">
        <v>3773.0972934799997</v>
      </c>
      <c r="J101" s="33">
        <v>3748.95098568</v>
      </c>
      <c r="K101" s="33">
        <v>3718.3979173299999</v>
      </c>
      <c r="L101" s="33">
        <v>3696.9973381099999</v>
      </c>
      <c r="M101" s="33">
        <v>3708.5169287099998</v>
      </c>
      <c r="N101" s="33">
        <v>3720.5417290999999</v>
      </c>
      <c r="O101" s="33">
        <v>3734.9982167499998</v>
      </c>
      <c r="P101" s="33">
        <v>3720.0352988599998</v>
      </c>
      <c r="Q101" s="33">
        <v>3729.1868351799999</v>
      </c>
      <c r="R101" s="33">
        <v>3745.4281145699997</v>
      </c>
      <c r="S101" s="33">
        <v>3720.2961190599999</v>
      </c>
      <c r="T101" s="33">
        <v>3700.8760395899999</v>
      </c>
      <c r="U101" s="33">
        <v>3684.3577237499999</v>
      </c>
      <c r="V101" s="33">
        <v>3692.1541465</v>
      </c>
      <c r="W101" s="33">
        <v>3712.3181628399998</v>
      </c>
      <c r="X101" s="33">
        <v>3734.9082617499998</v>
      </c>
      <c r="Y101" s="33">
        <v>3752.9800336499998</v>
      </c>
    </row>
    <row r="102" spans="1:25" x14ac:dyDescent="0.2">
      <c r="A102" s="32">
        <v>22</v>
      </c>
      <c r="B102" s="33">
        <v>3750.3673679399999</v>
      </c>
      <c r="C102" s="33">
        <v>3765.3191923899999</v>
      </c>
      <c r="D102" s="33">
        <v>3796.5236332899999</v>
      </c>
      <c r="E102" s="33">
        <v>3802.9309515499999</v>
      </c>
      <c r="F102" s="33">
        <v>3813.2744463600002</v>
      </c>
      <c r="G102" s="33">
        <v>3799.4638377599999</v>
      </c>
      <c r="H102" s="33">
        <v>3782.8891988300002</v>
      </c>
      <c r="I102" s="33">
        <v>3770.9562484799999</v>
      </c>
      <c r="J102" s="33">
        <v>3743.5056190999999</v>
      </c>
      <c r="K102" s="33">
        <v>3704.7457540599999</v>
      </c>
      <c r="L102" s="33">
        <v>3685.8214563199999</v>
      </c>
      <c r="M102" s="33">
        <v>3689.6755833899997</v>
      </c>
      <c r="N102" s="33">
        <v>3704.0744158899997</v>
      </c>
      <c r="O102" s="33">
        <v>3720.3834066099998</v>
      </c>
      <c r="P102" s="33">
        <v>3702.3923504499999</v>
      </c>
      <c r="Q102" s="33">
        <v>3712.2322053199996</v>
      </c>
      <c r="R102" s="33">
        <v>3728.5142801399998</v>
      </c>
      <c r="S102" s="33">
        <v>3703.18830811</v>
      </c>
      <c r="T102" s="33">
        <v>3683.2712600699997</v>
      </c>
      <c r="U102" s="33">
        <v>3671.6095691699998</v>
      </c>
      <c r="V102" s="33">
        <v>3675.4213584299996</v>
      </c>
      <c r="W102" s="33">
        <v>3699.6814932099996</v>
      </c>
      <c r="X102" s="33">
        <v>3721.5856177699998</v>
      </c>
      <c r="Y102" s="33">
        <v>3762.8077564999999</v>
      </c>
    </row>
    <row r="103" spans="1:25" x14ac:dyDescent="0.2">
      <c r="A103" s="32">
        <v>23</v>
      </c>
      <c r="B103" s="33">
        <v>3723.2379092299998</v>
      </c>
      <c r="C103" s="33">
        <v>3743.5273545299997</v>
      </c>
      <c r="D103" s="33">
        <v>3774.9731373899999</v>
      </c>
      <c r="E103" s="33">
        <v>3778.3718415999997</v>
      </c>
      <c r="F103" s="33">
        <v>3783.3678810199999</v>
      </c>
      <c r="G103" s="33">
        <v>3782.3856728599999</v>
      </c>
      <c r="H103" s="33">
        <v>3769.5364804299998</v>
      </c>
      <c r="I103" s="33">
        <v>3758.38240314</v>
      </c>
      <c r="J103" s="33">
        <v>3720.24964783</v>
      </c>
      <c r="K103" s="33">
        <v>3682.28780607</v>
      </c>
      <c r="L103" s="33">
        <v>3673.6989954399996</v>
      </c>
      <c r="M103" s="33">
        <v>3672.2823815199999</v>
      </c>
      <c r="N103" s="33">
        <v>3703.6080523399996</v>
      </c>
      <c r="O103" s="33">
        <v>3728.8742736300001</v>
      </c>
      <c r="P103" s="33">
        <v>3720.3367423599998</v>
      </c>
      <c r="Q103" s="33">
        <v>3722.31943796</v>
      </c>
      <c r="R103" s="33">
        <v>3734.2204249899996</v>
      </c>
      <c r="S103" s="33">
        <v>3723.2208801199999</v>
      </c>
      <c r="T103" s="33">
        <v>3704.7275204600001</v>
      </c>
      <c r="U103" s="33">
        <v>3686.5704319699998</v>
      </c>
      <c r="V103" s="33">
        <v>3681.3854299099999</v>
      </c>
      <c r="W103" s="33">
        <v>3698.99241901</v>
      </c>
      <c r="X103" s="33">
        <v>3723.5982489499997</v>
      </c>
      <c r="Y103" s="33">
        <v>3751.25053183</v>
      </c>
    </row>
    <row r="104" spans="1:25" x14ac:dyDescent="0.2">
      <c r="A104" s="32">
        <v>24</v>
      </c>
      <c r="B104" s="33">
        <v>3713.08727847</v>
      </c>
      <c r="C104" s="33">
        <v>3716.9777239300001</v>
      </c>
      <c r="D104" s="33">
        <v>3745.4302288599997</v>
      </c>
      <c r="E104" s="33">
        <v>3746.8751242899998</v>
      </c>
      <c r="F104" s="33">
        <v>3765.0061758900001</v>
      </c>
      <c r="G104" s="33">
        <v>3754.4710115199996</v>
      </c>
      <c r="H104" s="33">
        <v>3742.8062903599998</v>
      </c>
      <c r="I104" s="33">
        <v>3730.82278494</v>
      </c>
      <c r="J104" s="33">
        <v>3721.5426878899998</v>
      </c>
      <c r="K104" s="33">
        <v>3709.1795095699999</v>
      </c>
      <c r="L104" s="33">
        <v>3715.3448554799998</v>
      </c>
      <c r="M104" s="33">
        <v>3726.2310001299998</v>
      </c>
      <c r="N104" s="33">
        <v>3747.1242898999999</v>
      </c>
      <c r="O104" s="33">
        <v>3761.1815007299997</v>
      </c>
      <c r="P104" s="33">
        <v>3726.35428185</v>
      </c>
      <c r="Q104" s="33">
        <v>3744.58610344</v>
      </c>
      <c r="R104" s="33">
        <v>3766.4514595800001</v>
      </c>
      <c r="S104" s="33">
        <v>3740.7204354199998</v>
      </c>
      <c r="T104" s="33">
        <v>3729.20330233</v>
      </c>
      <c r="U104" s="33">
        <v>3709.3187338099997</v>
      </c>
      <c r="V104" s="33">
        <v>3704.0274279999999</v>
      </c>
      <c r="W104" s="33">
        <v>3714.52173408</v>
      </c>
      <c r="X104" s="33">
        <v>3737.0068759199999</v>
      </c>
      <c r="Y104" s="33">
        <v>3767.0790091999997</v>
      </c>
    </row>
    <row r="105" spans="1:25" x14ac:dyDescent="0.2">
      <c r="A105" s="32">
        <v>25</v>
      </c>
      <c r="B105" s="33">
        <v>3708.1465887999998</v>
      </c>
      <c r="C105" s="33">
        <v>3735.6947166299997</v>
      </c>
      <c r="D105" s="33">
        <v>3753.1830436999999</v>
      </c>
      <c r="E105" s="33">
        <v>3758.4593030899996</v>
      </c>
      <c r="F105" s="33">
        <v>3768.7936294000001</v>
      </c>
      <c r="G105" s="33">
        <v>3753.9891988700001</v>
      </c>
      <c r="H105" s="33">
        <v>3718.24685417</v>
      </c>
      <c r="I105" s="33">
        <v>3697.4393600200001</v>
      </c>
      <c r="J105" s="33">
        <v>3700.3243230799999</v>
      </c>
      <c r="K105" s="33">
        <v>3698.61744886</v>
      </c>
      <c r="L105" s="33">
        <v>3716.40324994</v>
      </c>
      <c r="M105" s="33">
        <v>3711.6470915999998</v>
      </c>
      <c r="N105" s="33">
        <v>3735.3851814199998</v>
      </c>
      <c r="O105" s="33">
        <v>3770.0597244299997</v>
      </c>
      <c r="P105" s="33">
        <v>3754.2454804999998</v>
      </c>
      <c r="Q105" s="33">
        <v>3751.2796933199998</v>
      </c>
      <c r="R105" s="33">
        <v>3759.7441039999999</v>
      </c>
      <c r="S105" s="33">
        <v>3742.9012024599997</v>
      </c>
      <c r="T105" s="33">
        <v>3734.8208156299997</v>
      </c>
      <c r="U105" s="33">
        <v>3738.9152817499998</v>
      </c>
      <c r="V105" s="33">
        <v>3735.3182417099997</v>
      </c>
      <c r="W105" s="33">
        <v>3735.48891602</v>
      </c>
      <c r="X105" s="33">
        <v>3738.2398520500001</v>
      </c>
      <c r="Y105" s="33">
        <v>3752.27332123</v>
      </c>
    </row>
    <row r="106" spans="1:25" x14ac:dyDescent="0.2">
      <c r="A106" s="32">
        <v>26</v>
      </c>
      <c r="B106" s="33">
        <v>3733.0973896999999</v>
      </c>
      <c r="C106" s="33">
        <v>3739.4333551</v>
      </c>
      <c r="D106" s="33">
        <v>3765.7054578699999</v>
      </c>
      <c r="E106" s="33">
        <v>3770.0341340199998</v>
      </c>
      <c r="F106" s="33">
        <v>3781.5060401499995</v>
      </c>
      <c r="G106" s="33">
        <v>3766.6746674400001</v>
      </c>
      <c r="H106" s="33">
        <v>3739.4305487799998</v>
      </c>
      <c r="I106" s="33">
        <v>3719.0644818000001</v>
      </c>
      <c r="J106" s="33">
        <v>3708.0256904600001</v>
      </c>
      <c r="K106" s="33">
        <v>3715.9281656899998</v>
      </c>
      <c r="L106" s="33">
        <v>3717.9996955099996</v>
      </c>
      <c r="M106" s="33">
        <v>3715.00608311</v>
      </c>
      <c r="N106" s="33">
        <v>3741.6968039599997</v>
      </c>
      <c r="O106" s="33">
        <v>3742.54222183</v>
      </c>
      <c r="P106" s="33">
        <v>3728.0384258899999</v>
      </c>
      <c r="Q106" s="33">
        <v>3733.78653132</v>
      </c>
      <c r="R106" s="33">
        <v>3745.7679146299997</v>
      </c>
      <c r="S106" s="33">
        <v>3740.6843942999999</v>
      </c>
      <c r="T106" s="33">
        <v>3731.9886712799998</v>
      </c>
      <c r="U106" s="33">
        <v>3718.7842250399999</v>
      </c>
      <c r="V106" s="33">
        <v>3720.5997198300001</v>
      </c>
      <c r="W106" s="33">
        <v>3736.1623077699996</v>
      </c>
      <c r="X106" s="33">
        <v>3750.7335838899999</v>
      </c>
      <c r="Y106" s="33">
        <v>3753.7650083600001</v>
      </c>
    </row>
    <row r="107" spans="1:25" x14ac:dyDescent="0.2">
      <c r="A107" s="32">
        <v>27</v>
      </c>
      <c r="B107" s="33">
        <v>3758.588526</v>
      </c>
      <c r="C107" s="33">
        <v>3770.4017357899997</v>
      </c>
      <c r="D107" s="33">
        <v>3798.6933848399999</v>
      </c>
      <c r="E107" s="33">
        <v>3801.7342915999998</v>
      </c>
      <c r="F107" s="33">
        <v>3817.93599593</v>
      </c>
      <c r="G107" s="33">
        <v>3811.5933037699997</v>
      </c>
      <c r="H107" s="33">
        <v>3797.5150547499998</v>
      </c>
      <c r="I107" s="33">
        <v>3782.87352078</v>
      </c>
      <c r="J107" s="33">
        <v>3769.4160737799998</v>
      </c>
      <c r="K107" s="33">
        <v>3738.8377604099996</v>
      </c>
      <c r="L107" s="33">
        <v>3738.14885069</v>
      </c>
      <c r="M107" s="33">
        <v>3733.7162768199996</v>
      </c>
      <c r="N107" s="33">
        <v>3741.0431019600001</v>
      </c>
      <c r="O107" s="33">
        <v>3753.3169050699998</v>
      </c>
      <c r="P107" s="33">
        <v>3743.9063684899997</v>
      </c>
      <c r="Q107" s="33">
        <v>3754.1992581699997</v>
      </c>
      <c r="R107" s="33">
        <v>3776.84204146</v>
      </c>
      <c r="S107" s="33">
        <v>3758.9258753399999</v>
      </c>
      <c r="T107" s="33">
        <v>3753.9161303800001</v>
      </c>
      <c r="U107" s="33">
        <v>3739.4649840299999</v>
      </c>
      <c r="V107" s="33">
        <v>3748.7715637499996</v>
      </c>
      <c r="W107" s="33">
        <v>3766.7821801999999</v>
      </c>
      <c r="X107" s="33">
        <v>3775.2061408899999</v>
      </c>
      <c r="Y107" s="33">
        <v>3802.4347032799997</v>
      </c>
    </row>
    <row r="108" spans="1:25" x14ac:dyDescent="0.2">
      <c r="A108" s="32">
        <v>28</v>
      </c>
      <c r="B108" s="33">
        <v>3729.1365654399997</v>
      </c>
      <c r="C108" s="33">
        <v>3767.85097623</v>
      </c>
      <c r="D108" s="33">
        <v>3793.1885009199996</v>
      </c>
      <c r="E108" s="33">
        <v>3806.29235737</v>
      </c>
      <c r="F108" s="33">
        <v>3819.7236602499997</v>
      </c>
      <c r="G108" s="33">
        <v>3812.4575997699999</v>
      </c>
      <c r="H108" s="33">
        <v>3798.1015309899999</v>
      </c>
      <c r="I108" s="33">
        <v>3774.8039748599999</v>
      </c>
      <c r="J108" s="33">
        <v>3732.6733705500001</v>
      </c>
      <c r="K108" s="33">
        <v>3700.9678588699999</v>
      </c>
      <c r="L108" s="33">
        <v>3700.5140435899998</v>
      </c>
      <c r="M108" s="33">
        <v>3713.8040023599997</v>
      </c>
      <c r="N108" s="33">
        <v>3746.41617868</v>
      </c>
      <c r="O108" s="33">
        <v>3767.5277969499998</v>
      </c>
      <c r="P108" s="33">
        <v>3754.8287677499998</v>
      </c>
      <c r="Q108" s="33">
        <v>3761.3354725999998</v>
      </c>
      <c r="R108" s="33">
        <v>3771.5721800299998</v>
      </c>
      <c r="S108" s="33">
        <v>3749.6678263399999</v>
      </c>
      <c r="T108" s="33">
        <v>3734.8999915599998</v>
      </c>
      <c r="U108" s="33">
        <v>3718.1689166400001</v>
      </c>
      <c r="V108" s="33">
        <v>3731.6077765099999</v>
      </c>
      <c r="W108" s="33">
        <v>3759.1993315499999</v>
      </c>
      <c r="X108" s="33">
        <v>3779.4663009899996</v>
      </c>
      <c r="Y108" s="33">
        <v>3815.37092373</v>
      </c>
    </row>
    <row r="109" spans="1:25" x14ac:dyDescent="0.2">
      <c r="A109" s="32">
        <v>29</v>
      </c>
      <c r="B109" s="33" t="s">
        <v>149</v>
      </c>
      <c r="C109" s="33" t="s">
        <v>149</v>
      </c>
      <c r="D109" s="33" t="s">
        <v>149</v>
      </c>
      <c r="E109" s="33" t="s">
        <v>149</v>
      </c>
      <c r="F109" s="33" t="s">
        <v>149</v>
      </c>
      <c r="G109" s="33" t="s">
        <v>149</v>
      </c>
      <c r="H109" s="33" t="s">
        <v>149</v>
      </c>
      <c r="I109" s="33" t="s">
        <v>149</v>
      </c>
      <c r="J109" s="33" t="s">
        <v>149</v>
      </c>
      <c r="K109" s="33" t="s">
        <v>149</v>
      </c>
      <c r="L109" s="33" t="s">
        <v>149</v>
      </c>
      <c r="M109" s="33" t="s">
        <v>149</v>
      </c>
      <c r="N109" s="33" t="s">
        <v>149</v>
      </c>
      <c r="O109" s="33" t="s">
        <v>149</v>
      </c>
      <c r="P109" s="33" t="s">
        <v>149</v>
      </c>
      <c r="Q109" s="33" t="s">
        <v>149</v>
      </c>
      <c r="R109" s="33" t="s">
        <v>149</v>
      </c>
      <c r="S109" s="33" t="s">
        <v>149</v>
      </c>
      <c r="T109" s="33" t="s">
        <v>149</v>
      </c>
      <c r="U109" s="33" t="s">
        <v>149</v>
      </c>
      <c r="V109" s="33" t="s">
        <v>149</v>
      </c>
      <c r="W109" s="33" t="s">
        <v>149</v>
      </c>
      <c r="X109" s="33" t="s">
        <v>149</v>
      </c>
      <c r="Y109" s="33" t="s">
        <v>149</v>
      </c>
    </row>
    <row r="110" spans="1:25" x14ac:dyDescent="0.2">
      <c r="A110" s="32">
        <v>30</v>
      </c>
      <c r="B110" s="33" t="s">
        <v>149</v>
      </c>
      <c r="C110" s="33" t="s">
        <v>149</v>
      </c>
      <c r="D110" s="33" t="s">
        <v>149</v>
      </c>
      <c r="E110" s="33" t="s">
        <v>149</v>
      </c>
      <c r="F110" s="33" t="s">
        <v>149</v>
      </c>
      <c r="G110" s="33" t="s">
        <v>149</v>
      </c>
      <c r="H110" s="33" t="s">
        <v>149</v>
      </c>
      <c r="I110" s="33" t="s">
        <v>149</v>
      </c>
      <c r="J110" s="33" t="s">
        <v>149</v>
      </c>
      <c r="K110" s="33" t="s">
        <v>149</v>
      </c>
      <c r="L110" s="33" t="s">
        <v>149</v>
      </c>
      <c r="M110" s="33" t="s">
        <v>149</v>
      </c>
      <c r="N110" s="33" t="s">
        <v>149</v>
      </c>
      <c r="O110" s="33" t="s">
        <v>149</v>
      </c>
      <c r="P110" s="33" t="s">
        <v>149</v>
      </c>
      <c r="Q110" s="33" t="s">
        <v>149</v>
      </c>
      <c r="R110" s="33" t="s">
        <v>149</v>
      </c>
      <c r="S110" s="33" t="s">
        <v>149</v>
      </c>
      <c r="T110" s="33" t="s">
        <v>149</v>
      </c>
      <c r="U110" s="33" t="s">
        <v>149</v>
      </c>
      <c r="V110" s="33" t="s">
        <v>149</v>
      </c>
      <c r="W110" s="33" t="s">
        <v>149</v>
      </c>
      <c r="X110" s="33" t="s">
        <v>149</v>
      </c>
      <c r="Y110" s="33" t="s">
        <v>149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3704.5325870500001</v>
      </c>
      <c r="C116" s="33">
        <v>3745.74118679</v>
      </c>
      <c r="D116" s="33">
        <v>3768.2048811599998</v>
      </c>
      <c r="E116" s="33">
        <v>3774.93322352</v>
      </c>
      <c r="F116" s="33">
        <v>3789.71231124</v>
      </c>
      <c r="G116" s="33">
        <v>3774.2984045399999</v>
      </c>
      <c r="H116" s="33">
        <v>3751.9455789599997</v>
      </c>
      <c r="I116" s="33">
        <v>3729.80781901</v>
      </c>
      <c r="J116" s="33">
        <v>3705.0355609199996</v>
      </c>
      <c r="K116" s="33">
        <v>3706.18611612</v>
      </c>
      <c r="L116" s="33">
        <v>3707.4470348699997</v>
      </c>
      <c r="M116" s="33">
        <v>3715.80074943</v>
      </c>
      <c r="N116" s="33">
        <v>3730.94141666</v>
      </c>
      <c r="O116" s="33">
        <v>3740.1090606299999</v>
      </c>
      <c r="P116" s="33">
        <v>3750.8779265200001</v>
      </c>
      <c r="Q116" s="33">
        <v>3757.8474019199998</v>
      </c>
      <c r="R116" s="33">
        <v>3751.0908066100001</v>
      </c>
      <c r="S116" s="33">
        <v>3737.9719660699998</v>
      </c>
      <c r="T116" s="33">
        <v>3718.0474638599999</v>
      </c>
      <c r="U116" s="33">
        <v>3712.4227984999998</v>
      </c>
      <c r="V116" s="33">
        <v>3720.2251581099999</v>
      </c>
      <c r="W116" s="33">
        <v>3734.78448312</v>
      </c>
      <c r="X116" s="33">
        <v>3760.2863050999999</v>
      </c>
      <c r="Y116" s="33">
        <v>3774.4141111399999</v>
      </c>
    </row>
    <row r="117" spans="1:25" x14ac:dyDescent="0.2">
      <c r="A117" s="32">
        <v>2</v>
      </c>
      <c r="B117" s="33">
        <v>3738.8890923700001</v>
      </c>
      <c r="C117" s="33">
        <v>3760.1427764599998</v>
      </c>
      <c r="D117" s="33">
        <v>3769.7593826799998</v>
      </c>
      <c r="E117" s="33">
        <v>3775.68947824</v>
      </c>
      <c r="F117" s="33">
        <v>3782.0616040099999</v>
      </c>
      <c r="G117" s="33">
        <v>3759.4555721699999</v>
      </c>
      <c r="H117" s="33">
        <v>3722.3328244699997</v>
      </c>
      <c r="I117" s="33">
        <v>3705.4273479999997</v>
      </c>
      <c r="J117" s="33">
        <v>3683.3217637499997</v>
      </c>
      <c r="K117" s="33">
        <v>3671.31057237</v>
      </c>
      <c r="L117" s="33">
        <v>3673.03417502</v>
      </c>
      <c r="M117" s="33">
        <v>3706.37309258</v>
      </c>
      <c r="N117" s="33">
        <v>3745.0549409299997</v>
      </c>
      <c r="O117" s="33">
        <v>3757.88996112</v>
      </c>
      <c r="P117" s="33">
        <v>3777.9022452999998</v>
      </c>
      <c r="Q117" s="33">
        <v>3776.12442134</v>
      </c>
      <c r="R117" s="33">
        <v>3777.7295742599999</v>
      </c>
      <c r="S117" s="33">
        <v>3769.2629985499998</v>
      </c>
      <c r="T117" s="33">
        <v>3734.5828441499998</v>
      </c>
      <c r="U117" s="33">
        <v>3735.5611511500001</v>
      </c>
      <c r="V117" s="33">
        <v>3750.2847594499999</v>
      </c>
      <c r="W117" s="33">
        <v>3771.6229296299998</v>
      </c>
      <c r="X117" s="33">
        <v>3799.7480377900001</v>
      </c>
      <c r="Y117" s="33">
        <v>3813.7133313599998</v>
      </c>
    </row>
    <row r="118" spans="1:25" x14ac:dyDescent="0.2">
      <c r="A118" s="32">
        <v>3</v>
      </c>
      <c r="B118" s="33">
        <v>3718.9294689600001</v>
      </c>
      <c r="C118" s="33">
        <v>3746.5150036599998</v>
      </c>
      <c r="D118" s="33">
        <v>3751.0762396399996</v>
      </c>
      <c r="E118" s="33">
        <v>3750.7052620899999</v>
      </c>
      <c r="F118" s="33">
        <v>3744.6028844599996</v>
      </c>
      <c r="G118" s="33">
        <v>3738.1932479500001</v>
      </c>
      <c r="H118" s="33">
        <v>3710.3309156999999</v>
      </c>
      <c r="I118" s="33">
        <v>3721.9417714199999</v>
      </c>
      <c r="J118" s="33">
        <v>3718.9444143699998</v>
      </c>
      <c r="K118" s="33">
        <v>3702.1153356799996</v>
      </c>
      <c r="L118" s="33">
        <v>3709.2436987000001</v>
      </c>
      <c r="M118" s="33">
        <v>3705.2489798199999</v>
      </c>
      <c r="N118" s="33">
        <v>3721.8350063399998</v>
      </c>
      <c r="O118" s="33">
        <v>3722.7951985999998</v>
      </c>
      <c r="P118" s="33">
        <v>3717.2564978</v>
      </c>
      <c r="Q118" s="33">
        <v>3725.3536996299999</v>
      </c>
      <c r="R118" s="33">
        <v>3727.3117854100001</v>
      </c>
      <c r="S118" s="33">
        <v>3727.2988731599999</v>
      </c>
      <c r="T118" s="33">
        <v>3722.2722317799999</v>
      </c>
      <c r="U118" s="33">
        <v>3720.1911925300001</v>
      </c>
      <c r="V118" s="33">
        <v>3720.9813114600001</v>
      </c>
      <c r="W118" s="33">
        <v>3727.1460348099999</v>
      </c>
      <c r="X118" s="33">
        <v>3727.9621196899998</v>
      </c>
      <c r="Y118" s="33">
        <v>3749.0135747099998</v>
      </c>
    </row>
    <row r="119" spans="1:25" x14ac:dyDescent="0.2">
      <c r="A119" s="32">
        <v>4</v>
      </c>
      <c r="B119" s="33">
        <v>3794.3406182499998</v>
      </c>
      <c r="C119" s="33">
        <v>3817.5287852199999</v>
      </c>
      <c r="D119" s="33">
        <v>3820.4026448200002</v>
      </c>
      <c r="E119" s="33">
        <v>3817.4044135099998</v>
      </c>
      <c r="F119" s="33">
        <v>3813.1774814399996</v>
      </c>
      <c r="G119" s="33">
        <v>3812.4204004599997</v>
      </c>
      <c r="H119" s="33">
        <v>3776.4808366299999</v>
      </c>
      <c r="I119" s="33">
        <v>3751.8794902099999</v>
      </c>
      <c r="J119" s="33">
        <v>3732.0146921299997</v>
      </c>
      <c r="K119" s="33">
        <v>3728.8236539499999</v>
      </c>
      <c r="L119" s="33">
        <v>3720.9125987399998</v>
      </c>
      <c r="M119" s="33">
        <v>3735.5825645799996</v>
      </c>
      <c r="N119" s="33">
        <v>3760.38013361</v>
      </c>
      <c r="O119" s="33">
        <v>3758.7680121399999</v>
      </c>
      <c r="P119" s="33">
        <v>3768.9148862100001</v>
      </c>
      <c r="Q119" s="33">
        <v>3771.1024470499997</v>
      </c>
      <c r="R119" s="33">
        <v>3769.0601399799998</v>
      </c>
      <c r="S119" s="33">
        <v>3765.49441716</v>
      </c>
      <c r="T119" s="33">
        <v>3739.53217219</v>
      </c>
      <c r="U119" s="33">
        <v>3730.00806169</v>
      </c>
      <c r="V119" s="33">
        <v>3746.4268823100001</v>
      </c>
      <c r="W119" s="33">
        <v>3777.1238224099998</v>
      </c>
      <c r="X119" s="33">
        <v>3787.5348391699999</v>
      </c>
      <c r="Y119" s="33">
        <v>3807.0787836700001</v>
      </c>
    </row>
    <row r="120" spans="1:25" x14ac:dyDescent="0.2">
      <c r="A120" s="32">
        <v>5</v>
      </c>
      <c r="B120" s="33">
        <v>3812.2713227999998</v>
      </c>
      <c r="C120" s="33">
        <v>3834.1194746499996</v>
      </c>
      <c r="D120" s="33">
        <v>3839.8222376599997</v>
      </c>
      <c r="E120" s="33">
        <v>3838.4010176900001</v>
      </c>
      <c r="F120" s="33">
        <v>3830.5499431399999</v>
      </c>
      <c r="G120" s="33">
        <v>3825.9751722399997</v>
      </c>
      <c r="H120" s="33">
        <v>3792.0986399100002</v>
      </c>
      <c r="I120" s="33">
        <v>3783.1762276999998</v>
      </c>
      <c r="J120" s="33">
        <v>3750.8709630999997</v>
      </c>
      <c r="K120" s="33">
        <v>3735.93401692</v>
      </c>
      <c r="L120" s="33">
        <v>3726.4402420699998</v>
      </c>
      <c r="M120" s="33">
        <v>3719.9259531999996</v>
      </c>
      <c r="N120" s="33">
        <v>3739.57564723</v>
      </c>
      <c r="O120" s="33">
        <v>3737.8695825699997</v>
      </c>
      <c r="P120" s="33">
        <v>3753.5669057300001</v>
      </c>
      <c r="Q120" s="33">
        <v>3761.6288363099998</v>
      </c>
      <c r="R120" s="33">
        <v>3760.3239715</v>
      </c>
      <c r="S120" s="33">
        <v>3749.1721947999999</v>
      </c>
      <c r="T120" s="33">
        <v>3721.8532412499999</v>
      </c>
      <c r="U120" s="33">
        <v>3699.1914388699997</v>
      </c>
      <c r="V120" s="33">
        <v>3702.08467875</v>
      </c>
      <c r="W120" s="33">
        <v>3716.2799811599998</v>
      </c>
      <c r="X120" s="33">
        <v>3736.4594353799998</v>
      </c>
      <c r="Y120" s="33">
        <v>3751.2315414899999</v>
      </c>
    </row>
    <row r="121" spans="1:25" x14ac:dyDescent="0.2">
      <c r="A121" s="32">
        <v>6</v>
      </c>
      <c r="B121" s="33">
        <v>3773.2748490399999</v>
      </c>
      <c r="C121" s="33">
        <v>3797.6245975499996</v>
      </c>
      <c r="D121" s="33">
        <v>3794.25057062</v>
      </c>
      <c r="E121" s="33">
        <v>3805.3035994000002</v>
      </c>
      <c r="F121" s="33">
        <v>3818.2847351099999</v>
      </c>
      <c r="G121" s="33">
        <v>3816.0410214499998</v>
      </c>
      <c r="H121" s="33">
        <v>3802.8878960699999</v>
      </c>
      <c r="I121" s="33">
        <v>3777.6044507099996</v>
      </c>
      <c r="J121" s="33">
        <v>3749.43851</v>
      </c>
      <c r="K121" s="33">
        <v>3716.3950303799998</v>
      </c>
      <c r="L121" s="33">
        <v>3705.6888482699997</v>
      </c>
      <c r="M121" s="33">
        <v>3706.1280350500001</v>
      </c>
      <c r="N121" s="33">
        <v>3712.3679423099998</v>
      </c>
      <c r="O121" s="33">
        <v>3728.0076708099996</v>
      </c>
      <c r="P121" s="33">
        <v>3734.0737446599996</v>
      </c>
      <c r="Q121" s="33">
        <v>3747.8978031199999</v>
      </c>
      <c r="R121" s="33">
        <v>3750.3112367099998</v>
      </c>
      <c r="S121" s="33">
        <v>3727.0233603899997</v>
      </c>
      <c r="T121" s="33">
        <v>3706.72308041</v>
      </c>
      <c r="U121" s="33">
        <v>3708.4433333899997</v>
      </c>
      <c r="V121" s="33">
        <v>3723.6030566899999</v>
      </c>
      <c r="W121" s="33">
        <v>3740.8626600899997</v>
      </c>
      <c r="X121" s="33">
        <v>3758.46820566</v>
      </c>
      <c r="Y121" s="33">
        <v>3778.1931836999997</v>
      </c>
    </row>
    <row r="122" spans="1:25" x14ac:dyDescent="0.2">
      <c r="A122" s="32">
        <v>7</v>
      </c>
      <c r="B122" s="33">
        <v>3774.4490466999996</v>
      </c>
      <c r="C122" s="33">
        <v>3796.9293217300001</v>
      </c>
      <c r="D122" s="33">
        <v>3794.2894050899999</v>
      </c>
      <c r="E122" s="33">
        <v>3798.8581933300002</v>
      </c>
      <c r="F122" s="33">
        <v>3809.0203389399999</v>
      </c>
      <c r="G122" s="33">
        <v>3803.5751749199999</v>
      </c>
      <c r="H122" s="33">
        <v>3796.5381942200002</v>
      </c>
      <c r="I122" s="33">
        <v>3783.6350407</v>
      </c>
      <c r="J122" s="33">
        <v>3763.10640564</v>
      </c>
      <c r="K122" s="33">
        <v>3742.0756245899997</v>
      </c>
      <c r="L122" s="33">
        <v>3723.0038441799998</v>
      </c>
      <c r="M122" s="33">
        <v>3713.21548553</v>
      </c>
      <c r="N122" s="33">
        <v>3726.15045414</v>
      </c>
      <c r="O122" s="33">
        <v>3747.0350440499997</v>
      </c>
      <c r="P122" s="33">
        <v>3762.6620551799997</v>
      </c>
      <c r="Q122" s="33">
        <v>3771.3262526499998</v>
      </c>
      <c r="R122" s="33">
        <v>3761.4429260799998</v>
      </c>
      <c r="S122" s="33">
        <v>3742.47688234</v>
      </c>
      <c r="T122" s="33">
        <v>3707.4739589599999</v>
      </c>
      <c r="U122" s="33">
        <v>3722.5354734299999</v>
      </c>
      <c r="V122" s="33">
        <v>3731.4956603599999</v>
      </c>
      <c r="W122" s="33">
        <v>3746.3654554999998</v>
      </c>
      <c r="X122" s="33">
        <v>3765.7578776599998</v>
      </c>
      <c r="Y122" s="33">
        <v>3789.30080619</v>
      </c>
    </row>
    <row r="123" spans="1:25" x14ac:dyDescent="0.2">
      <c r="A123" s="32">
        <v>8</v>
      </c>
      <c r="B123" s="33">
        <v>3785.0171478799998</v>
      </c>
      <c r="C123" s="33">
        <v>3823.4227142999998</v>
      </c>
      <c r="D123" s="33">
        <v>3841.2577401600001</v>
      </c>
      <c r="E123" s="33">
        <v>3837.7044170999998</v>
      </c>
      <c r="F123" s="33">
        <v>3840.3207215399998</v>
      </c>
      <c r="G123" s="33">
        <v>3822.1744435699998</v>
      </c>
      <c r="H123" s="33">
        <v>3790.9523978999996</v>
      </c>
      <c r="I123" s="33">
        <v>3763.3727914299998</v>
      </c>
      <c r="J123" s="33">
        <v>3762.5379629999998</v>
      </c>
      <c r="K123" s="33">
        <v>3756.6594186499997</v>
      </c>
      <c r="L123" s="33">
        <v>3752.45792661</v>
      </c>
      <c r="M123" s="33">
        <v>3761.8716326999997</v>
      </c>
      <c r="N123" s="33">
        <v>3772.5482441099998</v>
      </c>
      <c r="O123" s="33">
        <v>3787.5657382099998</v>
      </c>
      <c r="P123" s="33">
        <v>3796.2032627099998</v>
      </c>
      <c r="Q123" s="33">
        <v>3798.2837064999999</v>
      </c>
      <c r="R123" s="33">
        <v>3792.79957939</v>
      </c>
      <c r="S123" s="33">
        <v>3779.61244227</v>
      </c>
      <c r="T123" s="33">
        <v>3749.9299683099998</v>
      </c>
      <c r="U123" s="33">
        <v>3753.0289989299999</v>
      </c>
      <c r="V123" s="33">
        <v>3767.14331567</v>
      </c>
      <c r="W123" s="33">
        <v>3785.9508430699998</v>
      </c>
      <c r="X123" s="33">
        <v>3805.4894410099996</v>
      </c>
      <c r="Y123" s="33">
        <v>3815.85383538</v>
      </c>
    </row>
    <row r="124" spans="1:25" x14ac:dyDescent="0.2">
      <c r="A124" s="32">
        <v>9</v>
      </c>
      <c r="B124" s="33">
        <v>3784.8116247299999</v>
      </c>
      <c r="C124" s="33">
        <v>3808.7474521999998</v>
      </c>
      <c r="D124" s="33">
        <v>3838.2668680199999</v>
      </c>
      <c r="E124" s="33">
        <v>3855.5006877400001</v>
      </c>
      <c r="F124" s="33">
        <v>3839.44148941</v>
      </c>
      <c r="G124" s="33">
        <v>3819.4747625599998</v>
      </c>
      <c r="H124" s="33">
        <v>3783.4774989199996</v>
      </c>
      <c r="I124" s="33">
        <v>3745.0108239199999</v>
      </c>
      <c r="J124" s="33">
        <v>3727.9216405099996</v>
      </c>
      <c r="K124" s="33">
        <v>3726.2762758499998</v>
      </c>
      <c r="L124" s="33">
        <v>3718.9618200699997</v>
      </c>
      <c r="M124" s="33">
        <v>3727.1485637799997</v>
      </c>
      <c r="N124" s="33">
        <v>3737.44812207</v>
      </c>
      <c r="O124" s="33">
        <v>3752.6706265599996</v>
      </c>
      <c r="P124" s="33">
        <v>3772.5529587999999</v>
      </c>
      <c r="Q124" s="33">
        <v>3777.9312728300001</v>
      </c>
      <c r="R124" s="33">
        <v>3777.8505080599998</v>
      </c>
      <c r="S124" s="33">
        <v>3763.31924063</v>
      </c>
      <c r="T124" s="33">
        <v>3733.9945831499999</v>
      </c>
      <c r="U124" s="33">
        <v>3732.38315066</v>
      </c>
      <c r="V124" s="33">
        <v>3744.9677356399998</v>
      </c>
      <c r="W124" s="33">
        <v>3764.28589831</v>
      </c>
      <c r="X124" s="33">
        <v>3787.5337336499997</v>
      </c>
      <c r="Y124" s="33">
        <v>3795.8444406499998</v>
      </c>
    </row>
    <row r="125" spans="1:25" x14ac:dyDescent="0.2">
      <c r="A125" s="32">
        <v>10</v>
      </c>
      <c r="B125" s="33">
        <v>3733.7578510999997</v>
      </c>
      <c r="C125" s="33">
        <v>3757.5016863999999</v>
      </c>
      <c r="D125" s="33">
        <v>3776.49700785</v>
      </c>
      <c r="E125" s="33">
        <v>3780.4339715400001</v>
      </c>
      <c r="F125" s="33">
        <v>3767.9743724599998</v>
      </c>
      <c r="G125" s="33">
        <v>3751.63414685</v>
      </c>
      <c r="H125" s="33">
        <v>3732.7055256599997</v>
      </c>
      <c r="I125" s="33">
        <v>3757.70029531</v>
      </c>
      <c r="J125" s="33">
        <v>3734.2412496500001</v>
      </c>
      <c r="K125" s="33">
        <v>3722.4392298299999</v>
      </c>
      <c r="L125" s="33">
        <v>3725.1503185900001</v>
      </c>
      <c r="M125" s="33">
        <v>3733.1223718599999</v>
      </c>
      <c r="N125" s="33">
        <v>3747.0620499399997</v>
      </c>
      <c r="O125" s="33">
        <v>3766.5638091599999</v>
      </c>
      <c r="P125" s="33">
        <v>3776.5184905400001</v>
      </c>
      <c r="Q125" s="33">
        <v>3784.0937746299996</v>
      </c>
      <c r="R125" s="33">
        <v>3780.9561475699998</v>
      </c>
      <c r="S125" s="33">
        <v>3768.9041794699997</v>
      </c>
      <c r="T125" s="33">
        <v>3733.0594094999997</v>
      </c>
      <c r="U125" s="33">
        <v>3726.1616828699998</v>
      </c>
      <c r="V125" s="33">
        <v>3738.6699163499998</v>
      </c>
      <c r="W125" s="33">
        <v>3757.1298339199998</v>
      </c>
      <c r="X125" s="33">
        <v>3776.72933973</v>
      </c>
      <c r="Y125" s="33">
        <v>3790.2296709599996</v>
      </c>
    </row>
    <row r="126" spans="1:25" x14ac:dyDescent="0.2">
      <c r="A126" s="32">
        <v>11</v>
      </c>
      <c r="B126" s="33">
        <v>3756.2542298799999</v>
      </c>
      <c r="C126" s="33">
        <v>3802.2122344700001</v>
      </c>
      <c r="D126" s="33">
        <v>3816.9016323400001</v>
      </c>
      <c r="E126" s="33">
        <v>3820.3475463199998</v>
      </c>
      <c r="F126" s="33">
        <v>3841.0707024799999</v>
      </c>
      <c r="G126" s="33">
        <v>3831.99265474</v>
      </c>
      <c r="H126" s="33">
        <v>3804.1288850499996</v>
      </c>
      <c r="I126" s="33">
        <v>3764.1912818800001</v>
      </c>
      <c r="J126" s="33">
        <v>3732.3944742099998</v>
      </c>
      <c r="K126" s="33">
        <v>3725.7085618799997</v>
      </c>
      <c r="L126" s="33">
        <v>3723.9137019499999</v>
      </c>
      <c r="M126" s="33">
        <v>3737.4450698399996</v>
      </c>
      <c r="N126" s="33">
        <v>3761.32166766</v>
      </c>
      <c r="O126" s="33">
        <v>3779.2444651599999</v>
      </c>
      <c r="P126" s="33">
        <v>3794.9099271799996</v>
      </c>
      <c r="Q126" s="33">
        <v>3800.982293</v>
      </c>
      <c r="R126" s="33">
        <v>3794.8433851899999</v>
      </c>
      <c r="S126" s="33">
        <v>3776.9119008999996</v>
      </c>
      <c r="T126" s="33">
        <v>3744.83579508</v>
      </c>
      <c r="U126" s="33">
        <v>3730.41257081</v>
      </c>
      <c r="V126" s="33">
        <v>3733.6595869499997</v>
      </c>
      <c r="W126" s="33">
        <v>3755.13744464</v>
      </c>
      <c r="X126" s="33">
        <v>3772.37647027</v>
      </c>
      <c r="Y126" s="33">
        <v>3788.7639840299998</v>
      </c>
    </row>
    <row r="127" spans="1:25" x14ac:dyDescent="0.2">
      <c r="A127" s="32">
        <v>12</v>
      </c>
      <c r="B127" s="33">
        <v>3802.7785913399998</v>
      </c>
      <c r="C127" s="33">
        <v>3827.8408578099998</v>
      </c>
      <c r="D127" s="33">
        <v>3833.5751095300002</v>
      </c>
      <c r="E127" s="33">
        <v>3836.5871146399995</v>
      </c>
      <c r="F127" s="33">
        <v>3838.8328161299996</v>
      </c>
      <c r="G127" s="33">
        <v>3822.5972281999998</v>
      </c>
      <c r="H127" s="33">
        <v>3795.7763278599996</v>
      </c>
      <c r="I127" s="33">
        <v>3780.9486031400002</v>
      </c>
      <c r="J127" s="33">
        <v>3752.1396239299997</v>
      </c>
      <c r="K127" s="33">
        <v>3736.54920808</v>
      </c>
      <c r="L127" s="33">
        <v>3730.8365264099998</v>
      </c>
      <c r="M127" s="33">
        <v>3750.7506347399999</v>
      </c>
      <c r="N127" s="33">
        <v>3763.8017986499999</v>
      </c>
      <c r="O127" s="33">
        <v>3770.1553611700001</v>
      </c>
      <c r="P127" s="33">
        <v>3778.10974842</v>
      </c>
      <c r="Q127" s="33">
        <v>3783.7383743299997</v>
      </c>
      <c r="R127" s="33">
        <v>3779.8467052899996</v>
      </c>
      <c r="S127" s="33">
        <v>3775.4226556799999</v>
      </c>
      <c r="T127" s="33">
        <v>3759.72310973</v>
      </c>
      <c r="U127" s="33">
        <v>3742.6088015400001</v>
      </c>
      <c r="V127" s="33">
        <v>3750.6680824199998</v>
      </c>
      <c r="W127" s="33">
        <v>3777.2732147699999</v>
      </c>
      <c r="X127" s="33">
        <v>3784.6941936499998</v>
      </c>
      <c r="Y127" s="33">
        <v>3787.2126879999996</v>
      </c>
    </row>
    <row r="128" spans="1:25" x14ac:dyDescent="0.2">
      <c r="A128" s="32">
        <v>13</v>
      </c>
      <c r="B128" s="33">
        <v>3757.6849592499998</v>
      </c>
      <c r="C128" s="33">
        <v>3773.0722276399997</v>
      </c>
      <c r="D128" s="33">
        <v>3756.8392574999998</v>
      </c>
      <c r="E128" s="33">
        <v>3762.2625862999998</v>
      </c>
      <c r="F128" s="33">
        <v>3775.5947359900001</v>
      </c>
      <c r="G128" s="33">
        <v>3765.5817450899999</v>
      </c>
      <c r="H128" s="33">
        <v>3763.2550577299999</v>
      </c>
      <c r="I128" s="33">
        <v>3740.4568752799996</v>
      </c>
      <c r="J128" s="33">
        <v>3730.2568356199999</v>
      </c>
      <c r="K128" s="33">
        <v>3714.03688775</v>
      </c>
      <c r="L128" s="33">
        <v>3736.1830828299999</v>
      </c>
      <c r="M128" s="33">
        <v>3731.0299442199998</v>
      </c>
      <c r="N128" s="33">
        <v>3728.4231887199999</v>
      </c>
      <c r="O128" s="33">
        <v>3738.71506955</v>
      </c>
      <c r="P128" s="33">
        <v>3745.2715298899998</v>
      </c>
      <c r="Q128" s="33">
        <v>3753.7934300699999</v>
      </c>
      <c r="R128" s="33">
        <v>3756.5974272099998</v>
      </c>
      <c r="S128" s="33">
        <v>3766.4217383</v>
      </c>
      <c r="T128" s="33">
        <v>3729.1217155499999</v>
      </c>
      <c r="U128" s="33">
        <v>3698.8634721899998</v>
      </c>
      <c r="V128" s="33">
        <v>3713.79709134</v>
      </c>
      <c r="W128" s="33">
        <v>3726.1335865799997</v>
      </c>
      <c r="X128" s="33">
        <v>3738.8211725000001</v>
      </c>
      <c r="Y128" s="33">
        <v>3748.43149627</v>
      </c>
    </row>
    <row r="129" spans="1:25" x14ac:dyDescent="0.2">
      <c r="A129" s="32">
        <v>14</v>
      </c>
      <c r="B129" s="33">
        <v>3802.9266412299999</v>
      </c>
      <c r="C129" s="33">
        <v>3824.9897130700001</v>
      </c>
      <c r="D129" s="33">
        <v>3818.6624554199998</v>
      </c>
      <c r="E129" s="33">
        <v>3820.4669072299998</v>
      </c>
      <c r="F129" s="33">
        <v>3829.7774822900001</v>
      </c>
      <c r="G129" s="33">
        <v>3826.8926559499996</v>
      </c>
      <c r="H129" s="33">
        <v>3825.3658837899998</v>
      </c>
      <c r="I129" s="33">
        <v>3808.78753074</v>
      </c>
      <c r="J129" s="33">
        <v>3784.9647165799997</v>
      </c>
      <c r="K129" s="33">
        <v>3741.33728681</v>
      </c>
      <c r="L129" s="33">
        <v>3728.6194245699999</v>
      </c>
      <c r="M129" s="33">
        <v>3728.5250795100001</v>
      </c>
      <c r="N129" s="33">
        <v>3742.1061660299997</v>
      </c>
      <c r="O129" s="33">
        <v>3752.4670160599999</v>
      </c>
      <c r="P129" s="33">
        <v>3765.6826784199998</v>
      </c>
      <c r="Q129" s="33">
        <v>3768.5572347399998</v>
      </c>
      <c r="R129" s="33">
        <v>3766.5000832400001</v>
      </c>
      <c r="S129" s="33">
        <v>3740.2816693699997</v>
      </c>
      <c r="T129" s="33">
        <v>3707.7182580399999</v>
      </c>
      <c r="U129" s="33">
        <v>3707.96902847</v>
      </c>
      <c r="V129" s="33">
        <v>3732.9050213199998</v>
      </c>
      <c r="W129" s="33">
        <v>3754.1625553200001</v>
      </c>
      <c r="X129" s="33">
        <v>3771.7611884899998</v>
      </c>
      <c r="Y129" s="33">
        <v>3796.3081284999998</v>
      </c>
    </row>
    <row r="130" spans="1:25" x14ac:dyDescent="0.2">
      <c r="A130" s="32">
        <v>15</v>
      </c>
      <c r="B130" s="33">
        <v>3833.55589586</v>
      </c>
      <c r="C130" s="33">
        <v>3839.4560974599999</v>
      </c>
      <c r="D130" s="33">
        <v>3828.9538536999999</v>
      </c>
      <c r="E130" s="33">
        <v>3826.0019008899999</v>
      </c>
      <c r="F130" s="33">
        <v>3832.4619010199999</v>
      </c>
      <c r="G130" s="33">
        <v>3835.8338042599999</v>
      </c>
      <c r="H130" s="33">
        <v>3831.5339614099998</v>
      </c>
      <c r="I130" s="33">
        <v>3795.0315298699998</v>
      </c>
      <c r="J130" s="33">
        <v>3775.3482092699996</v>
      </c>
      <c r="K130" s="33">
        <v>3771.1918560599997</v>
      </c>
      <c r="L130" s="33">
        <v>3765.1715553899999</v>
      </c>
      <c r="M130" s="33">
        <v>3773.69613682</v>
      </c>
      <c r="N130" s="33">
        <v>3787.8687328599999</v>
      </c>
      <c r="O130" s="33">
        <v>3797.2292867899996</v>
      </c>
      <c r="P130" s="33">
        <v>3790.6509386299999</v>
      </c>
      <c r="Q130" s="33">
        <v>3786.6141345400001</v>
      </c>
      <c r="R130" s="33">
        <v>3780.3525079000001</v>
      </c>
      <c r="S130" s="33">
        <v>3769.3735845900001</v>
      </c>
      <c r="T130" s="33">
        <v>3745.6507470899996</v>
      </c>
      <c r="U130" s="33">
        <v>3736.1149943999999</v>
      </c>
      <c r="V130" s="33">
        <v>3744.24964701</v>
      </c>
      <c r="W130" s="33">
        <v>3772.5142020599997</v>
      </c>
      <c r="X130" s="33">
        <v>3778.7631347500001</v>
      </c>
      <c r="Y130" s="33">
        <v>3779.1249858799997</v>
      </c>
    </row>
    <row r="131" spans="1:25" x14ac:dyDescent="0.2">
      <c r="A131" s="32">
        <v>16</v>
      </c>
      <c r="B131" s="33">
        <v>3731.9868010099999</v>
      </c>
      <c r="C131" s="33">
        <v>3762.2603544499998</v>
      </c>
      <c r="D131" s="33">
        <v>3762.76070824</v>
      </c>
      <c r="E131" s="33">
        <v>3769.4929697299999</v>
      </c>
      <c r="F131" s="33">
        <v>3753.4004525399996</v>
      </c>
      <c r="G131" s="33">
        <v>3720.9019468299998</v>
      </c>
      <c r="H131" s="33">
        <v>3705.6160813299998</v>
      </c>
      <c r="I131" s="33">
        <v>3716.2128088199997</v>
      </c>
      <c r="J131" s="33">
        <v>3727.7316603599998</v>
      </c>
      <c r="K131" s="33">
        <v>3734.0995598599998</v>
      </c>
      <c r="L131" s="33">
        <v>3728.93560441</v>
      </c>
      <c r="M131" s="33">
        <v>3721.12321058</v>
      </c>
      <c r="N131" s="33">
        <v>3707.3644304499999</v>
      </c>
      <c r="O131" s="33">
        <v>3697.8329267599997</v>
      </c>
      <c r="P131" s="33">
        <v>3704.89346475</v>
      </c>
      <c r="Q131" s="33">
        <v>3702.1254412499998</v>
      </c>
      <c r="R131" s="33">
        <v>3696.1383280299997</v>
      </c>
      <c r="S131" s="33">
        <v>3688.3401165400001</v>
      </c>
      <c r="T131" s="33">
        <v>3719.2098462999998</v>
      </c>
      <c r="U131" s="33">
        <v>3726.1035101500001</v>
      </c>
      <c r="V131" s="33">
        <v>3734.10307728</v>
      </c>
      <c r="W131" s="33">
        <v>3729.6381351299997</v>
      </c>
      <c r="X131" s="33">
        <v>3712.5292488699997</v>
      </c>
      <c r="Y131" s="33">
        <v>3735.6530888299999</v>
      </c>
    </row>
    <row r="132" spans="1:25" x14ac:dyDescent="0.2">
      <c r="A132" s="32">
        <v>17</v>
      </c>
      <c r="B132" s="33">
        <v>3740.4242675299997</v>
      </c>
      <c r="C132" s="33">
        <v>3777.6544621899998</v>
      </c>
      <c r="D132" s="33">
        <v>3807.9335280199998</v>
      </c>
      <c r="E132" s="33">
        <v>3805.7650138499998</v>
      </c>
      <c r="F132" s="33">
        <v>3789.7605451599998</v>
      </c>
      <c r="G132" s="33">
        <v>3752.1063353899999</v>
      </c>
      <c r="H132" s="33">
        <v>3733.00836209</v>
      </c>
      <c r="I132" s="33">
        <v>3728.94666474</v>
      </c>
      <c r="J132" s="33">
        <v>3733.8578419299997</v>
      </c>
      <c r="K132" s="33">
        <v>3727.6673724399998</v>
      </c>
      <c r="L132" s="33">
        <v>3721.6499761199998</v>
      </c>
      <c r="M132" s="33">
        <v>3719.8487136999997</v>
      </c>
      <c r="N132" s="33">
        <v>3721.14141595</v>
      </c>
      <c r="O132" s="33">
        <v>3706.6934245100001</v>
      </c>
      <c r="P132" s="33">
        <v>3706.8106316099997</v>
      </c>
      <c r="Q132" s="33">
        <v>3728.1357413999999</v>
      </c>
      <c r="R132" s="33">
        <v>3719.0852688699997</v>
      </c>
      <c r="S132" s="33">
        <v>3706.9262870399998</v>
      </c>
      <c r="T132" s="33">
        <v>3714.3536186299998</v>
      </c>
      <c r="U132" s="33">
        <v>3721.1064755399998</v>
      </c>
      <c r="V132" s="33">
        <v>3718.76710366</v>
      </c>
      <c r="W132" s="33">
        <v>3713.7000612699999</v>
      </c>
      <c r="X132" s="33">
        <v>3723.4522400299998</v>
      </c>
      <c r="Y132" s="33">
        <v>3735.8504079899999</v>
      </c>
    </row>
    <row r="133" spans="1:25" x14ac:dyDescent="0.2">
      <c r="A133" s="32">
        <v>18</v>
      </c>
      <c r="B133" s="33">
        <v>3772.4514189299998</v>
      </c>
      <c r="C133" s="33">
        <v>3789.1399403599999</v>
      </c>
      <c r="D133" s="33">
        <v>3820.3398470699999</v>
      </c>
      <c r="E133" s="33">
        <v>3825.7125501</v>
      </c>
      <c r="F133" s="33">
        <v>3816.60032581</v>
      </c>
      <c r="G133" s="33">
        <v>3794.7994741100001</v>
      </c>
      <c r="H133" s="33">
        <v>3752.32594023</v>
      </c>
      <c r="I133" s="33">
        <v>3723.8070151499996</v>
      </c>
      <c r="J133" s="33">
        <v>3699.4323906</v>
      </c>
      <c r="K133" s="33">
        <v>3693.2788813099996</v>
      </c>
      <c r="L133" s="33">
        <v>3690.0409958999999</v>
      </c>
      <c r="M133" s="33">
        <v>3697.6962646799998</v>
      </c>
      <c r="N133" s="33">
        <v>3716.53392076</v>
      </c>
      <c r="O133" s="33">
        <v>3701.5338607399999</v>
      </c>
      <c r="P133" s="33">
        <v>3703.0915475699999</v>
      </c>
      <c r="Q133" s="33">
        <v>3711.4290677199997</v>
      </c>
      <c r="R133" s="33">
        <v>3724.4662154399998</v>
      </c>
      <c r="S133" s="33">
        <v>3698.6441783800001</v>
      </c>
      <c r="T133" s="33">
        <v>3674.42768591</v>
      </c>
      <c r="U133" s="33">
        <v>3672.7307357499999</v>
      </c>
      <c r="V133" s="33">
        <v>3663.1456080199996</v>
      </c>
      <c r="W133" s="33">
        <v>3680.5762296499997</v>
      </c>
      <c r="X133" s="33">
        <v>3697.7362709999998</v>
      </c>
      <c r="Y133" s="33">
        <v>3739.4204339099997</v>
      </c>
    </row>
    <row r="134" spans="1:25" x14ac:dyDescent="0.2">
      <c r="A134" s="32">
        <v>19</v>
      </c>
      <c r="B134" s="33">
        <v>3741.1914336599998</v>
      </c>
      <c r="C134" s="33">
        <v>3768.0013119400001</v>
      </c>
      <c r="D134" s="33">
        <v>3807.4901791399998</v>
      </c>
      <c r="E134" s="33">
        <v>3814.3451734599998</v>
      </c>
      <c r="F134" s="33">
        <v>3807.9637493700002</v>
      </c>
      <c r="G134" s="33">
        <v>3781.4369723099999</v>
      </c>
      <c r="H134" s="33">
        <v>3746.40100545</v>
      </c>
      <c r="I134" s="33">
        <v>3713.87868884</v>
      </c>
      <c r="J134" s="33">
        <v>3695.0615615299998</v>
      </c>
      <c r="K134" s="33">
        <v>3695.8242378</v>
      </c>
      <c r="L134" s="33">
        <v>3718.9235884899999</v>
      </c>
      <c r="M134" s="33">
        <v>3711.4583415899997</v>
      </c>
      <c r="N134" s="33">
        <v>3725.97604899</v>
      </c>
      <c r="O134" s="33">
        <v>3727.6894838899998</v>
      </c>
      <c r="P134" s="33">
        <v>3711.10382205</v>
      </c>
      <c r="Q134" s="33">
        <v>3715.6400459399997</v>
      </c>
      <c r="R134" s="33">
        <v>3732.1782552699997</v>
      </c>
      <c r="S134" s="33">
        <v>3715.8730097799998</v>
      </c>
      <c r="T134" s="33">
        <v>3701.9450054899999</v>
      </c>
      <c r="U134" s="33">
        <v>3705.3274551699997</v>
      </c>
      <c r="V134" s="33">
        <v>3700.0723823600001</v>
      </c>
      <c r="W134" s="33">
        <v>3706.6101516599997</v>
      </c>
      <c r="X134" s="33">
        <v>3730.1067171199998</v>
      </c>
      <c r="Y134" s="33">
        <v>3757.4646854299999</v>
      </c>
    </row>
    <row r="135" spans="1:25" x14ac:dyDescent="0.2">
      <c r="A135" s="32">
        <v>20</v>
      </c>
      <c r="B135" s="33">
        <v>3755.8866152199998</v>
      </c>
      <c r="C135" s="33">
        <v>3772.8533870199999</v>
      </c>
      <c r="D135" s="33">
        <v>3795.5344247200001</v>
      </c>
      <c r="E135" s="33">
        <v>3796.3783905999999</v>
      </c>
      <c r="F135" s="33">
        <v>3799.7474388499995</v>
      </c>
      <c r="G135" s="33">
        <v>3779.2140889899997</v>
      </c>
      <c r="H135" s="33">
        <v>3747.8357976799998</v>
      </c>
      <c r="I135" s="33">
        <v>3719.4613360599997</v>
      </c>
      <c r="J135" s="33">
        <v>3688.7663439299999</v>
      </c>
      <c r="K135" s="33">
        <v>3687.6043626000001</v>
      </c>
      <c r="L135" s="33">
        <v>3689.8030193699997</v>
      </c>
      <c r="M135" s="33">
        <v>3699.6492363500001</v>
      </c>
      <c r="N135" s="33">
        <v>3676.1076720799997</v>
      </c>
      <c r="O135" s="33">
        <v>3682.0072395999996</v>
      </c>
      <c r="P135" s="33">
        <v>3664.4633584099997</v>
      </c>
      <c r="Q135" s="33">
        <v>3671.4877351499999</v>
      </c>
      <c r="R135" s="33">
        <v>3679.0406282599997</v>
      </c>
      <c r="S135" s="33">
        <v>3650.5445227599998</v>
      </c>
      <c r="T135" s="33">
        <v>3655.0995040799999</v>
      </c>
      <c r="U135" s="33">
        <v>3669.8885397599997</v>
      </c>
      <c r="V135" s="33">
        <v>3669.3102342699999</v>
      </c>
      <c r="W135" s="33">
        <v>3671.5881378699996</v>
      </c>
      <c r="X135" s="33">
        <v>3681.7414560399998</v>
      </c>
      <c r="Y135" s="33">
        <v>3697.46204949</v>
      </c>
    </row>
    <row r="136" spans="1:25" x14ac:dyDescent="0.2">
      <c r="A136" s="32">
        <v>21</v>
      </c>
      <c r="B136" s="33">
        <v>3741.3772562999998</v>
      </c>
      <c r="C136" s="33">
        <v>3757.5954144899997</v>
      </c>
      <c r="D136" s="33">
        <v>3784.3483292599999</v>
      </c>
      <c r="E136" s="33">
        <v>3788.00156229</v>
      </c>
      <c r="F136" s="33">
        <v>3794.36240886</v>
      </c>
      <c r="G136" s="33">
        <v>3793.3182978599998</v>
      </c>
      <c r="H136" s="33">
        <v>3780.5640865999999</v>
      </c>
      <c r="I136" s="33">
        <v>3773.0972934799997</v>
      </c>
      <c r="J136" s="33">
        <v>3748.95098568</v>
      </c>
      <c r="K136" s="33">
        <v>3718.3979173299999</v>
      </c>
      <c r="L136" s="33">
        <v>3696.9973381099999</v>
      </c>
      <c r="M136" s="33">
        <v>3708.5169287099998</v>
      </c>
      <c r="N136" s="33">
        <v>3720.5417290999999</v>
      </c>
      <c r="O136" s="33">
        <v>3734.9982167499998</v>
      </c>
      <c r="P136" s="33">
        <v>3720.0352988599998</v>
      </c>
      <c r="Q136" s="33">
        <v>3729.1868351799999</v>
      </c>
      <c r="R136" s="33">
        <v>3745.4281145699997</v>
      </c>
      <c r="S136" s="33">
        <v>3720.2961190599999</v>
      </c>
      <c r="T136" s="33">
        <v>3700.8760395899999</v>
      </c>
      <c r="U136" s="33">
        <v>3684.3577237499999</v>
      </c>
      <c r="V136" s="33">
        <v>3692.1541465</v>
      </c>
      <c r="W136" s="33">
        <v>3712.3181628399998</v>
      </c>
      <c r="X136" s="33">
        <v>3734.9082617499998</v>
      </c>
      <c r="Y136" s="33">
        <v>3752.9800336499998</v>
      </c>
    </row>
    <row r="137" spans="1:25" x14ac:dyDescent="0.2">
      <c r="A137" s="32">
        <v>22</v>
      </c>
      <c r="B137" s="33">
        <v>3750.3673679399999</v>
      </c>
      <c r="C137" s="33">
        <v>3765.3191923899999</v>
      </c>
      <c r="D137" s="33">
        <v>3796.5236332899999</v>
      </c>
      <c r="E137" s="33">
        <v>3802.9309515499999</v>
      </c>
      <c r="F137" s="33">
        <v>3813.2744463600002</v>
      </c>
      <c r="G137" s="33">
        <v>3799.4638377599999</v>
      </c>
      <c r="H137" s="33">
        <v>3782.8891988300002</v>
      </c>
      <c r="I137" s="33">
        <v>3770.9562484799999</v>
      </c>
      <c r="J137" s="33">
        <v>3743.5056190999999</v>
      </c>
      <c r="K137" s="33">
        <v>3704.7457540599999</v>
      </c>
      <c r="L137" s="33">
        <v>3685.8214563199999</v>
      </c>
      <c r="M137" s="33">
        <v>3689.6755833899997</v>
      </c>
      <c r="N137" s="33">
        <v>3704.0744158899997</v>
      </c>
      <c r="O137" s="33">
        <v>3720.3834066099998</v>
      </c>
      <c r="P137" s="33">
        <v>3702.3923504499999</v>
      </c>
      <c r="Q137" s="33">
        <v>3712.2322053199996</v>
      </c>
      <c r="R137" s="33">
        <v>3728.5142801399998</v>
      </c>
      <c r="S137" s="33">
        <v>3703.18830811</v>
      </c>
      <c r="T137" s="33">
        <v>3683.2712600699997</v>
      </c>
      <c r="U137" s="33">
        <v>3671.6095691699998</v>
      </c>
      <c r="V137" s="33">
        <v>3675.4213584299996</v>
      </c>
      <c r="W137" s="33">
        <v>3699.6814932099996</v>
      </c>
      <c r="X137" s="33">
        <v>3721.5856177699998</v>
      </c>
      <c r="Y137" s="33">
        <v>3762.8077564999999</v>
      </c>
    </row>
    <row r="138" spans="1:25" x14ac:dyDescent="0.2">
      <c r="A138" s="32">
        <v>23</v>
      </c>
      <c r="B138" s="33">
        <v>3723.2379092299998</v>
      </c>
      <c r="C138" s="33">
        <v>3743.5273545299997</v>
      </c>
      <c r="D138" s="33">
        <v>3774.9731373899999</v>
      </c>
      <c r="E138" s="33">
        <v>3778.3718415999997</v>
      </c>
      <c r="F138" s="33">
        <v>3783.3678810199999</v>
      </c>
      <c r="G138" s="33">
        <v>3782.3856728599999</v>
      </c>
      <c r="H138" s="33">
        <v>3769.5364804299998</v>
      </c>
      <c r="I138" s="33">
        <v>3758.38240314</v>
      </c>
      <c r="J138" s="33">
        <v>3720.24964783</v>
      </c>
      <c r="K138" s="33">
        <v>3682.28780607</v>
      </c>
      <c r="L138" s="33">
        <v>3673.6989954399996</v>
      </c>
      <c r="M138" s="33">
        <v>3672.2823815199999</v>
      </c>
      <c r="N138" s="33">
        <v>3703.6080523399996</v>
      </c>
      <c r="O138" s="33">
        <v>3728.8742736300001</v>
      </c>
      <c r="P138" s="33">
        <v>3720.3367423599998</v>
      </c>
      <c r="Q138" s="33">
        <v>3722.31943796</v>
      </c>
      <c r="R138" s="33">
        <v>3734.2204249899996</v>
      </c>
      <c r="S138" s="33">
        <v>3723.2208801199999</v>
      </c>
      <c r="T138" s="33">
        <v>3704.7275204600001</v>
      </c>
      <c r="U138" s="33">
        <v>3686.5704319699998</v>
      </c>
      <c r="V138" s="33">
        <v>3681.3854299099999</v>
      </c>
      <c r="W138" s="33">
        <v>3698.99241901</v>
      </c>
      <c r="X138" s="33">
        <v>3723.5982489499997</v>
      </c>
      <c r="Y138" s="33">
        <v>3751.25053183</v>
      </c>
    </row>
    <row r="139" spans="1:25" x14ac:dyDescent="0.2">
      <c r="A139" s="32">
        <v>24</v>
      </c>
      <c r="B139" s="33">
        <v>3713.08727847</v>
      </c>
      <c r="C139" s="33">
        <v>3716.9777239300001</v>
      </c>
      <c r="D139" s="33">
        <v>3745.4302288599997</v>
      </c>
      <c r="E139" s="33">
        <v>3746.8751242899998</v>
      </c>
      <c r="F139" s="33">
        <v>3765.0061758900001</v>
      </c>
      <c r="G139" s="33">
        <v>3754.4710115199996</v>
      </c>
      <c r="H139" s="33">
        <v>3742.8062903599998</v>
      </c>
      <c r="I139" s="33">
        <v>3730.82278494</v>
      </c>
      <c r="J139" s="33">
        <v>3721.5426878899998</v>
      </c>
      <c r="K139" s="33">
        <v>3709.1795095699999</v>
      </c>
      <c r="L139" s="33">
        <v>3715.3448554799998</v>
      </c>
      <c r="M139" s="33">
        <v>3726.2310001299998</v>
      </c>
      <c r="N139" s="33">
        <v>3747.1242898999999</v>
      </c>
      <c r="O139" s="33">
        <v>3761.1815007299997</v>
      </c>
      <c r="P139" s="33">
        <v>3726.35428185</v>
      </c>
      <c r="Q139" s="33">
        <v>3744.58610344</v>
      </c>
      <c r="R139" s="33">
        <v>3766.4514595800001</v>
      </c>
      <c r="S139" s="33">
        <v>3740.7204354199998</v>
      </c>
      <c r="T139" s="33">
        <v>3729.20330233</v>
      </c>
      <c r="U139" s="33">
        <v>3709.3187338099997</v>
      </c>
      <c r="V139" s="33">
        <v>3704.0274279999999</v>
      </c>
      <c r="W139" s="33">
        <v>3714.52173408</v>
      </c>
      <c r="X139" s="33">
        <v>3737.0068759199999</v>
      </c>
      <c r="Y139" s="33">
        <v>3767.0790091999997</v>
      </c>
    </row>
    <row r="140" spans="1:25" x14ac:dyDescent="0.2">
      <c r="A140" s="32">
        <v>25</v>
      </c>
      <c r="B140" s="33">
        <v>3708.1465887999998</v>
      </c>
      <c r="C140" s="33">
        <v>3735.6947166299997</v>
      </c>
      <c r="D140" s="33">
        <v>3753.1830436999999</v>
      </c>
      <c r="E140" s="33">
        <v>3758.4593030899996</v>
      </c>
      <c r="F140" s="33">
        <v>3768.7936294000001</v>
      </c>
      <c r="G140" s="33">
        <v>3753.9891988700001</v>
      </c>
      <c r="H140" s="33">
        <v>3718.24685417</v>
      </c>
      <c r="I140" s="33">
        <v>3697.4393600200001</v>
      </c>
      <c r="J140" s="33">
        <v>3700.3243230799999</v>
      </c>
      <c r="K140" s="33">
        <v>3698.61744886</v>
      </c>
      <c r="L140" s="33">
        <v>3716.40324994</v>
      </c>
      <c r="M140" s="33">
        <v>3711.6470915999998</v>
      </c>
      <c r="N140" s="33">
        <v>3735.3851814199998</v>
      </c>
      <c r="O140" s="33">
        <v>3770.0597244299997</v>
      </c>
      <c r="P140" s="33">
        <v>3754.2454804999998</v>
      </c>
      <c r="Q140" s="33">
        <v>3751.2796933199998</v>
      </c>
      <c r="R140" s="33">
        <v>3759.7441039999999</v>
      </c>
      <c r="S140" s="33">
        <v>3742.9012024599997</v>
      </c>
      <c r="T140" s="33">
        <v>3734.8208156299997</v>
      </c>
      <c r="U140" s="33">
        <v>3738.9152817499998</v>
      </c>
      <c r="V140" s="33">
        <v>3735.3182417099997</v>
      </c>
      <c r="W140" s="33">
        <v>3735.48891602</v>
      </c>
      <c r="X140" s="33">
        <v>3738.2398520500001</v>
      </c>
      <c r="Y140" s="33">
        <v>3752.27332123</v>
      </c>
    </row>
    <row r="141" spans="1:25" x14ac:dyDescent="0.2">
      <c r="A141" s="32">
        <v>26</v>
      </c>
      <c r="B141" s="33">
        <v>3733.0973896999999</v>
      </c>
      <c r="C141" s="33">
        <v>3739.4333551</v>
      </c>
      <c r="D141" s="33">
        <v>3765.7054578699999</v>
      </c>
      <c r="E141" s="33">
        <v>3770.0341340199998</v>
      </c>
      <c r="F141" s="33">
        <v>3781.5060401499995</v>
      </c>
      <c r="G141" s="33">
        <v>3766.6746674400001</v>
      </c>
      <c r="H141" s="33">
        <v>3739.4305487799998</v>
      </c>
      <c r="I141" s="33">
        <v>3719.0644818000001</v>
      </c>
      <c r="J141" s="33">
        <v>3708.0256904600001</v>
      </c>
      <c r="K141" s="33">
        <v>3715.9281656899998</v>
      </c>
      <c r="L141" s="33">
        <v>3717.9996955099996</v>
      </c>
      <c r="M141" s="33">
        <v>3715.00608311</v>
      </c>
      <c r="N141" s="33">
        <v>3741.6968039599997</v>
      </c>
      <c r="O141" s="33">
        <v>3742.54222183</v>
      </c>
      <c r="P141" s="33">
        <v>3728.0384258899999</v>
      </c>
      <c r="Q141" s="33">
        <v>3733.78653132</v>
      </c>
      <c r="R141" s="33">
        <v>3745.7679146299997</v>
      </c>
      <c r="S141" s="33">
        <v>3740.6843942999999</v>
      </c>
      <c r="T141" s="33">
        <v>3731.9886712799998</v>
      </c>
      <c r="U141" s="33">
        <v>3718.7842250399999</v>
      </c>
      <c r="V141" s="33">
        <v>3720.5997198300001</v>
      </c>
      <c r="W141" s="33">
        <v>3736.1623077699996</v>
      </c>
      <c r="X141" s="33">
        <v>3750.7335838899999</v>
      </c>
      <c r="Y141" s="33">
        <v>3753.7650083600001</v>
      </c>
    </row>
    <row r="142" spans="1:25" x14ac:dyDescent="0.2">
      <c r="A142" s="32">
        <v>27</v>
      </c>
      <c r="B142" s="33">
        <v>3758.588526</v>
      </c>
      <c r="C142" s="33">
        <v>3770.4017357899997</v>
      </c>
      <c r="D142" s="33">
        <v>3798.6933848399999</v>
      </c>
      <c r="E142" s="33">
        <v>3801.7342915999998</v>
      </c>
      <c r="F142" s="33">
        <v>3817.93599593</v>
      </c>
      <c r="G142" s="33">
        <v>3811.5933037699997</v>
      </c>
      <c r="H142" s="33">
        <v>3797.5150547499998</v>
      </c>
      <c r="I142" s="33">
        <v>3782.87352078</v>
      </c>
      <c r="J142" s="33">
        <v>3769.4160737799998</v>
      </c>
      <c r="K142" s="33">
        <v>3738.8377604099996</v>
      </c>
      <c r="L142" s="33">
        <v>3738.14885069</v>
      </c>
      <c r="M142" s="33">
        <v>3733.7162768199996</v>
      </c>
      <c r="N142" s="33">
        <v>3741.0431019600001</v>
      </c>
      <c r="O142" s="33">
        <v>3753.3169050699998</v>
      </c>
      <c r="P142" s="33">
        <v>3743.9063684899997</v>
      </c>
      <c r="Q142" s="33">
        <v>3754.1992581699997</v>
      </c>
      <c r="R142" s="33">
        <v>3776.84204146</v>
      </c>
      <c r="S142" s="33">
        <v>3758.9258753399999</v>
      </c>
      <c r="T142" s="33">
        <v>3753.9161303800001</v>
      </c>
      <c r="U142" s="33">
        <v>3739.4649840299999</v>
      </c>
      <c r="V142" s="33">
        <v>3748.7715637499996</v>
      </c>
      <c r="W142" s="33">
        <v>3766.7821801999999</v>
      </c>
      <c r="X142" s="33">
        <v>3775.2061408899999</v>
      </c>
      <c r="Y142" s="33">
        <v>3802.4347032799997</v>
      </c>
    </row>
    <row r="143" spans="1:25" x14ac:dyDescent="0.2">
      <c r="A143" s="32">
        <v>28</v>
      </c>
      <c r="B143" s="33">
        <v>3729.1365654399997</v>
      </c>
      <c r="C143" s="33">
        <v>3767.85097623</v>
      </c>
      <c r="D143" s="33">
        <v>3793.1885009199996</v>
      </c>
      <c r="E143" s="33">
        <v>3806.29235737</v>
      </c>
      <c r="F143" s="33">
        <v>3819.7236602499997</v>
      </c>
      <c r="G143" s="33">
        <v>3812.4575997699999</v>
      </c>
      <c r="H143" s="33">
        <v>3798.1015309899999</v>
      </c>
      <c r="I143" s="33">
        <v>3774.8039748599999</v>
      </c>
      <c r="J143" s="33">
        <v>3732.6733705500001</v>
      </c>
      <c r="K143" s="33">
        <v>3700.9678588699999</v>
      </c>
      <c r="L143" s="33">
        <v>3700.5140435899998</v>
      </c>
      <c r="M143" s="33">
        <v>3713.8040023599997</v>
      </c>
      <c r="N143" s="33">
        <v>3746.41617868</v>
      </c>
      <c r="O143" s="33">
        <v>3767.5277969499998</v>
      </c>
      <c r="P143" s="33">
        <v>3754.8287677499998</v>
      </c>
      <c r="Q143" s="33">
        <v>3761.3354725999998</v>
      </c>
      <c r="R143" s="33">
        <v>3771.5721800299998</v>
      </c>
      <c r="S143" s="33">
        <v>3749.6678263399999</v>
      </c>
      <c r="T143" s="33">
        <v>3734.8999915599998</v>
      </c>
      <c r="U143" s="33">
        <v>3718.1689166400001</v>
      </c>
      <c r="V143" s="33">
        <v>3731.6077765099999</v>
      </c>
      <c r="W143" s="33">
        <v>3759.1993315499999</v>
      </c>
      <c r="X143" s="33">
        <v>3779.4663009899996</v>
      </c>
      <c r="Y143" s="33">
        <v>3815.37092373</v>
      </c>
    </row>
    <row r="144" spans="1:25" x14ac:dyDescent="0.2">
      <c r="A144" s="32">
        <v>29</v>
      </c>
      <c r="B144" s="33" t="s">
        <v>149</v>
      </c>
      <c r="C144" s="33" t="s">
        <v>149</v>
      </c>
      <c r="D144" s="33" t="s">
        <v>149</v>
      </c>
      <c r="E144" s="33" t="s">
        <v>149</v>
      </c>
      <c r="F144" s="33" t="s">
        <v>149</v>
      </c>
      <c r="G144" s="33" t="s">
        <v>149</v>
      </c>
      <c r="H144" s="33" t="s">
        <v>149</v>
      </c>
      <c r="I144" s="33" t="s">
        <v>149</v>
      </c>
      <c r="J144" s="33" t="s">
        <v>149</v>
      </c>
      <c r="K144" s="33" t="s">
        <v>149</v>
      </c>
      <c r="L144" s="33" t="s">
        <v>149</v>
      </c>
      <c r="M144" s="33" t="s">
        <v>149</v>
      </c>
      <c r="N144" s="33" t="s">
        <v>149</v>
      </c>
      <c r="O144" s="33" t="s">
        <v>149</v>
      </c>
      <c r="P144" s="33" t="s">
        <v>149</v>
      </c>
      <c r="Q144" s="33" t="s">
        <v>149</v>
      </c>
      <c r="R144" s="33" t="s">
        <v>149</v>
      </c>
      <c r="S144" s="33" t="s">
        <v>149</v>
      </c>
      <c r="T144" s="33" t="s">
        <v>149</v>
      </c>
      <c r="U144" s="33" t="s">
        <v>149</v>
      </c>
      <c r="V144" s="33" t="s">
        <v>149</v>
      </c>
      <c r="W144" s="33" t="s">
        <v>149</v>
      </c>
      <c r="X144" s="33" t="s">
        <v>149</v>
      </c>
      <c r="Y144" s="33" t="s">
        <v>149</v>
      </c>
    </row>
    <row r="145" spans="1:25" ht="12.75" customHeight="1" x14ac:dyDescent="0.2">
      <c r="A145" s="32">
        <v>30</v>
      </c>
      <c r="B145" s="33" t="s">
        <v>149</v>
      </c>
      <c r="C145" s="33" t="s">
        <v>149</v>
      </c>
      <c r="D145" s="33" t="s">
        <v>149</v>
      </c>
      <c r="E145" s="33" t="s">
        <v>149</v>
      </c>
      <c r="F145" s="33" t="s">
        <v>149</v>
      </c>
      <c r="G145" s="33" t="s">
        <v>149</v>
      </c>
      <c r="H145" s="33" t="s">
        <v>149</v>
      </c>
      <c r="I145" s="33" t="s">
        <v>149</v>
      </c>
      <c r="J145" s="33" t="s">
        <v>149</v>
      </c>
      <c r="K145" s="33" t="s">
        <v>149</v>
      </c>
      <c r="L145" s="33" t="s">
        <v>149</v>
      </c>
      <c r="M145" s="33" t="s">
        <v>149</v>
      </c>
      <c r="N145" s="33" t="s">
        <v>149</v>
      </c>
      <c r="O145" s="33" t="s">
        <v>149</v>
      </c>
      <c r="P145" s="33" t="s">
        <v>149</v>
      </c>
      <c r="Q145" s="33" t="s">
        <v>149</v>
      </c>
      <c r="R145" s="33" t="s">
        <v>149</v>
      </c>
      <c r="S145" s="33" t="s">
        <v>149</v>
      </c>
      <c r="T145" s="33" t="s">
        <v>149</v>
      </c>
      <c r="U145" s="33" t="s">
        <v>149</v>
      </c>
      <c r="V145" s="33" t="s">
        <v>149</v>
      </c>
      <c r="W145" s="33" t="s">
        <v>149</v>
      </c>
      <c r="X145" s="33" t="s">
        <v>149</v>
      </c>
      <c r="Y145" s="33" t="s">
        <v>149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8" spans="1:25" ht="15" x14ac:dyDescent="0.25">
      <c r="A148" s="50" t="s">
        <v>110</v>
      </c>
      <c r="L148" s="51">
        <v>511833.81366459629</v>
      </c>
    </row>
    <row r="150" spans="1:25" ht="36.75" customHeight="1" x14ac:dyDescent="0.2">
      <c r="A150" s="116" t="s">
        <v>142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феврале 2021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111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83" x14ac:dyDescent="0.2">
      <c r="A11" s="32">
        <v>1</v>
      </c>
      <c r="B11" s="33">
        <v>1047.7625870500001</v>
      </c>
      <c r="C11" s="33">
        <v>1088.97118679</v>
      </c>
      <c r="D11" s="33">
        <v>1111.43488116</v>
      </c>
      <c r="E11" s="33">
        <v>1118.16322352</v>
      </c>
      <c r="F11" s="33">
        <v>1132.9423112400002</v>
      </c>
      <c r="G11" s="33">
        <v>1117.5284045400001</v>
      </c>
      <c r="H11" s="33">
        <v>1095.1755789600002</v>
      </c>
      <c r="I11" s="33">
        <v>1073.03781901</v>
      </c>
      <c r="J11" s="33">
        <v>1048.2655609200001</v>
      </c>
      <c r="K11" s="33">
        <v>1049.41611612</v>
      </c>
      <c r="L11" s="33">
        <v>1050.6770348699999</v>
      </c>
      <c r="M11" s="33">
        <v>1059.03074943</v>
      </c>
      <c r="N11" s="33">
        <v>1074.17141666</v>
      </c>
      <c r="O11" s="33">
        <v>1083.3390606299999</v>
      </c>
      <c r="P11" s="33">
        <v>1094.1079265200001</v>
      </c>
      <c r="Q11" s="33">
        <v>1101.0774019200001</v>
      </c>
      <c r="R11" s="33">
        <v>1094.3208066100001</v>
      </c>
      <c r="S11" s="33">
        <v>1081.20196607</v>
      </c>
      <c r="T11" s="33">
        <v>1061.2774638600001</v>
      </c>
      <c r="U11" s="33">
        <v>1055.6527985</v>
      </c>
      <c r="V11" s="33">
        <v>1063.45515811</v>
      </c>
      <c r="W11" s="33">
        <v>1078.01448312</v>
      </c>
      <c r="X11" s="33">
        <v>1103.5163051</v>
      </c>
      <c r="Y11" s="33">
        <v>1117.6441111399999</v>
      </c>
    </row>
    <row r="12" spans="1:83" x14ac:dyDescent="0.2">
      <c r="A12" s="32">
        <v>2</v>
      </c>
      <c r="B12" s="33">
        <v>1082.1190923700001</v>
      </c>
      <c r="C12" s="33">
        <v>1103.3727764600001</v>
      </c>
      <c r="D12" s="33">
        <v>1112.9893826800001</v>
      </c>
      <c r="E12" s="33">
        <v>1118.91947824</v>
      </c>
      <c r="F12" s="33">
        <v>1125.2916040100001</v>
      </c>
      <c r="G12" s="33">
        <v>1102.6855721700001</v>
      </c>
      <c r="H12" s="33">
        <v>1065.5628244700001</v>
      </c>
      <c r="I12" s="33">
        <v>1048.657348</v>
      </c>
      <c r="J12" s="33">
        <v>1026.55176375</v>
      </c>
      <c r="K12" s="33">
        <v>1014.5405723699999</v>
      </c>
      <c r="L12" s="33">
        <v>1016.26417502</v>
      </c>
      <c r="M12" s="33">
        <v>1049.6030925800001</v>
      </c>
      <c r="N12" s="33">
        <v>1088.2849409299999</v>
      </c>
      <c r="O12" s="33">
        <v>1101.11996112</v>
      </c>
      <c r="P12" s="33">
        <v>1121.1322453</v>
      </c>
      <c r="Q12" s="33">
        <v>1119.35442134</v>
      </c>
      <c r="R12" s="33">
        <v>1120.95957426</v>
      </c>
      <c r="S12" s="33">
        <v>1112.49299855</v>
      </c>
      <c r="T12" s="33">
        <v>1077.81284415</v>
      </c>
      <c r="U12" s="33">
        <v>1078.7911511500001</v>
      </c>
      <c r="V12" s="33">
        <v>1093.5147594500002</v>
      </c>
      <c r="W12" s="33">
        <v>1114.8529296300001</v>
      </c>
      <c r="X12" s="33">
        <v>1142.9780377900001</v>
      </c>
      <c r="Y12" s="33">
        <v>1156.94333136</v>
      </c>
    </row>
    <row r="13" spans="1:83" x14ac:dyDescent="0.2">
      <c r="A13" s="32">
        <v>3</v>
      </c>
      <c r="B13" s="33">
        <v>1062.1594689600001</v>
      </c>
      <c r="C13" s="33">
        <v>1089.7450036600001</v>
      </c>
      <c r="D13" s="33">
        <v>1094.3062396400001</v>
      </c>
      <c r="E13" s="33">
        <v>1093.9352620900002</v>
      </c>
      <c r="F13" s="33">
        <v>1087.8328844600001</v>
      </c>
      <c r="G13" s="33">
        <v>1081.4232479500001</v>
      </c>
      <c r="H13" s="33">
        <v>1053.5609157000001</v>
      </c>
      <c r="I13" s="33">
        <v>1065.1717714200001</v>
      </c>
      <c r="J13" s="33">
        <v>1062.17441437</v>
      </c>
      <c r="K13" s="33">
        <v>1045.3453356800001</v>
      </c>
      <c r="L13" s="33">
        <v>1052.4736987000001</v>
      </c>
      <c r="M13" s="33">
        <v>1048.4789798199999</v>
      </c>
      <c r="N13" s="33">
        <v>1065.0650063400001</v>
      </c>
      <c r="O13" s="33">
        <v>1066.0251986000001</v>
      </c>
      <c r="P13" s="33">
        <v>1060.4864978000001</v>
      </c>
      <c r="Q13" s="33">
        <v>1068.58369963</v>
      </c>
      <c r="R13" s="33">
        <v>1070.5417854100001</v>
      </c>
      <c r="S13" s="33">
        <v>1070.5288731600001</v>
      </c>
      <c r="T13" s="33">
        <v>1065.5022317800001</v>
      </c>
      <c r="U13" s="33">
        <v>1063.4211925300001</v>
      </c>
      <c r="V13" s="33">
        <v>1064.2113114600002</v>
      </c>
      <c r="W13" s="33">
        <v>1070.37603481</v>
      </c>
      <c r="X13" s="33">
        <v>1071.19211969</v>
      </c>
      <c r="Y13" s="33">
        <v>1092.2435747100001</v>
      </c>
    </row>
    <row r="14" spans="1:83" x14ac:dyDescent="0.2">
      <c r="A14" s="32">
        <v>4</v>
      </c>
      <c r="B14" s="33">
        <v>1137.5706182500001</v>
      </c>
      <c r="C14" s="33">
        <v>1160.7587852200002</v>
      </c>
      <c r="D14" s="33">
        <v>1163.6326448200002</v>
      </c>
      <c r="E14" s="33">
        <v>1160.6344135100001</v>
      </c>
      <c r="F14" s="33">
        <v>1156.4074814400001</v>
      </c>
      <c r="G14" s="33">
        <v>1155.6504004600001</v>
      </c>
      <c r="H14" s="33">
        <v>1119.7108366300001</v>
      </c>
      <c r="I14" s="33">
        <v>1095.1094902100001</v>
      </c>
      <c r="J14" s="33">
        <v>1075.24469213</v>
      </c>
      <c r="K14" s="33">
        <v>1072.0536539500001</v>
      </c>
      <c r="L14" s="33">
        <v>1064.14259874</v>
      </c>
      <c r="M14" s="33">
        <v>1078.8125645800001</v>
      </c>
      <c r="N14" s="33">
        <v>1103.61013361</v>
      </c>
      <c r="O14" s="33">
        <v>1101.9980121400001</v>
      </c>
      <c r="P14" s="33">
        <v>1112.1448862100001</v>
      </c>
      <c r="Q14" s="33">
        <v>1114.3324470500002</v>
      </c>
      <c r="R14" s="33">
        <v>1112.29013998</v>
      </c>
      <c r="S14" s="33">
        <v>1108.72441716</v>
      </c>
      <c r="T14" s="33">
        <v>1082.76217219</v>
      </c>
      <c r="U14" s="33">
        <v>1073.23806169</v>
      </c>
      <c r="V14" s="33">
        <v>1089.6568823100001</v>
      </c>
      <c r="W14" s="33">
        <v>1120.35382241</v>
      </c>
      <c r="X14" s="33">
        <v>1130.7648391700002</v>
      </c>
      <c r="Y14" s="33">
        <v>1150.3087836700001</v>
      </c>
    </row>
    <row r="15" spans="1:83" x14ac:dyDescent="0.2">
      <c r="A15" s="32">
        <v>5</v>
      </c>
      <c r="B15" s="33">
        <v>1155.5013228</v>
      </c>
      <c r="C15" s="33">
        <v>1177.34947465</v>
      </c>
      <c r="D15" s="33">
        <v>1183.0522376600002</v>
      </c>
      <c r="E15" s="33">
        <v>1181.6310176900001</v>
      </c>
      <c r="F15" s="33">
        <v>1173.7799431400001</v>
      </c>
      <c r="G15" s="33">
        <v>1169.2051722400001</v>
      </c>
      <c r="H15" s="33">
        <v>1135.3286399100002</v>
      </c>
      <c r="I15" s="33">
        <v>1126.4062277</v>
      </c>
      <c r="J15" s="33">
        <v>1094.1009630999999</v>
      </c>
      <c r="K15" s="33">
        <v>1079.16401692</v>
      </c>
      <c r="L15" s="33">
        <v>1069.6702420700001</v>
      </c>
      <c r="M15" s="33">
        <v>1063.1559532000001</v>
      </c>
      <c r="N15" s="33">
        <v>1082.80564723</v>
      </c>
      <c r="O15" s="33">
        <v>1081.0995825700002</v>
      </c>
      <c r="P15" s="33">
        <v>1096.7969057300002</v>
      </c>
      <c r="Q15" s="33">
        <v>1104.85883631</v>
      </c>
      <c r="R15" s="33">
        <v>1103.5539715</v>
      </c>
      <c r="S15" s="33">
        <v>1092.4021948</v>
      </c>
      <c r="T15" s="33">
        <v>1065.0832412500001</v>
      </c>
      <c r="U15" s="33">
        <v>1042.42143887</v>
      </c>
      <c r="V15" s="33">
        <v>1045.31467875</v>
      </c>
      <c r="W15" s="33">
        <v>1059.5099811600001</v>
      </c>
      <c r="X15" s="33">
        <v>1079.6894353800001</v>
      </c>
      <c r="Y15" s="33">
        <v>1094.4615414899999</v>
      </c>
    </row>
    <row r="16" spans="1:83" x14ac:dyDescent="0.2">
      <c r="A16" s="32">
        <v>6</v>
      </c>
      <c r="B16" s="33">
        <v>1116.50484904</v>
      </c>
      <c r="C16" s="33">
        <v>1140.8545975500001</v>
      </c>
      <c r="D16" s="33">
        <v>1137.4805706200002</v>
      </c>
      <c r="E16" s="33">
        <v>1148.5335994000002</v>
      </c>
      <c r="F16" s="33">
        <v>1161.5147351100002</v>
      </c>
      <c r="G16" s="33">
        <v>1159.27102145</v>
      </c>
      <c r="H16" s="33">
        <v>1146.1178960700001</v>
      </c>
      <c r="I16" s="33">
        <v>1120.8344507100001</v>
      </c>
      <c r="J16" s="33">
        <v>1092.66851</v>
      </c>
      <c r="K16" s="33">
        <v>1059.62503038</v>
      </c>
      <c r="L16" s="33">
        <v>1048.9188482700001</v>
      </c>
      <c r="M16" s="33">
        <v>1049.3580350500001</v>
      </c>
      <c r="N16" s="33">
        <v>1055.59794231</v>
      </c>
      <c r="O16" s="33">
        <v>1071.2376708100001</v>
      </c>
      <c r="P16" s="33">
        <v>1077.3037446600001</v>
      </c>
      <c r="Q16" s="33">
        <v>1091.12780312</v>
      </c>
      <c r="R16" s="33">
        <v>1093.54123671</v>
      </c>
      <c r="S16" s="33">
        <v>1070.2533603900001</v>
      </c>
      <c r="T16" s="33">
        <v>1049.95308041</v>
      </c>
      <c r="U16" s="33">
        <v>1051.6733333900002</v>
      </c>
      <c r="V16" s="33">
        <v>1066.8330566900001</v>
      </c>
      <c r="W16" s="33">
        <v>1084.09266009</v>
      </c>
      <c r="X16" s="33">
        <v>1101.69820566</v>
      </c>
      <c r="Y16" s="33">
        <v>1121.4231837</v>
      </c>
    </row>
    <row r="17" spans="1:25" x14ac:dyDescent="0.2">
      <c r="A17" s="32">
        <v>7</v>
      </c>
      <c r="B17" s="33">
        <v>1117.6790467000001</v>
      </c>
      <c r="C17" s="33">
        <v>1140.1593217300001</v>
      </c>
      <c r="D17" s="33">
        <v>1137.5194050900002</v>
      </c>
      <c r="E17" s="33">
        <v>1142.0881933300002</v>
      </c>
      <c r="F17" s="33">
        <v>1152.2503389400001</v>
      </c>
      <c r="G17" s="33">
        <v>1146.8051749200001</v>
      </c>
      <c r="H17" s="33">
        <v>1139.7681942200002</v>
      </c>
      <c r="I17" s="33">
        <v>1126.8650407</v>
      </c>
      <c r="J17" s="33">
        <v>1106.3364056400001</v>
      </c>
      <c r="K17" s="33">
        <v>1085.30562459</v>
      </c>
      <c r="L17" s="33">
        <v>1066.23384418</v>
      </c>
      <c r="M17" s="33">
        <v>1056.44548553</v>
      </c>
      <c r="N17" s="33">
        <v>1069.38045414</v>
      </c>
      <c r="O17" s="33">
        <v>1090.2650440500001</v>
      </c>
      <c r="P17" s="33">
        <v>1105.8920551799999</v>
      </c>
      <c r="Q17" s="33">
        <v>1114.55625265</v>
      </c>
      <c r="R17" s="33">
        <v>1104.67292608</v>
      </c>
      <c r="S17" s="33">
        <v>1085.70688234</v>
      </c>
      <c r="T17" s="33">
        <v>1050.7039589600001</v>
      </c>
      <c r="U17" s="33">
        <v>1065.7654734300002</v>
      </c>
      <c r="V17" s="33">
        <v>1074.7256603600001</v>
      </c>
      <c r="W17" s="33">
        <v>1089.5954555000001</v>
      </c>
      <c r="X17" s="33">
        <v>1108.9878776600001</v>
      </c>
      <c r="Y17" s="33">
        <v>1132.53080619</v>
      </c>
    </row>
    <row r="18" spans="1:25" x14ac:dyDescent="0.2">
      <c r="A18" s="32">
        <v>8</v>
      </c>
      <c r="B18" s="33">
        <v>1128.2471478800001</v>
      </c>
      <c r="C18" s="33">
        <v>1166.6527143000001</v>
      </c>
      <c r="D18" s="33">
        <v>1184.4877401600002</v>
      </c>
      <c r="E18" s="33">
        <v>1180.9344171</v>
      </c>
      <c r="F18" s="33">
        <v>1183.55072154</v>
      </c>
      <c r="G18" s="33">
        <v>1165.40444357</v>
      </c>
      <c r="H18" s="33">
        <v>1134.1823979000001</v>
      </c>
      <c r="I18" s="33">
        <v>1106.60279143</v>
      </c>
      <c r="J18" s="33">
        <v>1105.767963</v>
      </c>
      <c r="K18" s="33">
        <v>1099.8894186500002</v>
      </c>
      <c r="L18" s="33">
        <v>1095.68792661</v>
      </c>
      <c r="M18" s="33">
        <v>1105.1016327</v>
      </c>
      <c r="N18" s="33">
        <v>1115.7782441100001</v>
      </c>
      <c r="O18" s="33">
        <v>1130.7957382100001</v>
      </c>
      <c r="P18" s="33">
        <v>1139.43326271</v>
      </c>
      <c r="Q18" s="33">
        <v>1141.5137065000001</v>
      </c>
      <c r="R18" s="33">
        <v>1136.0295793900002</v>
      </c>
      <c r="S18" s="33">
        <v>1122.8424422700002</v>
      </c>
      <c r="T18" s="33">
        <v>1093.1599683100001</v>
      </c>
      <c r="U18" s="33">
        <v>1096.25899893</v>
      </c>
      <c r="V18" s="33">
        <v>1110.37331567</v>
      </c>
      <c r="W18" s="33">
        <v>1129.18084307</v>
      </c>
      <c r="X18" s="33">
        <v>1148.7194410100001</v>
      </c>
      <c r="Y18" s="33">
        <v>1159.0838353800002</v>
      </c>
    </row>
    <row r="19" spans="1:25" x14ac:dyDescent="0.2">
      <c r="A19" s="32">
        <v>9</v>
      </c>
      <c r="B19" s="33">
        <v>1128.0416247300002</v>
      </c>
      <c r="C19" s="33">
        <v>1151.9774522</v>
      </c>
      <c r="D19" s="33">
        <v>1181.4968680200002</v>
      </c>
      <c r="E19" s="33">
        <v>1198.7306877400001</v>
      </c>
      <c r="F19" s="33">
        <v>1182.67148941</v>
      </c>
      <c r="G19" s="33">
        <v>1162.7047625600001</v>
      </c>
      <c r="H19" s="33">
        <v>1126.70749892</v>
      </c>
      <c r="I19" s="33">
        <v>1088.2408239200001</v>
      </c>
      <c r="J19" s="33">
        <v>1071.1516405100001</v>
      </c>
      <c r="K19" s="33">
        <v>1069.5062758500001</v>
      </c>
      <c r="L19" s="33">
        <v>1062.1918200699999</v>
      </c>
      <c r="M19" s="33">
        <v>1070.3785637800001</v>
      </c>
      <c r="N19" s="33">
        <v>1080.67812207</v>
      </c>
      <c r="O19" s="33">
        <v>1095.9006265600001</v>
      </c>
      <c r="P19" s="33">
        <v>1115.7829588</v>
      </c>
      <c r="Q19" s="33">
        <v>1121.1612728300001</v>
      </c>
      <c r="R19" s="33">
        <v>1121.0805080600001</v>
      </c>
      <c r="S19" s="33">
        <v>1106.54924063</v>
      </c>
      <c r="T19" s="33">
        <v>1077.2245831499999</v>
      </c>
      <c r="U19" s="33">
        <v>1075.61315066</v>
      </c>
      <c r="V19" s="33">
        <v>1088.19773564</v>
      </c>
      <c r="W19" s="33">
        <v>1107.51589831</v>
      </c>
      <c r="X19" s="33">
        <v>1130.7637336500002</v>
      </c>
      <c r="Y19" s="33">
        <v>1139.07444065</v>
      </c>
    </row>
    <row r="20" spans="1:25" x14ac:dyDescent="0.2">
      <c r="A20" s="32">
        <v>10</v>
      </c>
      <c r="B20" s="33">
        <v>1076.9878510999999</v>
      </c>
      <c r="C20" s="33">
        <v>1100.7316863999999</v>
      </c>
      <c r="D20" s="33">
        <v>1119.7270078500001</v>
      </c>
      <c r="E20" s="33">
        <v>1123.6639715400001</v>
      </c>
      <c r="F20" s="33">
        <v>1111.2043724600001</v>
      </c>
      <c r="G20" s="33">
        <v>1094.86414685</v>
      </c>
      <c r="H20" s="33">
        <v>1075.9355256599999</v>
      </c>
      <c r="I20" s="33">
        <v>1100.93029531</v>
      </c>
      <c r="J20" s="33">
        <v>1077.4712496500001</v>
      </c>
      <c r="K20" s="33">
        <v>1065.6692298299999</v>
      </c>
      <c r="L20" s="33">
        <v>1068.3803185900001</v>
      </c>
      <c r="M20" s="33">
        <v>1076.3523718599999</v>
      </c>
      <c r="N20" s="33">
        <v>1090.29204994</v>
      </c>
      <c r="O20" s="33">
        <v>1109.7938091600001</v>
      </c>
      <c r="P20" s="33">
        <v>1119.7484905400001</v>
      </c>
      <c r="Q20" s="33">
        <v>1127.3237746300001</v>
      </c>
      <c r="R20" s="33">
        <v>1124.18614757</v>
      </c>
      <c r="S20" s="33">
        <v>1112.1341794700002</v>
      </c>
      <c r="T20" s="33">
        <v>1076.2894095000001</v>
      </c>
      <c r="U20" s="33">
        <v>1069.3916828700001</v>
      </c>
      <c r="V20" s="33">
        <v>1081.89991635</v>
      </c>
      <c r="W20" s="33">
        <v>1100.35983392</v>
      </c>
      <c r="X20" s="33">
        <v>1119.95933973</v>
      </c>
      <c r="Y20" s="33">
        <v>1133.45967096</v>
      </c>
    </row>
    <row r="21" spans="1:25" x14ac:dyDescent="0.2">
      <c r="A21" s="32">
        <v>11</v>
      </c>
      <c r="B21" s="33">
        <v>1099.4842298800002</v>
      </c>
      <c r="C21" s="33">
        <v>1145.4422344700001</v>
      </c>
      <c r="D21" s="33">
        <v>1160.1316323400001</v>
      </c>
      <c r="E21" s="33">
        <v>1163.57754632</v>
      </c>
      <c r="F21" s="33">
        <v>1184.3007024800002</v>
      </c>
      <c r="G21" s="33">
        <v>1175.2226547400001</v>
      </c>
      <c r="H21" s="33">
        <v>1147.35888505</v>
      </c>
      <c r="I21" s="33">
        <v>1107.4212818800002</v>
      </c>
      <c r="J21" s="33">
        <v>1075.62447421</v>
      </c>
      <c r="K21" s="33">
        <v>1068.93856188</v>
      </c>
      <c r="L21" s="33">
        <v>1067.1437019500001</v>
      </c>
      <c r="M21" s="33">
        <v>1080.6750698400001</v>
      </c>
      <c r="N21" s="33">
        <v>1104.55166766</v>
      </c>
      <c r="O21" s="33">
        <v>1122.4744651600001</v>
      </c>
      <c r="P21" s="33">
        <v>1138.1399271800001</v>
      </c>
      <c r="Q21" s="33">
        <v>1144.212293</v>
      </c>
      <c r="R21" s="33">
        <v>1138.0733851900002</v>
      </c>
      <c r="S21" s="33">
        <v>1120.1419009000001</v>
      </c>
      <c r="T21" s="33">
        <v>1088.06579508</v>
      </c>
      <c r="U21" s="33">
        <v>1073.6425708100001</v>
      </c>
      <c r="V21" s="33">
        <v>1076.88958695</v>
      </c>
      <c r="W21" s="33">
        <v>1098.36744464</v>
      </c>
      <c r="X21" s="33">
        <v>1115.60647027</v>
      </c>
      <c r="Y21" s="33">
        <v>1131.9939840300001</v>
      </c>
    </row>
    <row r="22" spans="1:25" x14ac:dyDescent="0.2">
      <c r="A22" s="32">
        <v>12</v>
      </c>
      <c r="B22" s="33">
        <v>1146.0085913400001</v>
      </c>
      <c r="C22" s="33">
        <v>1171.07085781</v>
      </c>
      <c r="D22" s="33">
        <v>1176.8051095300002</v>
      </c>
      <c r="E22" s="33">
        <v>1179.81711464</v>
      </c>
      <c r="F22" s="33">
        <v>1182.0628161300001</v>
      </c>
      <c r="G22" s="33">
        <v>1165.8272282</v>
      </c>
      <c r="H22" s="33">
        <v>1139.0063278600001</v>
      </c>
      <c r="I22" s="33">
        <v>1124.1786031400002</v>
      </c>
      <c r="J22" s="33">
        <v>1095.36962393</v>
      </c>
      <c r="K22" s="33">
        <v>1079.77920808</v>
      </c>
      <c r="L22" s="33">
        <v>1074.0665264100001</v>
      </c>
      <c r="M22" s="33">
        <v>1093.9806347400001</v>
      </c>
      <c r="N22" s="33">
        <v>1107.0317986500002</v>
      </c>
      <c r="O22" s="33">
        <v>1113.3853611700001</v>
      </c>
      <c r="P22" s="33">
        <v>1121.33974842</v>
      </c>
      <c r="Q22" s="33">
        <v>1126.9683743300002</v>
      </c>
      <c r="R22" s="33">
        <v>1123.0767052900001</v>
      </c>
      <c r="S22" s="33">
        <v>1118.65265568</v>
      </c>
      <c r="T22" s="33">
        <v>1102.9531097300001</v>
      </c>
      <c r="U22" s="33">
        <v>1085.8388015400001</v>
      </c>
      <c r="V22" s="33">
        <v>1093.89808242</v>
      </c>
      <c r="W22" s="33">
        <v>1120.5032147700001</v>
      </c>
      <c r="X22" s="33">
        <v>1127.92419365</v>
      </c>
      <c r="Y22" s="33">
        <v>1130.4426880000001</v>
      </c>
    </row>
    <row r="23" spans="1:25" x14ac:dyDescent="0.2">
      <c r="A23" s="32">
        <v>13</v>
      </c>
      <c r="B23" s="33">
        <v>1100.91495925</v>
      </c>
      <c r="C23" s="33">
        <v>1116.30222764</v>
      </c>
      <c r="D23" s="33">
        <v>1100.0692575</v>
      </c>
      <c r="E23" s="33">
        <v>1105.4925863000001</v>
      </c>
      <c r="F23" s="33">
        <v>1118.8247359900001</v>
      </c>
      <c r="G23" s="33">
        <v>1108.8117450900002</v>
      </c>
      <c r="H23" s="33">
        <v>1106.4850577300001</v>
      </c>
      <c r="I23" s="33">
        <v>1083.6868752800001</v>
      </c>
      <c r="J23" s="33">
        <v>1073.48683562</v>
      </c>
      <c r="K23" s="33">
        <v>1057.26688775</v>
      </c>
      <c r="L23" s="33">
        <v>1079.4130828300001</v>
      </c>
      <c r="M23" s="33">
        <v>1074.2599442200001</v>
      </c>
      <c r="N23" s="33">
        <v>1071.6531887200001</v>
      </c>
      <c r="O23" s="33">
        <v>1081.94506955</v>
      </c>
      <c r="P23" s="33">
        <v>1088.50152989</v>
      </c>
      <c r="Q23" s="33">
        <v>1097.0234300700001</v>
      </c>
      <c r="R23" s="33">
        <v>1099.82742721</v>
      </c>
      <c r="S23" s="33">
        <v>1109.6517383</v>
      </c>
      <c r="T23" s="33">
        <v>1072.3517155500001</v>
      </c>
      <c r="U23" s="33">
        <v>1042.0934721899998</v>
      </c>
      <c r="V23" s="33">
        <v>1057.02709134</v>
      </c>
      <c r="W23" s="33">
        <v>1069.3635865799999</v>
      </c>
      <c r="X23" s="33">
        <v>1082.0511725000001</v>
      </c>
      <c r="Y23" s="33">
        <v>1091.66149627</v>
      </c>
    </row>
    <row r="24" spans="1:25" x14ac:dyDescent="0.2">
      <c r="A24" s="32">
        <v>14</v>
      </c>
      <c r="B24" s="33">
        <v>1146.1566412300001</v>
      </c>
      <c r="C24" s="33">
        <v>1168.2197130700001</v>
      </c>
      <c r="D24" s="33">
        <v>1161.89245542</v>
      </c>
      <c r="E24" s="33">
        <v>1163.6969072300001</v>
      </c>
      <c r="F24" s="33">
        <v>1173.0074822900001</v>
      </c>
      <c r="G24" s="33">
        <v>1170.1226559500001</v>
      </c>
      <c r="H24" s="33">
        <v>1168.59588379</v>
      </c>
      <c r="I24" s="33">
        <v>1152.0175307400002</v>
      </c>
      <c r="J24" s="33">
        <v>1128.1947165800002</v>
      </c>
      <c r="K24" s="33">
        <v>1084.56728681</v>
      </c>
      <c r="L24" s="33">
        <v>1071.8494245700001</v>
      </c>
      <c r="M24" s="33">
        <v>1071.7550795100001</v>
      </c>
      <c r="N24" s="33">
        <v>1085.33616603</v>
      </c>
      <c r="O24" s="33">
        <v>1095.6970160600001</v>
      </c>
      <c r="P24" s="33">
        <v>1108.91267842</v>
      </c>
      <c r="Q24" s="33">
        <v>1111.78723474</v>
      </c>
      <c r="R24" s="33">
        <v>1109.7300832400001</v>
      </c>
      <c r="S24" s="33">
        <v>1083.5116693700002</v>
      </c>
      <c r="T24" s="33">
        <v>1050.9482580400002</v>
      </c>
      <c r="U24" s="33">
        <v>1051.19902847</v>
      </c>
      <c r="V24" s="33">
        <v>1076.1350213200001</v>
      </c>
      <c r="W24" s="33">
        <v>1097.3925553200002</v>
      </c>
      <c r="X24" s="33">
        <v>1114.99118849</v>
      </c>
      <c r="Y24" s="33">
        <v>1139.5381285000001</v>
      </c>
    </row>
    <row r="25" spans="1:25" x14ac:dyDescent="0.2">
      <c r="A25" s="32">
        <v>15</v>
      </c>
      <c r="B25" s="33">
        <v>1176.7858958600002</v>
      </c>
      <c r="C25" s="33">
        <v>1182.6860974600002</v>
      </c>
      <c r="D25" s="33">
        <v>1172.1838537000001</v>
      </c>
      <c r="E25" s="33">
        <v>1169.2319008900001</v>
      </c>
      <c r="F25" s="33">
        <v>1175.6919010200002</v>
      </c>
      <c r="G25" s="33">
        <v>1179.0638042600001</v>
      </c>
      <c r="H25" s="33">
        <v>1174.7639614100001</v>
      </c>
      <c r="I25" s="33">
        <v>1138.26152987</v>
      </c>
      <c r="J25" s="33">
        <v>1118.5782092700001</v>
      </c>
      <c r="K25" s="33">
        <v>1114.42185606</v>
      </c>
      <c r="L25" s="33">
        <v>1108.4015553900001</v>
      </c>
      <c r="M25" s="33">
        <v>1116.92613682</v>
      </c>
      <c r="N25" s="33">
        <v>1131.0987328600002</v>
      </c>
      <c r="O25" s="33">
        <v>1140.4592867900001</v>
      </c>
      <c r="P25" s="33">
        <v>1133.8809386300002</v>
      </c>
      <c r="Q25" s="33">
        <v>1129.8441345400001</v>
      </c>
      <c r="R25" s="33">
        <v>1123.5825079000001</v>
      </c>
      <c r="S25" s="33">
        <v>1112.6035845900001</v>
      </c>
      <c r="T25" s="33">
        <v>1088.8807470900001</v>
      </c>
      <c r="U25" s="33">
        <v>1079.3449944000001</v>
      </c>
      <c r="V25" s="33">
        <v>1087.47964701</v>
      </c>
      <c r="W25" s="33">
        <v>1115.7442020600001</v>
      </c>
      <c r="X25" s="33">
        <v>1121.9931347500001</v>
      </c>
      <c r="Y25" s="33">
        <v>1122.35498588</v>
      </c>
    </row>
    <row r="26" spans="1:25" x14ac:dyDescent="0.2">
      <c r="A26" s="32">
        <v>16</v>
      </c>
      <c r="B26" s="33">
        <v>1075.2168010100002</v>
      </c>
      <c r="C26" s="33">
        <v>1105.49035445</v>
      </c>
      <c r="D26" s="33">
        <v>1105.99070824</v>
      </c>
      <c r="E26" s="33">
        <v>1112.7229697300002</v>
      </c>
      <c r="F26" s="33">
        <v>1096.6304525400001</v>
      </c>
      <c r="G26" s="33">
        <v>1064.1319468300001</v>
      </c>
      <c r="H26" s="33">
        <v>1048.8460813300001</v>
      </c>
      <c r="I26" s="33">
        <v>1059.44280882</v>
      </c>
      <c r="J26" s="33">
        <v>1070.96166036</v>
      </c>
      <c r="K26" s="33">
        <v>1077.32955986</v>
      </c>
      <c r="L26" s="33">
        <v>1072.16560441</v>
      </c>
      <c r="M26" s="33">
        <v>1064.35321058</v>
      </c>
      <c r="N26" s="33">
        <v>1050.5944304500001</v>
      </c>
      <c r="O26" s="33">
        <v>1041.06292676</v>
      </c>
      <c r="P26" s="33">
        <v>1048.12346475</v>
      </c>
      <c r="Q26" s="33">
        <v>1045.35544125</v>
      </c>
      <c r="R26" s="33">
        <v>1039.3683280300002</v>
      </c>
      <c r="S26" s="33">
        <v>1031.5701165400001</v>
      </c>
      <c r="T26" s="33">
        <v>1062.4398463</v>
      </c>
      <c r="U26" s="33">
        <v>1069.3335101500002</v>
      </c>
      <c r="V26" s="33">
        <v>1077.33307728</v>
      </c>
      <c r="W26" s="33">
        <v>1072.8681351300002</v>
      </c>
      <c r="X26" s="33">
        <v>1055.75924887</v>
      </c>
      <c r="Y26" s="33">
        <v>1078.8830888300001</v>
      </c>
    </row>
    <row r="27" spans="1:25" x14ac:dyDescent="0.2">
      <c r="A27" s="32">
        <v>17</v>
      </c>
      <c r="B27" s="33">
        <v>1083.65426753</v>
      </c>
      <c r="C27" s="33">
        <v>1120.88446219</v>
      </c>
      <c r="D27" s="33">
        <v>1151.1635280200001</v>
      </c>
      <c r="E27" s="33">
        <v>1148.9950138500001</v>
      </c>
      <c r="F27" s="33">
        <v>1132.99054516</v>
      </c>
      <c r="G27" s="33">
        <v>1095.3363353900002</v>
      </c>
      <c r="H27" s="33">
        <v>1076.23836209</v>
      </c>
      <c r="I27" s="33">
        <v>1072.17666474</v>
      </c>
      <c r="J27" s="33">
        <v>1077.08784193</v>
      </c>
      <c r="K27" s="33">
        <v>1070.89737244</v>
      </c>
      <c r="L27" s="33">
        <v>1064.87997612</v>
      </c>
      <c r="M27" s="33">
        <v>1063.0787137</v>
      </c>
      <c r="N27" s="33">
        <v>1064.37141595</v>
      </c>
      <c r="O27" s="33">
        <v>1049.9234245100001</v>
      </c>
      <c r="P27" s="33">
        <v>1050.04063161</v>
      </c>
      <c r="Q27" s="33">
        <v>1071.3657414000002</v>
      </c>
      <c r="R27" s="33">
        <v>1062.31526887</v>
      </c>
      <c r="S27" s="33">
        <v>1050.1562870400001</v>
      </c>
      <c r="T27" s="33">
        <v>1057.58361863</v>
      </c>
      <c r="U27" s="33">
        <v>1064.33647554</v>
      </c>
      <c r="V27" s="33">
        <v>1061.99710366</v>
      </c>
      <c r="W27" s="33">
        <v>1056.9300612700001</v>
      </c>
      <c r="X27" s="33">
        <v>1066.68224003</v>
      </c>
      <c r="Y27" s="33">
        <v>1079.0804079900001</v>
      </c>
    </row>
    <row r="28" spans="1:25" x14ac:dyDescent="0.2">
      <c r="A28" s="32">
        <v>18</v>
      </c>
      <c r="B28" s="33">
        <v>1115.6814189300001</v>
      </c>
      <c r="C28" s="33">
        <v>1132.3699403600001</v>
      </c>
      <c r="D28" s="33">
        <v>1163.5698470700002</v>
      </c>
      <c r="E28" s="33">
        <v>1168.9425501000001</v>
      </c>
      <c r="F28" s="33">
        <v>1159.8303258100002</v>
      </c>
      <c r="G28" s="33">
        <v>1138.0294741100001</v>
      </c>
      <c r="H28" s="33">
        <v>1095.55594023</v>
      </c>
      <c r="I28" s="33">
        <v>1067.0370151500001</v>
      </c>
      <c r="J28" s="33">
        <v>1042.6623906</v>
      </c>
      <c r="K28" s="33">
        <v>1036.5088813100001</v>
      </c>
      <c r="L28" s="33">
        <v>1033.2709958999999</v>
      </c>
      <c r="M28" s="33">
        <v>1040.92626468</v>
      </c>
      <c r="N28" s="33">
        <v>1059.76392076</v>
      </c>
      <c r="O28" s="33">
        <v>1044.7638607399999</v>
      </c>
      <c r="P28" s="33">
        <v>1046.3215475700001</v>
      </c>
      <c r="Q28" s="33">
        <v>1054.6590677200002</v>
      </c>
      <c r="R28" s="33">
        <v>1067.6962154400001</v>
      </c>
      <c r="S28" s="33">
        <v>1041.8741783800001</v>
      </c>
      <c r="T28" s="33">
        <v>1017.6576859099999</v>
      </c>
      <c r="U28" s="33">
        <v>1015.96073575</v>
      </c>
      <c r="V28" s="33">
        <v>1006.37560802</v>
      </c>
      <c r="W28" s="33">
        <v>1023.80622965</v>
      </c>
      <c r="X28" s="33">
        <v>1040.966271</v>
      </c>
      <c r="Y28" s="33">
        <v>1082.6504339099999</v>
      </c>
    </row>
    <row r="29" spans="1:25" x14ac:dyDescent="0.2">
      <c r="A29" s="32">
        <v>19</v>
      </c>
      <c r="B29" s="33">
        <v>1084.42143366</v>
      </c>
      <c r="C29" s="33">
        <v>1111.2313119400001</v>
      </c>
      <c r="D29" s="33">
        <v>1150.72017914</v>
      </c>
      <c r="E29" s="33">
        <v>1157.5751734600001</v>
      </c>
      <c r="F29" s="33">
        <v>1151.1937493700002</v>
      </c>
      <c r="G29" s="33">
        <v>1124.6669723100001</v>
      </c>
      <c r="H29" s="33">
        <v>1089.63100545</v>
      </c>
      <c r="I29" s="33">
        <v>1057.10868884</v>
      </c>
      <c r="J29" s="33">
        <v>1038.2915615299999</v>
      </c>
      <c r="K29" s="33">
        <v>1039.0542378</v>
      </c>
      <c r="L29" s="33">
        <v>1062.1535884899999</v>
      </c>
      <c r="M29" s="33">
        <v>1054.6883415900002</v>
      </c>
      <c r="N29" s="33">
        <v>1069.20604899</v>
      </c>
      <c r="O29" s="33">
        <v>1070.91948389</v>
      </c>
      <c r="P29" s="33">
        <v>1054.33382205</v>
      </c>
      <c r="Q29" s="33">
        <v>1058.87004594</v>
      </c>
      <c r="R29" s="33">
        <v>1075.4082552700002</v>
      </c>
      <c r="S29" s="33">
        <v>1059.1030097800001</v>
      </c>
      <c r="T29" s="33">
        <v>1045.1750054899999</v>
      </c>
      <c r="U29" s="33">
        <v>1048.5574551700001</v>
      </c>
      <c r="V29" s="33">
        <v>1043.3023823600001</v>
      </c>
      <c r="W29" s="33">
        <v>1049.8401516599999</v>
      </c>
      <c r="X29" s="33">
        <v>1073.33671712</v>
      </c>
      <c r="Y29" s="33">
        <v>1100.6946854300002</v>
      </c>
    </row>
    <row r="30" spans="1:25" x14ac:dyDescent="0.2">
      <c r="A30" s="32">
        <v>20</v>
      </c>
      <c r="B30" s="33">
        <v>1099.1166152200001</v>
      </c>
      <c r="C30" s="33">
        <v>1116.0833870200001</v>
      </c>
      <c r="D30" s="33">
        <v>1138.7644247200001</v>
      </c>
      <c r="E30" s="33">
        <v>1139.6083906000001</v>
      </c>
      <c r="F30" s="33">
        <v>1142.97743885</v>
      </c>
      <c r="G30" s="33">
        <v>1122.44408899</v>
      </c>
      <c r="H30" s="33">
        <v>1091.0657976800001</v>
      </c>
      <c r="I30" s="33">
        <v>1062.6913360600001</v>
      </c>
      <c r="J30" s="33">
        <v>1031.99634393</v>
      </c>
      <c r="K30" s="33">
        <v>1030.8343626000001</v>
      </c>
      <c r="L30" s="33">
        <v>1033.0330193700001</v>
      </c>
      <c r="M30" s="33">
        <v>1042.8792363500002</v>
      </c>
      <c r="N30" s="33">
        <v>1019.3376720799999</v>
      </c>
      <c r="O30" s="33">
        <v>1025.2372396000001</v>
      </c>
      <c r="P30" s="33">
        <v>1007.69335841</v>
      </c>
      <c r="Q30" s="33">
        <v>1014.71773515</v>
      </c>
      <c r="R30" s="33">
        <v>1022.27062826</v>
      </c>
      <c r="S30" s="33">
        <v>993.77452275999997</v>
      </c>
      <c r="T30" s="33">
        <v>998.32950407999999</v>
      </c>
      <c r="U30" s="33">
        <v>1013.11853976</v>
      </c>
      <c r="V30" s="33">
        <v>1012.54023427</v>
      </c>
      <c r="W30" s="33">
        <v>1014.81813787</v>
      </c>
      <c r="X30" s="33">
        <v>1024.97145604</v>
      </c>
      <c r="Y30" s="33">
        <v>1040.69204949</v>
      </c>
    </row>
    <row r="31" spans="1:25" x14ac:dyDescent="0.2">
      <c r="A31" s="32">
        <v>21</v>
      </c>
      <c r="B31" s="33">
        <v>1084.6072563</v>
      </c>
      <c r="C31" s="33">
        <v>1100.82541449</v>
      </c>
      <c r="D31" s="33">
        <v>1127.5783292600001</v>
      </c>
      <c r="E31" s="33">
        <v>1131.2315622900001</v>
      </c>
      <c r="F31" s="33">
        <v>1137.5924088600002</v>
      </c>
      <c r="G31" s="33">
        <v>1136.54829786</v>
      </c>
      <c r="H31" s="33">
        <v>1123.7940866000001</v>
      </c>
      <c r="I31" s="33">
        <v>1116.32729348</v>
      </c>
      <c r="J31" s="33">
        <v>1092.18098568</v>
      </c>
      <c r="K31" s="33">
        <v>1061.6279173299999</v>
      </c>
      <c r="L31" s="33">
        <v>1040.2273381099999</v>
      </c>
      <c r="M31" s="33">
        <v>1051.74692871</v>
      </c>
      <c r="N31" s="33">
        <v>1063.7717291000001</v>
      </c>
      <c r="O31" s="33">
        <v>1078.22821675</v>
      </c>
      <c r="P31" s="33">
        <v>1063.26529886</v>
      </c>
      <c r="Q31" s="33">
        <v>1072.4168351800001</v>
      </c>
      <c r="R31" s="33">
        <v>1088.65811457</v>
      </c>
      <c r="S31" s="33">
        <v>1063.5261190600002</v>
      </c>
      <c r="T31" s="33">
        <v>1044.1060395899999</v>
      </c>
      <c r="U31" s="33">
        <v>1027.5877237499999</v>
      </c>
      <c r="V31" s="33">
        <v>1035.3841465</v>
      </c>
      <c r="W31" s="33">
        <v>1055.54816284</v>
      </c>
      <c r="X31" s="33">
        <v>1078.1382617500001</v>
      </c>
      <c r="Y31" s="33">
        <v>1096.21003365</v>
      </c>
    </row>
    <row r="32" spans="1:25" x14ac:dyDescent="0.2">
      <c r="A32" s="32">
        <v>22</v>
      </c>
      <c r="B32" s="33">
        <v>1093.5973679400001</v>
      </c>
      <c r="C32" s="33">
        <v>1108.5491923900001</v>
      </c>
      <c r="D32" s="33">
        <v>1139.7536332900002</v>
      </c>
      <c r="E32" s="33">
        <v>1146.1609515500002</v>
      </c>
      <c r="F32" s="33">
        <v>1156.5044463600002</v>
      </c>
      <c r="G32" s="33">
        <v>1142.6938377600002</v>
      </c>
      <c r="H32" s="33">
        <v>1126.1191988300002</v>
      </c>
      <c r="I32" s="33">
        <v>1114.1862484800001</v>
      </c>
      <c r="J32" s="33">
        <v>1086.7356191000001</v>
      </c>
      <c r="K32" s="33">
        <v>1047.9757540600001</v>
      </c>
      <c r="L32" s="33">
        <v>1029.0514563199999</v>
      </c>
      <c r="M32" s="33">
        <v>1032.9055833899999</v>
      </c>
      <c r="N32" s="33">
        <v>1047.30441589</v>
      </c>
      <c r="O32" s="33">
        <v>1063.6134066100001</v>
      </c>
      <c r="P32" s="33">
        <v>1045.6223504499999</v>
      </c>
      <c r="Q32" s="33">
        <v>1055.4622053200001</v>
      </c>
      <c r="R32" s="33">
        <v>1071.74428014</v>
      </c>
      <c r="S32" s="33">
        <v>1046.41830811</v>
      </c>
      <c r="T32" s="33">
        <v>1026.5012600699999</v>
      </c>
      <c r="U32" s="33">
        <v>1014.83956917</v>
      </c>
      <c r="V32" s="33">
        <v>1018.65135843</v>
      </c>
      <c r="W32" s="33">
        <v>1042.9114932100001</v>
      </c>
      <c r="X32" s="33">
        <v>1064.81561777</v>
      </c>
      <c r="Y32" s="33">
        <v>1106.0377565000001</v>
      </c>
    </row>
    <row r="33" spans="1:25" x14ac:dyDescent="0.2">
      <c r="A33" s="32">
        <v>23</v>
      </c>
      <c r="B33" s="33">
        <v>1066.46790923</v>
      </c>
      <c r="C33" s="33">
        <v>1086.7573545300002</v>
      </c>
      <c r="D33" s="33">
        <v>1118.2031373900002</v>
      </c>
      <c r="E33" s="33">
        <v>1121.6018415999999</v>
      </c>
      <c r="F33" s="33">
        <v>1126.5978810200002</v>
      </c>
      <c r="G33" s="33">
        <v>1125.6156728600001</v>
      </c>
      <c r="H33" s="33">
        <v>1112.76648043</v>
      </c>
      <c r="I33" s="33">
        <v>1101.61240314</v>
      </c>
      <c r="J33" s="33">
        <v>1063.47964783</v>
      </c>
      <c r="K33" s="33">
        <v>1025.51780607</v>
      </c>
      <c r="L33" s="33">
        <v>1016.92899544</v>
      </c>
      <c r="M33" s="33">
        <v>1015.51238152</v>
      </c>
      <c r="N33" s="33">
        <v>1046.8380523400001</v>
      </c>
      <c r="O33" s="33">
        <v>1072.1042736300001</v>
      </c>
      <c r="P33" s="33">
        <v>1063.56674236</v>
      </c>
      <c r="Q33" s="33">
        <v>1065.54943796</v>
      </c>
      <c r="R33" s="33">
        <v>1077.4504249900001</v>
      </c>
      <c r="S33" s="33">
        <v>1066.45088012</v>
      </c>
      <c r="T33" s="33">
        <v>1047.9575204600001</v>
      </c>
      <c r="U33" s="33">
        <v>1029.8004319699999</v>
      </c>
      <c r="V33" s="33">
        <v>1024.6154299099999</v>
      </c>
      <c r="W33" s="33">
        <v>1042.2224190100001</v>
      </c>
      <c r="X33" s="33">
        <v>1066.82824895</v>
      </c>
      <c r="Y33" s="33">
        <v>1094.48053183</v>
      </c>
    </row>
    <row r="34" spans="1:25" x14ac:dyDescent="0.2">
      <c r="A34" s="32">
        <v>24</v>
      </c>
      <c r="B34" s="33">
        <v>1056.31727847</v>
      </c>
      <c r="C34" s="33">
        <v>1060.2077239300002</v>
      </c>
      <c r="D34" s="33">
        <v>1088.66022886</v>
      </c>
      <c r="E34" s="33">
        <v>1090.10512429</v>
      </c>
      <c r="F34" s="33">
        <v>1108.2361758900001</v>
      </c>
      <c r="G34" s="33">
        <v>1097.7010115200001</v>
      </c>
      <c r="H34" s="33">
        <v>1086.0362903600001</v>
      </c>
      <c r="I34" s="33">
        <v>1074.05278494</v>
      </c>
      <c r="J34" s="33">
        <v>1064.77268789</v>
      </c>
      <c r="K34" s="33">
        <v>1052.40950957</v>
      </c>
      <c r="L34" s="33">
        <v>1058.57485548</v>
      </c>
      <c r="M34" s="33">
        <v>1069.46100013</v>
      </c>
      <c r="N34" s="33">
        <v>1090.3542899000001</v>
      </c>
      <c r="O34" s="33">
        <v>1104.4115007299999</v>
      </c>
      <c r="P34" s="33">
        <v>1069.58428185</v>
      </c>
      <c r="Q34" s="33">
        <v>1087.81610344</v>
      </c>
      <c r="R34" s="33">
        <v>1109.6814595800001</v>
      </c>
      <c r="S34" s="33">
        <v>1083.9504354200001</v>
      </c>
      <c r="T34" s="33">
        <v>1072.4333023300001</v>
      </c>
      <c r="U34" s="33">
        <v>1052.5487338100002</v>
      </c>
      <c r="V34" s="33">
        <v>1047.2574280000001</v>
      </c>
      <c r="W34" s="33">
        <v>1057.75173408</v>
      </c>
      <c r="X34" s="33">
        <v>1080.2368759200001</v>
      </c>
      <c r="Y34" s="33">
        <v>1110.3090092</v>
      </c>
    </row>
    <row r="35" spans="1:25" x14ac:dyDescent="0.2">
      <c r="A35" s="32">
        <v>25</v>
      </c>
      <c r="B35" s="33">
        <v>1051.3765888</v>
      </c>
      <c r="C35" s="33">
        <v>1078.9247166300001</v>
      </c>
      <c r="D35" s="33">
        <v>1096.4130437000001</v>
      </c>
      <c r="E35" s="33">
        <v>1101.6893030900001</v>
      </c>
      <c r="F35" s="33">
        <v>1112.0236294000001</v>
      </c>
      <c r="G35" s="33">
        <v>1097.2191988700001</v>
      </c>
      <c r="H35" s="33">
        <v>1061.47685417</v>
      </c>
      <c r="I35" s="33">
        <v>1040.6693600200001</v>
      </c>
      <c r="J35" s="33">
        <v>1043.5543230799999</v>
      </c>
      <c r="K35" s="33">
        <v>1041.84744886</v>
      </c>
      <c r="L35" s="33">
        <v>1059.63324994</v>
      </c>
      <c r="M35" s="33">
        <v>1054.8770916000001</v>
      </c>
      <c r="N35" s="33">
        <v>1078.61518142</v>
      </c>
      <c r="O35" s="33">
        <v>1113.28972443</v>
      </c>
      <c r="P35" s="33">
        <v>1097.4754805</v>
      </c>
      <c r="Q35" s="33">
        <v>1094.50969332</v>
      </c>
      <c r="R35" s="33">
        <v>1102.9741040000001</v>
      </c>
      <c r="S35" s="33">
        <v>1086.1312024599999</v>
      </c>
      <c r="T35" s="33">
        <v>1078.05081563</v>
      </c>
      <c r="U35" s="33">
        <v>1082.1452817500001</v>
      </c>
      <c r="V35" s="33">
        <v>1078.54824171</v>
      </c>
      <c r="W35" s="33">
        <v>1078.7189160200001</v>
      </c>
      <c r="X35" s="33">
        <v>1081.4698520500001</v>
      </c>
      <c r="Y35" s="33">
        <v>1095.50332123</v>
      </c>
    </row>
    <row r="36" spans="1:25" x14ac:dyDescent="0.2">
      <c r="A36" s="32">
        <v>26</v>
      </c>
      <c r="B36" s="33">
        <v>1076.3273897000001</v>
      </c>
      <c r="C36" s="33">
        <v>1082.6633551</v>
      </c>
      <c r="D36" s="33">
        <v>1108.9354578700002</v>
      </c>
      <c r="E36" s="33">
        <v>1113.26413402</v>
      </c>
      <c r="F36" s="33">
        <v>1124.73604015</v>
      </c>
      <c r="G36" s="33">
        <v>1109.9046674400001</v>
      </c>
      <c r="H36" s="33">
        <v>1082.66054878</v>
      </c>
      <c r="I36" s="33">
        <v>1062.2944818000001</v>
      </c>
      <c r="J36" s="33">
        <v>1051.2556904600001</v>
      </c>
      <c r="K36" s="33">
        <v>1059.15816569</v>
      </c>
      <c r="L36" s="33">
        <v>1061.2296955100001</v>
      </c>
      <c r="M36" s="33">
        <v>1058.23608311</v>
      </c>
      <c r="N36" s="33">
        <v>1084.9268039600001</v>
      </c>
      <c r="O36" s="33">
        <v>1085.77222183</v>
      </c>
      <c r="P36" s="33">
        <v>1071.2684258900001</v>
      </c>
      <c r="Q36" s="33">
        <v>1077.01653132</v>
      </c>
      <c r="R36" s="33">
        <v>1088.99791463</v>
      </c>
      <c r="S36" s="33">
        <v>1083.9143943000001</v>
      </c>
      <c r="T36" s="33">
        <v>1075.2186712800001</v>
      </c>
      <c r="U36" s="33">
        <v>1062.0142250400002</v>
      </c>
      <c r="V36" s="33">
        <v>1063.8297198300002</v>
      </c>
      <c r="W36" s="33">
        <v>1079.3923077700001</v>
      </c>
      <c r="X36" s="33">
        <v>1093.9635838900001</v>
      </c>
      <c r="Y36" s="33">
        <v>1096.9950083600002</v>
      </c>
    </row>
    <row r="37" spans="1:25" x14ac:dyDescent="0.2">
      <c r="A37" s="32">
        <v>27</v>
      </c>
      <c r="B37" s="33">
        <v>1101.818526</v>
      </c>
      <c r="C37" s="33">
        <v>1113.63173579</v>
      </c>
      <c r="D37" s="33">
        <v>1141.9233848400002</v>
      </c>
      <c r="E37" s="33">
        <v>1144.9642916</v>
      </c>
      <c r="F37" s="33">
        <v>1161.16599593</v>
      </c>
      <c r="G37" s="33">
        <v>1154.8233037700002</v>
      </c>
      <c r="H37" s="33">
        <v>1140.74505475</v>
      </c>
      <c r="I37" s="33">
        <v>1126.1035207800001</v>
      </c>
      <c r="J37" s="33">
        <v>1112.6460737800001</v>
      </c>
      <c r="K37" s="33">
        <v>1082.0677604100001</v>
      </c>
      <c r="L37" s="33">
        <v>1081.37885069</v>
      </c>
      <c r="M37" s="33">
        <v>1076.9462768200001</v>
      </c>
      <c r="N37" s="33">
        <v>1084.2731019600001</v>
      </c>
      <c r="O37" s="33">
        <v>1096.5469050700001</v>
      </c>
      <c r="P37" s="33">
        <v>1087.13636849</v>
      </c>
      <c r="Q37" s="33">
        <v>1097.4292581700001</v>
      </c>
      <c r="R37" s="33">
        <v>1120.07204146</v>
      </c>
      <c r="S37" s="33">
        <v>1102.15587534</v>
      </c>
      <c r="T37" s="33">
        <v>1097.1461303800002</v>
      </c>
      <c r="U37" s="33">
        <v>1082.6949840300001</v>
      </c>
      <c r="V37" s="33">
        <v>1092.0015637500001</v>
      </c>
      <c r="W37" s="33">
        <v>1110.0121802000001</v>
      </c>
      <c r="X37" s="33">
        <v>1118.4361408900002</v>
      </c>
      <c r="Y37" s="33">
        <v>1145.6647032800001</v>
      </c>
    </row>
    <row r="38" spans="1:25" x14ac:dyDescent="0.2">
      <c r="A38" s="32">
        <v>28</v>
      </c>
      <c r="B38" s="33">
        <v>1072.3665654400002</v>
      </c>
      <c r="C38" s="33">
        <v>1111.08097623</v>
      </c>
      <c r="D38" s="33">
        <v>1136.41850092</v>
      </c>
      <c r="E38" s="33">
        <v>1149.52235737</v>
      </c>
      <c r="F38" s="33">
        <v>1162.9536602500002</v>
      </c>
      <c r="G38" s="33">
        <v>1155.6875997700001</v>
      </c>
      <c r="H38" s="33">
        <v>1141.3315309900001</v>
      </c>
      <c r="I38" s="33">
        <v>1118.0339748599999</v>
      </c>
      <c r="J38" s="33">
        <v>1075.9033705500001</v>
      </c>
      <c r="K38" s="33">
        <v>1044.1978588699999</v>
      </c>
      <c r="L38" s="33">
        <v>1043.74404359</v>
      </c>
      <c r="M38" s="33">
        <v>1057.0340023600002</v>
      </c>
      <c r="N38" s="33">
        <v>1089.64617868</v>
      </c>
      <c r="O38" s="33">
        <v>1110.7577969500001</v>
      </c>
      <c r="P38" s="33">
        <v>1098.05876775</v>
      </c>
      <c r="Q38" s="33">
        <v>1104.5654726</v>
      </c>
      <c r="R38" s="33">
        <v>1114.80218003</v>
      </c>
      <c r="S38" s="33">
        <v>1092.8978263400002</v>
      </c>
      <c r="T38" s="33">
        <v>1078.12999156</v>
      </c>
      <c r="U38" s="33">
        <v>1061.3989166400002</v>
      </c>
      <c r="V38" s="33">
        <v>1074.8377765100001</v>
      </c>
      <c r="W38" s="33">
        <v>1102.4293315500001</v>
      </c>
      <c r="X38" s="33">
        <v>1122.6963009900001</v>
      </c>
      <c r="Y38" s="33">
        <v>1158.6009237300002</v>
      </c>
    </row>
    <row r="39" spans="1:25" x14ac:dyDescent="0.2">
      <c r="A39" s="32">
        <v>29</v>
      </c>
      <c r="B39" s="33" t="s">
        <v>149</v>
      </c>
      <c r="C39" s="33" t="s">
        <v>149</v>
      </c>
      <c r="D39" s="33" t="s">
        <v>149</v>
      </c>
      <c r="E39" s="33" t="s">
        <v>149</v>
      </c>
      <c r="F39" s="33" t="s">
        <v>149</v>
      </c>
      <c r="G39" s="33" t="s">
        <v>149</v>
      </c>
      <c r="H39" s="33" t="s">
        <v>149</v>
      </c>
      <c r="I39" s="33" t="s">
        <v>149</v>
      </c>
      <c r="J39" s="33" t="s">
        <v>149</v>
      </c>
      <c r="K39" s="33" t="s">
        <v>149</v>
      </c>
      <c r="L39" s="33" t="s">
        <v>149</v>
      </c>
      <c r="M39" s="33" t="s">
        <v>149</v>
      </c>
      <c r="N39" s="33" t="s">
        <v>149</v>
      </c>
      <c r="O39" s="33" t="s">
        <v>149</v>
      </c>
      <c r="P39" s="33" t="s">
        <v>149</v>
      </c>
      <c r="Q39" s="33" t="s">
        <v>149</v>
      </c>
      <c r="R39" s="33" t="s">
        <v>149</v>
      </c>
      <c r="S39" s="33" t="s">
        <v>149</v>
      </c>
      <c r="T39" s="33" t="s">
        <v>149</v>
      </c>
      <c r="U39" s="33" t="s">
        <v>149</v>
      </c>
      <c r="V39" s="33" t="s">
        <v>149</v>
      </c>
      <c r="W39" s="33" t="s">
        <v>149</v>
      </c>
      <c r="X39" s="33" t="s">
        <v>149</v>
      </c>
      <c r="Y39" s="33" t="s">
        <v>149</v>
      </c>
    </row>
    <row r="40" spans="1:25" x14ac:dyDescent="0.2">
      <c r="A40" s="32">
        <v>30</v>
      </c>
      <c r="B40" s="33" t="s">
        <v>149</v>
      </c>
      <c r="C40" s="33" t="s">
        <v>149</v>
      </c>
      <c r="D40" s="33" t="s">
        <v>149</v>
      </c>
      <c r="E40" s="33" t="s">
        <v>149</v>
      </c>
      <c r="F40" s="33" t="s">
        <v>149</v>
      </c>
      <c r="G40" s="33" t="s">
        <v>149</v>
      </c>
      <c r="H40" s="33" t="s">
        <v>149</v>
      </c>
      <c r="I40" s="33" t="s">
        <v>149</v>
      </c>
      <c r="J40" s="33" t="s">
        <v>149</v>
      </c>
      <c r="K40" s="33" t="s">
        <v>149</v>
      </c>
      <c r="L40" s="33" t="s">
        <v>149</v>
      </c>
      <c r="M40" s="33" t="s">
        <v>149</v>
      </c>
      <c r="N40" s="33" t="s">
        <v>149</v>
      </c>
      <c r="O40" s="33" t="s">
        <v>149</v>
      </c>
      <c r="P40" s="33" t="s">
        <v>149</v>
      </c>
      <c r="Q40" s="33" t="s">
        <v>149</v>
      </c>
      <c r="R40" s="33" t="s">
        <v>149</v>
      </c>
      <c r="S40" s="33" t="s">
        <v>149</v>
      </c>
      <c r="T40" s="33" t="s">
        <v>149</v>
      </c>
      <c r="U40" s="33" t="s">
        <v>149</v>
      </c>
      <c r="V40" s="33" t="s">
        <v>149</v>
      </c>
      <c r="W40" s="33" t="s">
        <v>149</v>
      </c>
      <c r="X40" s="33" t="s">
        <v>149</v>
      </c>
      <c r="Y40" s="33" t="s">
        <v>149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1569.6525870500002</v>
      </c>
      <c r="C46" s="33">
        <v>1610.8611867900001</v>
      </c>
      <c r="D46" s="33">
        <v>1633.3248811600001</v>
      </c>
      <c r="E46" s="33">
        <v>1640.0532235200001</v>
      </c>
      <c r="F46" s="33">
        <v>1654.8323112400001</v>
      </c>
      <c r="G46" s="33">
        <v>1639.41840454</v>
      </c>
      <c r="H46" s="33">
        <v>1617.0655789600003</v>
      </c>
      <c r="I46" s="33">
        <v>1594.9278190100001</v>
      </c>
      <c r="J46" s="33">
        <v>1570.1555609200002</v>
      </c>
      <c r="K46" s="33">
        <v>1571.3061161200001</v>
      </c>
      <c r="L46" s="33">
        <v>1572.56703487</v>
      </c>
      <c r="M46" s="33">
        <v>1580.9207494300001</v>
      </c>
      <c r="N46" s="33">
        <v>1596.0614166600001</v>
      </c>
      <c r="O46" s="33">
        <v>1605.22906063</v>
      </c>
      <c r="P46" s="33">
        <v>1615.9979265200002</v>
      </c>
      <c r="Q46" s="33">
        <v>1622.9674019199999</v>
      </c>
      <c r="R46" s="33">
        <v>1616.2108066100002</v>
      </c>
      <c r="S46" s="33">
        <v>1603.0919660700001</v>
      </c>
      <c r="T46" s="33">
        <v>1583.16746386</v>
      </c>
      <c r="U46" s="33">
        <v>1577.5427985000001</v>
      </c>
      <c r="V46" s="33">
        <v>1585.3451581100001</v>
      </c>
      <c r="W46" s="33">
        <v>1599.9044831200001</v>
      </c>
      <c r="X46" s="33">
        <v>1625.4063051000001</v>
      </c>
      <c r="Y46" s="33">
        <v>1639.53411114</v>
      </c>
    </row>
    <row r="47" spans="1:25" x14ac:dyDescent="0.2">
      <c r="A47" s="32">
        <v>2</v>
      </c>
      <c r="B47" s="33">
        <v>1604.0090923700002</v>
      </c>
      <c r="C47" s="33">
        <v>1625.2627764599999</v>
      </c>
      <c r="D47" s="33">
        <v>1634.8793826799999</v>
      </c>
      <c r="E47" s="33">
        <v>1640.8094782400001</v>
      </c>
      <c r="F47" s="33">
        <v>1647.18160401</v>
      </c>
      <c r="G47" s="33">
        <v>1624.57557217</v>
      </c>
      <c r="H47" s="33">
        <v>1587.4528244700002</v>
      </c>
      <c r="I47" s="33">
        <v>1570.5473480000001</v>
      </c>
      <c r="J47" s="33">
        <v>1548.4417637500001</v>
      </c>
      <c r="K47" s="33">
        <v>1536.4305723700002</v>
      </c>
      <c r="L47" s="33">
        <v>1538.1541750200001</v>
      </c>
      <c r="M47" s="33">
        <v>1571.4930925800002</v>
      </c>
      <c r="N47" s="33">
        <v>1610.17494093</v>
      </c>
      <c r="O47" s="33">
        <v>1623.0099611200001</v>
      </c>
      <c r="P47" s="33">
        <v>1643.0222453000001</v>
      </c>
      <c r="Q47" s="33">
        <v>1641.2444213400001</v>
      </c>
      <c r="R47" s="33">
        <v>1642.8495742600001</v>
      </c>
      <c r="S47" s="33">
        <v>1634.3829985500001</v>
      </c>
      <c r="T47" s="33">
        <v>1599.7028441500001</v>
      </c>
      <c r="U47" s="33">
        <v>1600.6811511500002</v>
      </c>
      <c r="V47" s="33">
        <v>1615.40475945</v>
      </c>
      <c r="W47" s="33">
        <v>1636.7429296299999</v>
      </c>
      <c r="X47" s="33">
        <v>1664.8680377900002</v>
      </c>
      <c r="Y47" s="33">
        <v>1678.8333313599999</v>
      </c>
    </row>
    <row r="48" spans="1:25" x14ac:dyDescent="0.2">
      <c r="A48" s="32">
        <v>3</v>
      </c>
      <c r="B48" s="33">
        <v>1584.0494689600002</v>
      </c>
      <c r="C48" s="33">
        <v>1611.6350036599999</v>
      </c>
      <c r="D48" s="33">
        <v>1616.1962396400002</v>
      </c>
      <c r="E48" s="33">
        <v>1615.82526209</v>
      </c>
      <c r="F48" s="33">
        <v>1609.7228844600002</v>
      </c>
      <c r="G48" s="33">
        <v>1603.3132479500002</v>
      </c>
      <c r="H48" s="33">
        <v>1575.4509157</v>
      </c>
      <c r="I48" s="33">
        <v>1587.06177142</v>
      </c>
      <c r="J48" s="33">
        <v>1584.0644143700001</v>
      </c>
      <c r="K48" s="33">
        <v>1567.2353356800002</v>
      </c>
      <c r="L48" s="33">
        <v>1574.3636987000002</v>
      </c>
      <c r="M48" s="33">
        <v>1570.36897982</v>
      </c>
      <c r="N48" s="33">
        <v>1586.95500634</v>
      </c>
      <c r="O48" s="33">
        <v>1587.9151985999999</v>
      </c>
      <c r="P48" s="33">
        <v>1582.3764978000002</v>
      </c>
      <c r="Q48" s="33">
        <v>1590.4736996300001</v>
      </c>
      <c r="R48" s="33">
        <v>1592.4317854100002</v>
      </c>
      <c r="S48" s="33">
        <v>1592.41887316</v>
      </c>
      <c r="T48" s="33">
        <v>1587.39223178</v>
      </c>
      <c r="U48" s="33">
        <v>1585.3111925300002</v>
      </c>
      <c r="V48" s="33">
        <v>1586.1013114600003</v>
      </c>
      <c r="W48" s="33">
        <v>1592.2660348100001</v>
      </c>
      <c r="X48" s="33">
        <v>1593.0821196900001</v>
      </c>
      <c r="Y48" s="33">
        <v>1614.1335747099999</v>
      </c>
    </row>
    <row r="49" spans="1:25" x14ac:dyDescent="0.2">
      <c r="A49" s="32">
        <v>4</v>
      </c>
      <c r="B49" s="33">
        <v>1659.4606182499999</v>
      </c>
      <c r="C49" s="33">
        <v>1682.64878522</v>
      </c>
      <c r="D49" s="33">
        <v>1685.5226448200003</v>
      </c>
      <c r="E49" s="33">
        <v>1682.5244135099999</v>
      </c>
      <c r="F49" s="33">
        <v>1678.2974814400002</v>
      </c>
      <c r="G49" s="33">
        <v>1677.5404004600002</v>
      </c>
      <c r="H49" s="33">
        <v>1641.60083663</v>
      </c>
      <c r="I49" s="33">
        <v>1616.99949021</v>
      </c>
      <c r="J49" s="33">
        <v>1597.1346921300001</v>
      </c>
      <c r="K49" s="33">
        <v>1593.94365395</v>
      </c>
      <c r="L49" s="33">
        <v>1586.0325987400001</v>
      </c>
      <c r="M49" s="33">
        <v>1600.7025645800002</v>
      </c>
      <c r="N49" s="33">
        <v>1625.5001336100001</v>
      </c>
      <c r="O49" s="33">
        <v>1623.88801214</v>
      </c>
      <c r="P49" s="33">
        <v>1634.0348862100002</v>
      </c>
      <c r="Q49" s="33">
        <v>1636.2224470500003</v>
      </c>
      <c r="R49" s="33">
        <v>1634.1801399800001</v>
      </c>
      <c r="S49" s="33">
        <v>1630.6144171600001</v>
      </c>
      <c r="T49" s="33">
        <v>1604.6521721900001</v>
      </c>
      <c r="U49" s="33">
        <v>1595.1280616900001</v>
      </c>
      <c r="V49" s="33">
        <v>1611.5468823100002</v>
      </c>
      <c r="W49" s="33">
        <v>1642.2438224100001</v>
      </c>
      <c r="X49" s="33">
        <v>1652.6548391700001</v>
      </c>
      <c r="Y49" s="33">
        <v>1672.1987836700002</v>
      </c>
    </row>
    <row r="50" spans="1:25" x14ac:dyDescent="0.2">
      <c r="A50" s="32">
        <v>5</v>
      </c>
      <c r="B50" s="33">
        <v>1677.3913227999999</v>
      </c>
      <c r="C50" s="33">
        <v>1699.2394746500001</v>
      </c>
      <c r="D50" s="33">
        <v>1704.9422376600003</v>
      </c>
      <c r="E50" s="33">
        <v>1703.5210176900002</v>
      </c>
      <c r="F50" s="33">
        <v>1695.66994314</v>
      </c>
      <c r="G50" s="33">
        <v>1691.0951722400002</v>
      </c>
      <c r="H50" s="33">
        <v>1657.2186399100003</v>
      </c>
      <c r="I50" s="33">
        <v>1648.2962276999999</v>
      </c>
      <c r="J50" s="33">
        <v>1615.9909631</v>
      </c>
      <c r="K50" s="33">
        <v>1601.0540169200001</v>
      </c>
      <c r="L50" s="33">
        <v>1591.56024207</v>
      </c>
      <c r="M50" s="33">
        <v>1585.0459532000002</v>
      </c>
      <c r="N50" s="33">
        <v>1604.6956472300001</v>
      </c>
      <c r="O50" s="33">
        <v>1602.9895825700003</v>
      </c>
      <c r="P50" s="33">
        <v>1618.6869057300003</v>
      </c>
      <c r="Q50" s="33">
        <v>1626.7488363100001</v>
      </c>
      <c r="R50" s="33">
        <v>1625.4439715000001</v>
      </c>
      <c r="S50" s="33">
        <v>1614.2921948000001</v>
      </c>
      <c r="T50" s="33">
        <v>1586.97324125</v>
      </c>
      <c r="U50" s="33">
        <v>1564.3114388700001</v>
      </c>
      <c r="V50" s="33">
        <v>1567.2046787500001</v>
      </c>
      <c r="W50" s="33">
        <v>1581.3999811600002</v>
      </c>
      <c r="X50" s="33">
        <v>1601.5794353799999</v>
      </c>
      <c r="Y50" s="33">
        <v>1616.35154149</v>
      </c>
    </row>
    <row r="51" spans="1:25" x14ac:dyDescent="0.2">
      <c r="A51" s="32">
        <v>6</v>
      </c>
      <c r="B51" s="33">
        <v>1638.3948490400001</v>
      </c>
      <c r="C51" s="33">
        <v>1662.7445975500002</v>
      </c>
      <c r="D51" s="33">
        <v>1659.3705706200001</v>
      </c>
      <c r="E51" s="33">
        <v>1670.4235994000003</v>
      </c>
      <c r="F51" s="33">
        <v>1683.40473511</v>
      </c>
      <c r="G51" s="33">
        <v>1681.1610214499999</v>
      </c>
      <c r="H51" s="33">
        <v>1668.00789607</v>
      </c>
      <c r="I51" s="33">
        <v>1642.7244507100002</v>
      </c>
      <c r="J51" s="33">
        <v>1614.5585100000001</v>
      </c>
      <c r="K51" s="33">
        <v>1581.5150303800001</v>
      </c>
      <c r="L51" s="33">
        <v>1570.8088482700002</v>
      </c>
      <c r="M51" s="33">
        <v>1571.2480350500002</v>
      </c>
      <c r="N51" s="33">
        <v>1577.4879423100001</v>
      </c>
      <c r="O51" s="33">
        <v>1593.1276708100002</v>
      </c>
      <c r="P51" s="33">
        <v>1599.1937446600002</v>
      </c>
      <c r="Q51" s="33">
        <v>1613.0178031200001</v>
      </c>
      <c r="R51" s="33">
        <v>1615.4312367100001</v>
      </c>
      <c r="S51" s="33">
        <v>1592.1433603900002</v>
      </c>
      <c r="T51" s="33">
        <v>1571.8430804100001</v>
      </c>
      <c r="U51" s="33">
        <v>1573.5633333900003</v>
      </c>
      <c r="V51" s="33">
        <v>1588.72305669</v>
      </c>
      <c r="W51" s="33">
        <v>1605.9826600900001</v>
      </c>
      <c r="X51" s="33">
        <v>1623.5882056600001</v>
      </c>
      <c r="Y51" s="33">
        <v>1643.3131837000001</v>
      </c>
    </row>
    <row r="52" spans="1:25" x14ac:dyDescent="0.2">
      <c r="A52" s="32">
        <v>7</v>
      </c>
      <c r="B52" s="33">
        <v>1639.5690467000002</v>
      </c>
      <c r="C52" s="33">
        <v>1662.0493217300002</v>
      </c>
      <c r="D52" s="33">
        <v>1659.4094050900001</v>
      </c>
      <c r="E52" s="33">
        <v>1663.9781933300003</v>
      </c>
      <c r="F52" s="33">
        <v>1674.14033894</v>
      </c>
      <c r="G52" s="33">
        <v>1668.69517492</v>
      </c>
      <c r="H52" s="33">
        <v>1661.6581942200003</v>
      </c>
      <c r="I52" s="33">
        <v>1648.7550407000001</v>
      </c>
      <c r="J52" s="33">
        <v>1628.2264056400002</v>
      </c>
      <c r="K52" s="33">
        <v>1607.1956245900001</v>
      </c>
      <c r="L52" s="33">
        <v>1588.1238441800001</v>
      </c>
      <c r="M52" s="33">
        <v>1578.3354855300001</v>
      </c>
      <c r="N52" s="33">
        <v>1591.2704541400001</v>
      </c>
      <c r="O52" s="33">
        <v>1612.1550440500002</v>
      </c>
      <c r="P52" s="33">
        <v>1627.78205518</v>
      </c>
      <c r="Q52" s="33">
        <v>1636.4462526500001</v>
      </c>
      <c r="R52" s="33">
        <v>1626.5629260800001</v>
      </c>
      <c r="S52" s="33">
        <v>1607.5968823400001</v>
      </c>
      <c r="T52" s="33">
        <v>1572.59395896</v>
      </c>
      <c r="U52" s="33">
        <v>1587.65547343</v>
      </c>
      <c r="V52" s="33">
        <v>1596.61566036</v>
      </c>
      <c r="W52" s="33">
        <v>1611.4854554999999</v>
      </c>
      <c r="X52" s="33">
        <v>1630.87787766</v>
      </c>
      <c r="Y52" s="33">
        <v>1654.4208061900001</v>
      </c>
    </row>
    <row r="53" spans="1:25" x14ac:dyDescent="0.2">
      <c r="A53" s="32">
        <v>8</v>
      </c>
      <c r="B53" s="33">
        <v>1650.1371478799999</v>
      </c>
      <c r="C53" s="33">
        <v>1688.5427142999999</v>
      </c>
      <c r="D53" s="33">
        <v>1706.3777401600003</v>
      </c>
      <c r="E53" s="33">
        <v>1702.8244170999999</v>
      </c>
      <c r="F53" s="33">
        <v>1705.4407215399999</v>
      </c>
      <c r="G53" s="33">
        <v>1687.2944435699999</v>
      </c>
      <c r="H53" s="33">
        <v>1656.0723979000002</v>
      </c>
      <c r="I53" s="33">
        <v>1628.4927914300001</v>
      </c>
      <c r="J53" s="33">
        <v>1627.6579630000001</v>
      </c>
      <c r="K53" s="33">
        <v>1621.7794186500003</v>
      </c>
      <c r="L53" s="33">
        <v>1617.5779266100001</v>
      </c>
      <c r="M53" s="33">
        <v>1626.9916327000001</v>
      </c>
      <c r="N53" s="33">
        <v>1637.6682441099999</v>
      </c>
      <c r="O53" s="33">
        <v>1652.68573821</v>
      </c>
      <c r="P53" s="33">
        <v>1661.3232627099999</v>
      </c>
      <c r="Q53" s="33">
        <v>1663.4037065</v>
      </c>
      <c r="R53" s="33">
        <v>1657.9195793900001</v>
      </c>
      <c r="S53" s="33">
        <v>1644.7324422700001</v>
      </c>
      <c r="T53" s="33">
        <v>1615.0499683099999</v>
      </c>
      <c r="U53" s="33">
        <v>1618.1489989300001</v>
      </c>
      <c r="V53" s="33">
        <v>1632.2633156700001</v>
      </c>
      <c r="W53" s="33">
        <v>1651.0708430699999</v>
      </c>
      <c r="X53" s="33">
        <v>1670.6094410100002</v>
      </c>
      <c r="Y53" s="33">
        <v>1680.9738353800001</v>
      </c>
    </row>
    <row r="54" spans="1:25" x14ac:dyDescent="0.2">
      <c r="A54" s="32">
        <v>9</v>
      </c>
      <c r="B54" s="33">
        <v>1649.9316247300001</v>
      </c>
      <c r="C54" s="33">
        <v>1673.8674521999999</v>
      </c>
      <c r="D54" s="33">
        <v>1703.3868680200001</v>
      </c>
      <c r="E54" s="33">
        <v>1720.6206877400002</v>
      </c>
      <c r="F54" s="33">
        <v>1704.5614894100001</v>
      </c>
      <c r="G54" s="33">
        <v>1684.5947625599999</v>
      </c>
      <c r="H54" s="33">
        <v>1648.5974989200001</v>
      </c>
      <c r="I54" s="33">
        <v>1610.13082392</v>
      </c>
      <c r="J54" s="33">
        <v>1593.0416405100002</v>
      </c>
      <c r="K54" s="33">
        <v>1591.3962758499999</v>
      </c>
      <c r="L54" s="33">
        <v>1584.08182007</v>
      </c>
      <c r="M54" s="33">
        <v>1592.2685637800002</v>
      </c>
      <c r="N54" s="33">
        <v>1602.5681220700001</v>
      </c>
      <c r="O54" s="33">
        <v>1617.7906265600002</v>
      </c>
      <c r="P54" s="33">
        <v>1637.6729588000001</v>
      </c>
      <c r="Q54" s="33">
        <v>1643.0512728300002</v>
      </c>
      <c r="R54" s="33">
        <v>1642.9705080599999</v>
      </c>
      <c r="S54" s="33">
        <v>1628.4392406300001</v>
      </c>
      <c r="T54" s="33">
        <v>1599.11458315</v>
      </c>
      <c r="U54" s="33">
        <v>1597.5031506600001</v>
      </c>
      <c r="V54" s="33">
        <v>1610.0877356400001</v>
      </c>
      <c r="W54" s="33">
        <v>1629.4058983100001</v>
      </c>
      <c r="X54" s="33">
        <v>1652.6537336500003</v>
      </c>
      <c r="Y54" s="33">
        <v>1660.9644406499999</v>
      </c>
    </row>
    <row r="55" spans="1:25" x14ac:dyDescent="0.2">
      <c r="A55" s="32">
        <v>10</v>
      </c>
      <c r="B55" s="33">
        <v>1598.8778511</v>
      </c>
      <c r="C55" s="33">
        <v>1622.6216864</v>
      </c>
      <c r="D55" s="33">
        <v>1641.6170078500002</v>
      </c>
      <c r="E55" s="33">
        <v>1645.5539715400002</v>
      </c>
      <c r="F55" s="33">
        <v>1633.0943724599999</v>
      </c>
      <c r="G55" s="33">
        <v>1616.7541468500001</v>
      </c>
      <c r="H55" s="33">
        <v>1597.82552566</v>
      </c>
      <c r="I55" s="33">
        <v>1622.8202953100001</v>
      </c>
      <c r="J55" s="33">
        <v>1599.3612496500002</v>
      </c>
      <c r="K55" s="33">
        <v>1587.55922983</v>
      </c>
      <c r="L55" s="33">
        <v>1590.2703185900002</v>
      </c>
      <c r="M55" s="33">
        <v>1598.24237186</v>
      </c>
      <c r="N55" s="33">
        <v>1612.1820499400001</v>
      </c>
      <c r="O55" s="33">
        <v>1631.68380916</v>
      </c>
      <c r="P55" s="33">
        <v>1641.6384905400002</v>
      </c>
      <c r="Q55" s="33">
        <v>1649.2137746300002</v>
      </c>
      <c r="R55" s="33">
        <v>1646.0761475699999</v>
      </c>
      <c r="S55" s="33">
        <v>1634.0241794700003</v>
      </c>
      <c r="T55" s="33">
        <v>1598.1794095000002</v>
      </c>
      <c r="U55" s="33">
        <v>1591.2816828699999</v>
      </c>
      <c r="V55" s="33">
        <v>1603.7899163500001</v>
      </c>
      <c r="W55" s="33">
        <v>1622.2498339200001</v>
      </c>
      <c r="X55" s="33">
        <v>1641.8493397300001</v>
      </c>
      <c r="Y55" s="33">
        <v>1655.3496709600001</v>
      </c>
    </row>
    <row r="56" spans="1:25" x14ac:dyDescent="0.2">
      <c r="A56" s="32">
        <v>11</v>
      </c>
      <c r="B56" s="33">
        <v>1621.37422988</v>
      </c>
      <c r="C56" s="33">
        <v>1667.3322344700002</v>
      </c>
      <c r="D56" s="33">
        <v>1682.0216323400002</v>
      </c>
      <c r="E56" s="33">
        <v>1685.4675463199999</v>
      </c>
      <c r="F56" s="33">
        <v>1706.19070248</v>
      </c>
      <c r="G56" s="33">
        <v>1697.1126547400002</v>
      </c>
      <c r="H56" s="33">
        <v>1669.2488850500001</v>
      </c>
      <c r="I56" s="33">
        <v>1629.3112818800003</v>
      </c>
      <c r="J56" s="33">
        <v>1597.5144742100001</v>
      </c>
      <c r="K56" s="33">
        <v>1590.8285618800001</v>
      </c>
      <c r="L56" s="33">
        <v>1589.03370195</v>
      </c>
      <c r="M56" s="33">
        <v>1602.5650698400002</v>
      </c>
      <c r="N56" s="33">
        <v>1626.4416676600001</v>
      </c>
      <c r="O56" s="33">
        <v>1644.36446516</v>
      </c>
      <c r="P56" s="33">
        <v>1660.0299271800002</v>
      </c>
      <c r="Q56" s="33">
        <v>1666.1022930000001</v>
      </c>
      <c r="R56" s="33">
        <v>1659.9633851900001</v>
      </c>
      <c r="S56" s="33">
        <v>1642.0319009000002</v>
      </c>
      <c r="T56" s="33">
        <v>1609.9557950800001</v>
      </c>
      <c r="U56" s="33">
        <v>1595.5325708100002</v>
      </c>
      <c r="V56" s="33">
        <v>1598.7795869500001</v>
      </c>
      <c r="W56" s="33">
        <v>1620.2574446400001</v>
      </c>
      <c r="X56" s="33">
        <v>1637.4964702700001</v>
      </c>
      <c r="Y56" s="33">
        <v>1653.88398403</v>
      </c>
    </row>
    <row r="57" spans="1:25" x14ac:dyDescent="0.2">
      <c r="A57" s="32">
        <v>12</v>
      </c>
      <c r="B57" s="33">
        <v>1667.8985913399999</v>
      </c>
      <c r="C57" s="33">
        <v>1692.9608578099999</v>
      </c>
      <c r="D57" s="33">
        <v>1698.6951095300003</v>
      </c>
      <c r="E57" s="33">
        <v>1701.7071146400001</v>
      </c>
      <c r="F57" s="33">
        <v>1703.9528161300002</v>
      </c>
      <c r="G57" s="33">
        <v>1687.7172281999999</v>
      </c>
      <c r="H57" s="33">
        <v>1660.8963278600002</v>
      </c>
      <c r="I57" s="33">
        <v>1646.0686031400003</v>
      </c>
      <c r="J57" s="33">
        <v>1617.2596239300001</v>
      </c>
      <c r="K57" s="33">
        <v>1601.6692080800001</v>
      </c>
      <c r="L57" s="33">
        <v>1595.9565264100002</v>
      </c>
      <c r="M57" s="33">
        <v>1615.87063474</v>
      </c>
      <c r="N57" s="33">
        <v>1628.92179865</v>
      </c>
      <c r="O57" s="33">
        <v>1635.2753611700002</v>
      </c>
      <c r="P57" s="33">
        <v>1643.2297484200001</v>
      </c>
      <c r="Q57" s="33">
        <v>1648.8583743300003</v>
      </c>
      <c r="R57" s="33">
        <v>1644.9667052900002</v>
      </c>
      <c r="S57" s="33">
        <v>1640.5426556800001</v>
      </c>
      <c r="T57" s="33">
        <v>1624.8431097300002</v>
      </c>
      <c r="U57" s="33">
        <v>1607.7288015400002</v>
      </c>
      <c r="V57" s="33">
        <v>1615.7880824200001</v>
      </c>
      <c r="W57" s="33">
        <v>1642.39321477</v>
      </c>
      <c r="X57" s="33">
        <v>1649.8141936499999</v>
      </c>
      <c r="Y57" s="33">
        <v>1652.3326880000002</v>
      </c>
    </row>
    <row r="58" spans="1:25" x14ac:dyDescent="0.2">
      <c r="A58" s="32">
        <v>13</v>
      </c>
      <c r="B58" s="33">
        <v>1622.8049592500001</v>
      </c>
      <c r="C58" s="33">
        <v>1638.1922276400001</v>
      </c>
      <c r="D58" s="33">
        <v>1621.9592575000001</v>
      </c>
      <c r="E58" s="33">
        <v>1627.3825863</v>
      </c>
      <c r="F58" s="33">
        <v>1640.7147359900002</v>
      </c>
      <c r="G58" s="33">
        <v>1630.70174509</v>
      </c>
      <c r="H58" s="33">
        <v>1628.37505773</v>
      </c>
      <c r="I58" s="33">
        <v>1605.5768752800002</v>
      </c>
      <c r="J58" s="33">
        <v>1595.3768356200001</v>
      </c>
      <c r="K58" s="33">
        <v>1579.1568877500001</v>
      </c>
      <c r="L58" s="33">
        <v>1601.30308283</v>
      </c>
      <c r="M58" s="33">
        <v>1596.14994422</v>
      </c>
      <c r="N58" s="33">
        <v>1593.54318872</v>
      </c>
      <c r="O58" s="33">
        <v>1603.8350695500001</v>
      </c>
      <c r="P58" s="33">
        <v>1610.3915298900001</v>
      </c>
      <c r="Q58" s="33">
        <v>1618.91343007</v>
      </c>
      <c r="R58" s="33">
        <v>1621.7174272100001</v>
      </c>
      <c r="S58" s="33">
        <v>1631.5417383000001</v>
      </c>
      <c r="T58" s="33">
        <v>1594.24171555</v>
      </c>
      <c r="U58" s="33">
        <v>1563.9834721899999</v>
      </c>
      <c r="V58" s="33">
        <v>1578.9170913400001</v>
      </c>
      <c r="W58" s="33">
        <v>1591.25358658</v>
      </c>
      <c r="X58" s="33">
        <v>1603.9411725000002</v>
      </c>
      <c r="Y58" s="33">
        <v>1613.5514962700001</v>
      </c>
    </row>
    <row r="59" spans="1:25" x14ac:dyDescent="0.2">
      <c r="A59" s="32">
        <v>14</v>
      </c>
      <c r="B59" s="33">
        <v>1668.04664123</v>
      </c>
      <c r="C59" s="33">
        <v>1690.1097130700002</v>
      </c>
      <c r="D59" s="33">
        <v>1683.7824554199999</v>
      </c>
      <c r="E59" s="33">
        <v>1685.58690723</v>
      </c>
      <c r="F59" s="33">
        <v>1694.8974822900002</v>
      </c>
      <c r="G59" s="33">
        <v>1692.0126559500002</v>
      </c>
      <c r="H59" s="33">
        <v>1690.4858837899999</v>
      </c>
      <c r="I59" s="33">
        <v>1673.9075307400001</v>
      </c>
      <c r="J59" s="33">
        <v>1650.0847165800003</v>
      </c>
      <c r="K59" s="33">
        <v>1606.4572868100001</v>
      </c>
      <c r="L59" s="33">
        <v>1593.73942457</v>
      </c>
      <c r="M59" s="33">
        <v>1593.6450795100002</v>
      </c>
      <c r="N59" s="33">
        <v>1607.2261660300001</v>
      </c>
      <c r="O59" s="33">
        <v>1617.58701606</v>
      </c>
      <c r="P59" s="33">
        <v>1630.8026784200001</v>
      </c>
      <c r="Q59" s="33">
        <v>1633.6772347400001</v>
      </c>
      <c r="R59" s="33">
        <v>1631.6200832400002</v>
      </c>
      <c r="S59" s="33">
        <v>1605.4016693700003</v>
      </c>
      <c r="T59" s="33">
        <v>1572.83825804</v>
      </c>
      <c r="U59" s="33">
        <v>1573.0890284700001</v>
      </c>
      <c r="V59" s="33">
        <v>1598.02502132</v>
      </c>
      <c r="W59" s="33">
        <v>1619.2825553200003</v>
      </c>
      <c r="X59" s="33">
        <v>1636.8811884900001</v>
      </c>
      <c r="Y59" s="33">
        <v>1661.4281285</v>
      </c>
    </row>
    <row r="60" spans="1:25" x14ac:dyDescent="0.2">
      <c r="A60" s="32">
        <v>15</v>
      </c>
      <c r="B60" s="33">
        <v>1698.6758958600001</v>
      </c>
      <c r="C60" s="33">
        <v>1704.57609746</v>
      </c>
      <c r="D60" s="33">
        <v>1694.0738537</v>
      </c>
      <c r="E60" s="33">
        <v>1691.12190089</v>
      </c>
      <c r="F60" s="33">
        <v>1697.58190102</v>
      </c>
      <c r="G60" s="33">
        <v>1700.95380426</v>
      </c>
      <c r="H60" s="33">
        <v>1696.65396141</v>
      </c>
      <c r="I60" s="33">
        <v>1660.1515298699999</v>
      </c>
      <c r="J60" s="33">
        <v>1640.4682092700002</v>
      </c>
      <c r="K60" s="33">
        <v>1636.3118560600001</v>
      </c>
      <c r="L60" s="33">
        <v>1630.29155539</v>
      </c>
      <c r="M60" s="33">
        <v>1638.8161368200001</v>
      </c>
      <c r="N60" s="33">
        <v>1652.98873286</v>
      </c>
      <c r="O60" s="33">
        <v>1662.3492867900002</v>
      </c>
      <c r="P60" s="33">
        <v>1655.77093863</v>
      </c>
      <c r="Q60" s="33">
        <v>1651.7341345400002</v>
      </c>
      <c r="R60" s="33">
        <v>1645.4725079000002</v>
      </c>
      <c r="S60" s="33">
        <v>1634.4935845900002</v>
      </c>
      <c r="T60" s="33">
        <v>1610.7707470900002</v>
      </c>
      <c r="U60" s="33">
        <v>1601.2349944</v>
      </c>
      <c r="V60" s="33">
        <v>1609.3696470100001</v>
      </c>
      <c r="W60" s="33">
        <v>1637.6342020600002</v>
      </c>
      <c r="X60" s="33">
        <v>1643.8831347500002</v>
      </c>
      <c r="Y60" s="33">
        <v>1644.2449858800001</v>
      </c>
    </row>
    <row r="61" spans="1:25" x14ac:dyDescent="0.2">
      <c r="A61" s="32">
        <v>16</v>
      </c>
      <c r="B61" s="33">
        <v>1597.10680101</v>
      </c>
      <c r="C61" s="33">
        <v>1627.3803544500001</v>
      </c>
      <c r="D61" s="33">
        <v>1627.8807082400001</v>
      </c>
      <c r="E61" s="33">
        <v>1634.61296973</v>
      </c>
      <c r="F61" s="33">
        <v>1618.5204525400002</v>
      </c>
      <c r="G61" s="33">
        <v>1586.0219468299999</v>
      </c>
      <c r="H61" s="33">
        <v>1570.7360813299999</v>
      </c>
      <c r="I61" s="33">
        <v>1581.3328088200001</v>
      </c>
      <c r="J61" s="33">
        <v>1592.8516603600001</v>
      </c>
      <c r="K61" s="33">
        <v>1599.2195598600001</v>
      </c>
      <c r="L61" s="33">
        <v>1594.0556044100001</v>
      </c>
      <c r="M61" s="33">
        <v>1586.2432105800001</v>
      </c>
      <c r="N61" s="33">
        <v>1572.48443045</v>
      </c>
      <c r="O61" s="33">
        <v>1562.9529267600001</v>
      </c>
      <c r="P61" s="33">
        <v>1570.0134647500001</v>
      </c>
      <c r="Q61" s="33">
        <v>1567.2454412500001</v>
      </c>
      <c r="R61" s="33">
        <v>1561.2583280300003</v>
      </c>
      <c r="S61" s="33">
        <v>1553.4601165400002</v>
      </c>
      <c r="T61" s="33">
        <v>1584.3298463000001</v>
      </c>
      <c r="U61" s="33">
        <v>1591.2235101500003</v>
      </c>
      <c r="V61" s="33">
        <v>1599.2230772800001</v>
      </c>
      <c r="W61" s="33">
        <v>1594.7581351300003</v>
      </c>
      <c r="X61" s="33">
        <v>1577.6492488700001</v>
      </c>
      <c r="Y61" s="33">
        <v>1600.77308883</v>
      </c>
    </row>
    <row r="62" spans="1:25" x14ac:dyDescent="0.2">
      <c r="A62" s="32">
        <v>17</v>
      </c>
      <c r="B62" s="33">
        <v>1605.5442675300001</v>
      </c>
      <c r="C62" s="33">
        <v>1642.7744621900001</v>
      </c>
      <c r="D62" s="33">
        <v>1673.0535280199999</v>
      </c>
      <c r="E62" s="33">
        <v>1670.88501385</v>
      </c>
      <c r="F62" s="33">
        <v>1654.8805451599999</v>
      </c>
      <c r="G62" s="33">
        <v>1617.22633539</v>
      </c>
      <c r="H62" s="33">
        <v>1598.1283620900001</v>
      </c>
      <c r="I62" s="33">
        <v>1594.0666647400001</v>
      </c>
      <c r="J62" s="33">
        <v>1598.9778419300001</v>
      </c>
      <c r="K62" s="33">
        <v>1592.7873724400001</v>
      </c>
      <c r="L62" s="33">
        <v>1586.7699761200001</v>
      </c>
      <c r="M62" s="33">
        <v>1584.9687137000001</v>
      </c>
      <c r="N62" s="33">
        <v>1586.2614159500001</v>
      </c>
      <c r="O62" s="33">
        <v>1571.8134245100002</v>
      </c>
      <c r="P62" s="33">
        <v>1571.9306316100001</v>
      </c>
      <c r="Q62" s="33">
        <v>1593.2557414</v>
      </c>
      <c r="R62" s="33">
        <v>1584.2052688700001</v>
      </c>
      <c r="S62" s="33">
        <v>1572.0462870400002</v>
      </c>
      <c r="T62" s="33">
        <v>1579.4736186300001</v>
      </c>
      <c r="U62" s="33">
        <v>1586.2264755400001</v>
      </c>
      <c r="V62" s="33">
        <v>1583.8871036600001</v>
      </c>
      <c r="W62" s="33">
        <v>1578.82006127</v>
      </c>
      <c r="X62" s="33">
        <v>1588.5722400300001</v>
      </c>
      <c r="Y62" s="33">
        <v>1600.97040799</v>
      </c>
    </row>
    <row r="63" spans="1:25" x14ac:dyDescent="0.2">
      <c r="A63" s="32">
        <v>18</v>
      </c>
      <c r="B63" s="33">
        <v>1637.5714189299999</v>
      </c>
      <c r="C63" s="33">
        <v>1654.25994036</v>
      </c>
      <c r="D63" s="33">
        <v>1685.45984707</v>
      </c>
      <c r="E63" s="33">
        <v>1690.8325501000002</v>
      </c>
      <c r="F63" s="33">
        <v>1681.7203258100001</v>
      </c>
      <c r="G63" s="33">
        <v>1659.9194741100002</v>
      </c>
      <c r="H63" s="33">
        <v>1617.4459402300001</v>
      </c>
      <c r="I63" s="33">
        <v>1588.9270151500002</v>
      </c>
      <c r="J63" s="33">
        <v>1564.5523906000001</v>
      </c>
      <c r="K63" s="33">
        <v>1558.3988813100002</v>
      </c>
      <c r="L63" s="33">
        <v>1555.1609959</v>
      </c>
      <c r="M63" s="33">
        <v>1562.8162646800001</v>
      </c>
      <c r="N63" s="33">
        <v>1581.6539207600001</v>
      </c>
      <c r="O63" s="33">
        <v>1566.65386074</v>
      </c>
      <c r="P63" s="33">
        <v>1568.21154757</v>
      </c>
      <c r="Q63" s="33">
        <v>1576.5490677200003</v>
      </c>
      <c r="R63" s="33">
        <v>1589.5862154399999</v>
      </c>
      <c r="S63" s="33">
        <v>1563.7641783800002</v>
      </c>
      <c r="T63" s="33">
        <v>1539.5476859100002</v>
      </c>
      <c r="U63" s="33">
        <v>1537.85073575</v>
      </c>
      <c r="V63" s="33">
        <v>1528.2656080200002</v>
      </c>
      <c r="W63" s="33">
        <v>1545.6962296500001</v>
      </c>
      <c r="X63" s="33">
        <v>1562.8562710000001</v>
      </c>
      <c r="Y63" s="33">
        <v>1604.54043391</v>
      </c>
    </row>
    <row r="64" spans="1:25" x14ac:dyDescent="0.2">
      <c r="A64" s="32">
        <v>19</v>
      </c>
      <c r="B64" s="33">
        <v>1606.3114336600001</v>
      </c>
      <c r="C64" s="33">
        <v>1633.1213119400002</v>
      </c>
      <c r="D64" s="33">
        <v>1672.6101791399999</v>
      </c>
      <c r="E64" s="33">
        <v>1679.46517346</v>
      </c>
      <c r="F64" s="33">
        <v>1673.0837493700003</v>
      </c>
      <c r="G64" s="33">
        <v>1646.55697231</v>
      </c>
      <c r="H64" s="33">
        <v>1611.5210054500001</v>
      </c>
      <c r="I64" s="33">
        <v>1578.9986888400001</v>
      </c>
      <c r="J64" s="33">
        <v>1560.18156153</v>
      </c>
      <c r="K64" s="33">
        <v>1560.9442378000001</v>
      </c>
      <c r="L64" s="33">
        <v>1584.04358849</v>
      </c>
      <c r="M64" s="33">
        <v>1576.5783415900003</v>
      </c>
      <c r="N64" s="33">
        <v>1591.0960489900001</v>
      </c>
      <c r="O64" s="33">
        <v>1592.8094838900001</v>
      </c>
      <c r="P64" s="33">
        <v>1576.2238220500001</v>
      </c>
      <c r="Q64" s="33">
        <v>1580.7600459400001</v>
      </c>
      <c r="R64" s="33">
        <v>1597.2982552700003</v>
      </c>
      <c r="S64" s="33">
        <v>1580.99300978</v>
      </c>
      <c r="T64" s="33">
        <v>1567.06500549</v>
      </c>
      <c r="U64" s="33">
        <v>1570.4474551700002</v>
      </c>
      <c r="V64" s="33">
        <v>1565.1923823600002</v>
      </c>
      <c r="W64" s="33">
        <v>1571.73015166</v>
      </c>
      <c r="X64" s="33">
        <v>1595.2267171200001</v>
      </c>
      <c r="Y64" s="33">
        <v>1622.58468543</v>
      </c>
    </row>
    <row r="65" spans="1:25" x14ac:dyDescent="0.2">
      <c r="A65" s="32">
        <v>20</v>
      </c>
      <c r="B65" s="33">
        <v>1621.00661522</v>
      </c>
      <c r="C65" s="33">
        <v>1637.97338702</v>
      </c>
      <c r="D65" s="33">
        <v>1660.6544247200002</v>
      </c>
      <c r="E65" s="33">
        <v>1661.4983906</v>
      </c>
      <c r="F65" s="33">
        <v>1664.8674388500001</v>
      </c>
      <c r="G65" s="33">
        <v>1644.3340889900001</v>
      </c>
      <c r="H65" s="33">
        <v>1612.9557976799999</v>
      </c>
      <c r="I65" s="33">
        <v>1584.5813360600002</v>
      </c>
      <c r="J65" s="33">
        <v>1553.8863439300001</v>
      </c>
      <c r="K65" s="33">
        <v>1552.7243626000002</v>
      </c>
      <c r="L65" s="33">
        <v>1554.9230193700002</v>
      </c>
      <c r="M65" s="33">
        <v>1564.7692363500003</v>
      </c>
      <c r="N65" s="33">
        <v>1541.22767208</v>
      </c>
      <c r="O65" s="33">
        <v>1547.1272396000002</v>
      </c>
      <c r="P65" s="33">
        <v>1529.5833584100001</v>
      </c>
      <c r="Q65" s="33">
        <v>1536.6077351500001</v>
      </c>
      <c r="R65" s="33">
        <v>1544.1606282600001</v>
      </c>
      <c r="S65" s="33">
        <v>1515.66452276</v>
      </c>
      <c r="T65" s="33">
        <v>1520.21950408</v>
      </c>
      <c r="U65" s="33">
        <v>1535.0085397600001</v>
      </c>
      <c r="V65" s="33">
        <v>1534.43023427</v>
      </c>
      <c r="W65" s="33">
        <v>1536.7081378700002</v>
      </c>
      <c r="X65" s="33">
        <v>1546.8614560400001</v>
      </c>
      <c r="Y65" s="33">
        <v>1562.5820494900001</v>
      </c>
    </row>
    <row r="66" spans="1:25" x14ac:dyDescent="0.2">
      <c r="A66" s="32">
        <v>21</v>
      </c>
      <c r="B66" s="33">
        <v>1606.4972563000001</v>
      </c>
      <c r="C66" s="33">
        <v>1622.7154144900001</v>
      </c>
      <c r="D66" s="33">
        <v>1649.46832926</v>
      </c>
      <c r="E66" s="33">
        <v>1653.1215622900002</v>
      </c>
      <c r="F66" s="33">
        <v>1659.4824088600001</v>
      </c>
      <c r="G66" s="33">
        <v>1658.4382978599999</v>
      </c>
      <c r="H66" s="33">
        <v>1645.6840866</v>
      </c>
      <c r="I66" s="33">
        <v>1638.2172934800001</v>
      </c>
      <c r="J66" s="33">
        <v>1614.0709856800001</v>
      </c>
      <c r="K66" s="33">
        <v>1583.51791733</v>
      </c>
      <c r="L66" s="33">
        <v>1562.11733811</v>
      </c>
      <c r="M66" s="33">
        <v>1573.6369287100001</v>
      </c>
      <c r="N66" s="33">
        <v>1585.6617291</v>
      </c>
      <c r="O66" s="33">
        <v>1600.1182167500001</v>
      </c>
      <c r="P66" s="33">
        <v>1585.1552988600001</v>
      </c>
      <c r="Q66" s="33">
        <v>1594.30683518</v>
      </c>
      <c r="R66" s="33">
        <v>1610.5481145700001</v>
      </c>
      <c r="S66" s="33">
        <v>1585.41611906</v>
      </c>
      <c r="T66" s="33">
        <v>1565.99603959</v>
      </c>
      <c r="U66" s="33">
        <v>1549.47772375</v>
      </c>
      <c r="V66" s="33">
        <v>1557.2741465000001</v>
      </c>
      <c r="W66" s="33">
        <v>1577.4381628400001</v>
      </c>
      <c r="X66" s="33">
        <v>1600.02826175</v>
      </c>
      <c r="Y66" s="33">
        <v>1618.1000336500001</v>
      </c>
    </row>
    <row r="67" spans="1:25" x14ac:dyDescent="0.2">
      <c r="A67" s="32">
        <v>22</v>
      </c>
      <c r="B67" s="33">
        <v>1615.48736794</v>
      </c>
      <c r="C67" s="33">
        <v>1630.43919239</v>
      </c>
      <c r="D67" s="33">
        <v>1661.64363329</v>
      </c>
      <c r="E67" s="33">
        <v>1668.05095155</v>
      </c>
      <c r="F67" s="33">
        <v>1678.3944463600003</v>
      </c>
      <c r="G67" s="33">
        <v>1664.5838377600001</v>
      </c>
      <c r="H67" s="33">
        <v>1648.0091988300003</v>
      </c>
      <c r="I67" s="33">
        <v>1636.07624848</v>
      </c>
      <c r="J67" s="33">
        <v>1608.6256191</v>
      </c>
      <c r="K67" s="33">
        <v>1569.86575406</v>
      </c>
      <c r="L67" s="33">
        <v>1550.94145632</v>
      </c>
      <c r="M67" s="33">
        <v>1554.79558339</v>
      </c>
      <c r="N67" s="33">
        <v>1569.1944158900001</v>
      </c>
      <c r="O67" s="33">
        <v>1585.50340661</v>
      </c>
      <c r="P67" s="33">
        <v>1567.51235045</v>
      </c>
      <c r="Q67" s="33">
        <v>1577.3522053200002</v>
      </c>
      <c r="R67" s="33">
        <v>1593.6342801400001</v>
      </c>
      <c r="S67" s="33">
        <v>1568.3083081100001</v>
      </c>
      <c r="T67" s="33">
        <v>1548.39126007</v>
      </c>
      <c r="U67" s="33">
        <v>1536.7295691700001</v>
      </c>
      <c r="V67" s="33">
        <v>1540.5413584300002</v>
      </c>
      <c r="W67" s="33">
        <v>1564.8014932100002</v>
      </c>
      <c r="X67" s="33">
        <v>1586.7056177700001</v>
      </c>
      <c r="Y67" s="33">
        <v>1627.9277565</v>
      </c>
    </row>
    <row r="68" spans="1:25" x14ac:dyDescent="0.2">
      <c r="A68" s="32">
        <v>23</v>
      </c>
      <c r="B68" s="33">
        <v>1588.3579092300001</v>
      </c>
      <c r="C68" s="33">
        <v>1608.6473545300003</v>
      </c>
      <c r="D68" s="33">
        <v>1640.09313739</v>
      </c>
      <c r="E68" s="33">
        <v>1643.4918416</v>
      </c>
      <c r="F68" s="33">
        <v>1648.48788102</v>
      </c>
      <c r="G68" s="33">
        <v>1647.50567286</v>
      </c>
      <c r="H68" s="33">
        <v>1634.6564804300001</v>
      </c>
      <c r="I68" s="33">
        <v>1623.5024031400001</v>
      </c>
      <c r="J68" s="33">
        <v>1585.3696478300001</v>
      </c>
      <c r="K68" s="33">
        <v>1547.4078060700001</v>
      </c>
      <c r="L68" s="33">
        <v>1538.8189954400002</v>
      </c>
      <c r="M68" s="33">
        <v>1537.4023815200001</v>
      </c>
      <c r="N68" s="33">
        <v>1568.7280523400002</v>
      </c>
      <c r="O68" s="33">
        <v>1593.9942736300002</v>
      </c>
      <c r="P68" s="33">
        <v>1585.4567423600001</v>
      </c>
      <c r="Q68" s="33">
        <v>1587.4394379600001</v>
      </c>
      <c r="R68" s="33">
        <v>1599.3404249900002</v>
      </c>
      <c r="S68" s="33">
        <v>1588.3408801200001</v>
      </c>
      <c r="T68" s="33">
        <v>1569.8475204600002</v>
      </c>
      <c r="U68" s="33">
        <v>1551.69043197</v>
      </c>
      <c r="V68" s="33">
        <v>1546.50542991</v>
      </c>
      <c r="W68" s="33">
        <v>1564.1124190100002</v>
      </c>
      <c r="X68" s="33">
        <v>1588.7182489500001</v>
      </c>
      <c r="Y68" s="33">
        <v>1616.3705318300001</v>
      </c>
    </row>
    <row r="69" spans="1:25" x14ac:dyDescent="0.2">
      <c r="A69" s="32">
        <v>24</v>
      </c>
      <c r="B69" s="33">
        <v>1578.2072784700001</v>
      </c>
      <c r="C69" s="33">
        <v>1582.0977239300003</v>
      </c>
      <c r="D69" s="33">
        <v>1610.5502288600001</v>
      </c>
      <c r="E69" s="33">
        <v>1611.9951242900001</v>
      </c>
      <c r="F69" s="33">
        <v>1630.1261758900002</v>
      </c>
      <c r="G69" s="33">
        <v>1619.5910115200002</v>
      </c>
      <c r="H69" s="33">
        <v>1607.9262903599999</v>
      </c>
      <c r="I69" s="33">
        <v>1595.9427849400001</v>
      </c>
      <c r="J69" s="33">
        <v>1586.6626878900001</v>
      </c>
      <c r="K69" s="33">
        <v>1574.2995095700001</v>
      </c>
      <c r="L69" s="33">
        <v>1580.4648554800001</v>
      </c>
      <c r="M69" s="33">
        <v>1591.3510001300001</v>
      </c>
      <c r="N69" s="33">
        <v>1612.2442899</v>
      </c>
      <c r="O69" s="33">
        <v>1626.30150073</v>
      </c>
      <c r="P69" s="33">
        <v>1591.4742818500001</v>
      </c>
      <c r="Q69" s="33">
        <v>1609.7061034400001</v>
      </c>
      <c r="R69" s="33">
        <v>1631.5714595800002</v>
      </c>
      <c r="S69" s="33">
        <v>1605.8404354199999</v>
      </c>
      <c r="T69" s="33">
        <v>1594.3233023300002</v>
      </c>
      <c r="U69" s="33">
        <v>1574.4387338100003</v>
      </c>
      <c r="V69" s="33">
        <v>1569.147428</v>
      </c>
      <c r="W69" s="33">
        <v>1579.6417340800001</v>
      </c>
      <c r="X69" s="33">
        <v>1602.12687592</v>
      </c>
      <c r="Y69" s="33">
        <v>1632.1990092000001</v>
      </c>
    </row>
    <row r="70" spans="1:25" x14ac:dyDescent="0.2">
      <c r="A70" s="32">
        <v>25</v>
      </c>
      <c r="B70" s="33">
        <v>1573.2665888000001</v>
      </c>
      <c r="C70" s="33">
        <v>1600.8147166300002</v>
      </c>
      <c r="D70" s="33">
        <v>1618.3030437</v>
      </c>
      <c r="E70" s="33">
        <v>1623.5793030900002</v>
      </c>
      <c r="F70" s="33">
        <v>1633.9136294000002</v>
      </c>
      <c r="G70" s="33">
        <v>1619.1091988700002</v>
      </c>
      <c r="H70" s="33">
        <v>1583.3668541700001</v>
      </c>
      <c r="I70" s="33">
        <v>1562.5593600200002</v>
      </c>
      <c r="J70" s="33">
        <v>1565.44432308</v>
      </c>
      <c r="K70" s="33">
        <v>1563.7374488600001</v>
      </c>
      <c r="L70" s="33">
        <v>1581.5232499400001</v>
      </c>
      <c r="M70" s="33">
        <v>1576.7670916</v>
      </c>
      <c r="N70" s="33">
        <v>1600.5051814200001</v>
      </c>
      <c r="O70" s="33">
        <v>1635.1797244300001</v>
      </c>
      <c r="P70" s="33">
        <v>1619.3654805000001</v>
      </c>
      <c r="Q70" s="33">
        <v>1616.3996933200001</v>
      </c>
      <c r="R70" s="33">
        <v>1624.864104</v>
      </c>
      <c r="S70" s="33">
        <v>1608.02120246</v>
      </c>
      <c r="T70" s="33">
        <v>1599.9408156300001</v>
      </c>
      <c r="U70" s="33">
        <v>1604.03528175</v>
      </c>
      <c r="V70" s="33">
        <v>1600.4382417100001</v>
      </c>
      <c r="W70" s="33">
        <v>1600.6089160200002</v>
      </c>
      <c r="X70" s="33">
        <v>1603.3598520500002</v>
      </c>
      <c r="Y70" s="33">
        <v>1617.3933212300001</v>
      </c>
    </row>
    <row r="71" spans="1:25" x14ac:dyDescent="0.2">
      <c r="A71" s="32">
        <v>26</v>
      </c>
      <c r="B71" s="33">
        <v>1598.2173897</v>
      </c>
      <c r="C71" s="33">
        <v>1604.5533551000001</v>
      </c>
      <c r="D71" s="33">
        <v>1630.82545787</v>
      </c>
      <c r="E71" s="33">
        <v>1635.1541340200001</v>
      </c>
      <c r="F71" s="33">
        <v>1646.6260401500001</v>
      </c>
      <c r="G71" s="33">
        <v>1631.7946674400002</v>
      </c>
      <c r="H71" s="33">
        <v>1604.5505487800001</v>
      </c>
      <c r="I71" s="33">
        <v>1584.1844818000002</v>
      </c>
      <c r="J71" s="33">
        <v>1573.1456904600002</v>
      </c>
      <c r="K71" s="33">
        <v>1581.0481656900001</v>
      </c>
      <c r="L71" s="33">
        <v>1583.1196955100002</v>
      </c>
      <c r="M71" s="33">
        <v>1580.1260831100001</v>
      </c>
      <c r="N71" s="33">
        <v>1606.8168039600002</v>
      </c>
      <c r="O71" s="33">
        <v>1607.6622218300001</v>
      </c>
      <c r="P71" s="33">
        <v>1593.15842589</v>
      </c>
      <c r="Q71" s="33">
        <v>1598.9065313200001</v>
      </c>
      <c r="R71" s="33">
        <v>1610.8879146300001</v>
      </c>
      <c r="S71" s="33">
        <v>1605.8043943</v>
      </c>
      <c r="T71" s="33">
        <v>1597.10867128</v>
      </c>
      <c r="U71" s="33">
        <v>1583.90422504</v>
      </c>
      <c r="V71" s="33">
        <v>1585.7197198300003</v>
      </c>
      <c r="W71" s="33">
        <v>1601.2823077700002</v>
      </c>
      <c r="X71" s="33">
        <v>1615.85358389</v>
      </c>
      <c r="Y71" s="33">
        <v>1618.8850083600003</v>
      </c>
    </row>
    <row r="72" spans="1:25" x14ac:dyDescent="0.2">
      <c r="A72" s="32">
        <v>27</v>
      </c>
      <c r="B72" s="33">
        <v>1623.7085260000001</v>
      </c>
      <c r="C72" s="33">
        <v>1635.5217357900001</v>
      </c>
      <c r="D72" s="33">
        <v>1663.81338484</v>
      </c>
      <c r="E72" s="33">
        <v>1666.8542915999999</v>
      </c>
      <c r="F72" s="33">
        <v>1683.0559959300001</v>
      </c>
      <c r="G72" s="33">
        <v>1676.7133037700003</v>
      </c>
      <c r="H72" s="33">
        <v>1662.6350547499999</v>
      </c>
      <c r="I72" s="33">
        <v>1647.9935207800002</v>
      </c>
      <c r="J72" s="33">
        <v>1634.5360737800002</v>
      </c>
      <c r="K72" s="33">
        <v>1603.9577604100002</v>
      </c>
      <c r="L72" s="33">
        <v>1603.2688506900001</v>
      </c>
      <c r="M72" s="33">
        <v>1598.8362768200002</v>
      </c>
      <c r="N72" s="33">
        <v>1606.1631019600002</v>
      </c>
      <c r="O72" s="33">
        <v>1618.43690507</v>
      </c>
      <c r="P72" s="33">
        <v>1609.0263684900001</v>
      </c>
      <c r="Q72" s="33">
        <v>1619.3192581700002</v>
      </c>
      <c r="R72" s="33">
        <v>1641.9620414600001</v>
      </c>
      <c r="S72" s="33">
        <v>1624.0458753400001</v>
      </c>
      <c r="T72" s="33">
        <v>1619.0361303800003</v>
      </c>
      <c r="U72" s="33">
        <v>1604.58498403</v>
      </c>
      <c r="V72" s="33">
        <v>1613.8915637500002</v>
      </c>
      <c r="W72" s="33">
        <v>1631.9021802</v>
      </c>
      <c r="X72" s="33">
        <v>1640.32614089</v>
      </c>
      <c r="Y72" s="33">
        <v>1667.5547032800002</v>
      </c>
    </row>
    <row r="73" spans="1:25" x14ac:dyDescent="0.2">
      <c r="A73" s="32">
        <v>28</v>
      </c>
      <c r="B73" s="33">
        <v>1594.2565654400003</v>
      </c>
      <c r="C73" s="33">
        <v>1632.9709762300001</v>
      </c>
      <c r="D73" s="33">
        <v>1658.3085009200001</v>
      </c>
      <c r="E73" s="33">
        <v>1671.4123573700001</v>
      </c>
      <c r="F73" s="33">
        <v>1684.8436602500003</v>
      </c>
      <c r="G73" s="33">
        <v>1677.57759977</v>
      </c>
      <c r="H73" s="33">
        <v>1663.22153099</v>
      </c>
      <c r="I73" s="33">
        <v>1639.92397486</v>
      </c>
      <c r="J73" s="33">
        <v>1597.7933705500002</v>
      </c>
      <c r="K73" s="33">
        <v>1566.08785887</v>
      </c>
      <c r="L73" s="33">
        <v>1565.6340435900001</v>
      </c>
      <c r="M73" s="33">
        <v>1578.9240023600003</v>
      </c>
      <c r="N73" s="33">
        <v>1611.5361786800001</v>
      </c>
      <c r="O73" s="33">
        <v>1632.6477969499999</v>
      </c>
      <c r="P73" s="33">
        <v>1619.9487677500001</v>
      </c>
      <c r="Q73" s="33">
        <v>1626.4554726000001</v>
      </c>
      <c r="R73" s="33">
        <v>1636.6921800300001</v>
      </c>
      <c r="S73" s="33">
        <v>1614.78782634</v>
      </c>
      <c r="T73" s="33">
        <v>1600.0199915600001</v>
      </c>
      <c r="U73" s="33">
        <v>1583.2889166400003</v>
      </c>
      <c r="V73" s="33">
        <v>1596.72777651</v>
      </c>
      <c r="W73" s="33">
        <v>1624.31933155</v>
      </c>
      <c r="X73" s="33">
        <v>1644.5863009900002</v>
      </c>
      <c r="Y73" s="33">
        <v>1680.4909237300001</v>
      </c>
    </row>
    <row r="74" spans="1:25" x14ac:dyDescent="0.2">
      <c r="A74" s="32">
        <v>29</v>
      </c>
      <c r="B74" s="33" t="s">
        <v>149</v>
      </c>
      <c r="C74" s="33" t="s">
        <v>149</v>
      </c>
      <c r="D74" s="33" t="s">
        <v>149</v>
      </c>
      <c r="E74" s="33" t="s">
        <v>149</v>
      </c>
      <c r="F74" s="33" t="s">
        <v>149</v>
      </c>
      <c r="G74" s="33" t="s">
        <v>149</v>
      </c>
      <c r="H74" s="33" t="s">
        <v>149</v>
      </c>
      <c r="I74" s="33" t="s">
        <v>149</v>
      </c>
      <c r="J74" s="33" t="s">
        <v>149</v>
      </c>
      <c r="K74" s="33" t="s">
        <v>149</v>
      </c>
      <c r="L74" s="33" t="s">
        <v>149</v>
      </c>
      <c r="M74" s="33" t="s">
        <v>149</v>
      </c>
      <c r="N74" s="33" t="s">
        <v>149</v>
      </c>
      <c r="O74" s="33" t="s">
        <v>149</v>
      </c>
      <c r="P74" s="33" t="s">
        <v>149</v>
      </c>
      <c r="Q74" s="33" t="s">
        <v>149</v>
      </c>
      <c r="R74" s="33" t="s">
        <v>149</v>
      </c>
      <c r="S74" s="33" t="s">
        <v>149</v>
      </c>
      <c r="T74" s="33" t="s">
        <v>149</v>
      </c>
      <c r="U74" s="33" t="s">
        <v>149</v>
      </c>
      <c r="V74" s="33" t="s">
        <v>149</v>
      </c>
      <c r="W74" s="33" t="s">
        <v>149</v>
      </c>
      <c r="X74" s="33" t="s">
        <v>149</v>
      </c>
      <c r="Y74" s="33" t="s">
        <v>149</v>
      </c>
    </row>
    <row r="75" spans="1:25" x14ac:dyDescent="0.2">
      <c r="A75" s="32">
        <v>30</v>
      </c>
      <c r="B75" s="33" t="s">
        <v>149</v>
      </c>
      <c r="C75" s="33" t="s">
        <v>149</v>
      </c>
      <c r="D75" s="33" t="s">
        <v>149</v>
      </c>
      <c r="E75" s="33" t="s">
        <v>149</v>
      </c>
      <c r="F75" s="33" t="s">
        <v>149</v>
      </c>
      <c r="G75" s="33" t="s">
        <v>149</v>
      </c>
      <c r="H75" s="33" t="s">
        <v>149</v>
      </c>
      <c r="I75" s="33" t="s">
        <v>149</v>
      </c>
      <c r="J75" s="33" t="s">
        <v>149</v>
      </c>
      <c r="K75" s="33" t="s">
        <v>149</v>
      </c>
      <c r="L75" s="33" t="s">
        <v>149</v>
      </c>
      <c r="M75" s="33" t="s">
        <v>149</v>
      </c>
      <c r="N75" s="33" t="s">
        <v>149</v>
      </c>
      <c r="O75" s="33" t="s">
        <v>149</v>
      </c>
      <c r="P75" s="33" t="s">
        <v>149</v>
      </c>
      <c r="Q75" s="33" t="s">
        <v>149</v>
      </c>
      <c r="R75" s="33" t="s">
        <v>149</v>
      </c>
      <c r="S75" s="33" t="s">
        <v>149</v>
      </c>
      <c r="T75" s="33" t="s">
        <v>149</v>
      </c>
      <c r="U75" s="33" t="s">
        <v>149</v>
      </c>
      <c r="V75" s="33" t="s">
        <v>149</v>
      </c>
      <c r="W75" s="33" t="s">
        <v>149</v>
      </c>
      <c r="X75" s="33" t="s">
        <v>149</v>
      </c>
      <c r="Y75" s="33" t="s">
        <v>149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1383.9325870499999</v>
      </c>
      <c r="C81" s="33">
        <v>1425.1411867900001</v>
      </c>
      <c r="D81" s="33">
        <v>1447.6048811600001</v>
      </c>
      <c r="E81" s="33">
        <v>1454.33322352</v>
      </c>
      <c r="F81" s="33">
        <v>1469.1123112400003</v>
      </c>
      <c r="G81" s="33">
        <v>1453.6984045400002</v>
      </c>
      <c r="H81" s="33">
        <v>1431.34557896</v>
      </c>
      <c r="I81" s="33">
        <v>1409.2078190100001</v>
      </c>
      <c r="J81" s="33">
        <v>1384.4355609199999</v>
      </c>
      <c r="K81" s="33">
        <v>1385.58611612</v>
      </c>
      <c r="L81" s="33">
        <v>1386.84703487</v>
      </c>
      <c r="M81" s="33">
        <v>1395.2007494300001</v>
      </c>
      <c r="N81" s="33">
        <v>1410.34141666</v>
      </c>
      <c r="O81" s="33">
        <v>1419.50906063</v>
      </c>
      <c r="P81" s="33">
        <v>1430.2779265199999</v>
      </c>
      <c r="Q81" s="33">
        <v>1437.2474019200001</v>
      </c>
      <c r="R81" s="33">
        <v>1430.4908066099999</v>
      </c>
      <c r="S81" s="33">
        <v>1417.3719660700001</v>
      </c>
      <c r="T81" s="33">
        <v>1397.4474638600002</v>
      </c>
      <c r="U81" s="33">
        <v>1391.8227985000001</v>
      </c>
      <c r="V81" s="33">
        <v>1399.62515811</v>
      </c>
      <c r="W81" s="33">
        <v>1414.1844831200001</v>
      </c>
      <c r="X81" s="33">
        <v>1439.6863051</v>
      </c>
      <c r="Y81" s="33">
        <v>1453.81411114</v>
      </c>
    </row>
    <row r="82" spans="1:25" x14ac:dyDescent="0.2">
      <c r="A82" s="32">
        <v>2</v>
      </c>
      <c r="B82" s="33">
        <v>1418.2890923699999</v>
      </c>
      <c r="C82" s="33">
        <v>1439.5427764600001</v>
      </c>
      <c r="D82" s="33">
        <v>1449.1593826800001</v>
      </c>
      <c r="E82" s="33">
        <v>1455.0894782400001</v>
      </c>
      <c r="F82" s="33">
        <v>1461.4616040100002</v>
      </c>
      <c r="G82" s="33">
        <v>1438.8555721700002</v>
      </c>
      <c r="H82" s="33">
        <v>1401.73282447</v>
      </c>
      <c r="I82" s="33">
        <v>1384.827348</v>
      </c>
      <c r="J82" s="33">
        <v>1362.72176375</v>
      </c>
      <c r="K82" s="33">
        <v>1350.7105723699999</v>
      </c>
      <c r="L82" s="33">
        <v>1352.4341750200001</v>
      </c>
      <c r="M82" s="33">
        <v>1385.7730925799999</v>
      </c>
      <c r="N82" s="33">
        <v>1424.45494093</v>
      </c>
      <c r="O82" s="33">
        <v>1437.28996112</v>
      </c>
      <c r="P82" s="33">
        <v>1457.3022453000001</v>
      </c>
      <c r="Q82" s="33">
        <v>1455.5244213400001</v>
      </c>
      <c r="R82" s="33">
        <v>1457.12957426</v>
      </c>
      <c r="S82" s="33">
        <v>1448.6629985500001</v>
      </c>
      <c r="T82" s="33">
        <v>1413.9828441500001</v>
      </c>
      <c r="U82" s="33">
        <v>1414.96115115</v>
      </c>
      <c r="V82" s="33">
        <v>1429.6847594500002</v>
      </c>
      <c r="W82" s="33">
        <v>1451.0229296300001</v>
      </c>
      <c r="X82" s="33">
        <v>1479.14803779</v>
      </c>
      <c r="Y82" s="33">
        <v>1493.1133313600001</v>
      </c>
    </row>
    <row r="83" spans="1:25" x14ac:dyDescent="0.2">
      <c r="A83" s="32">
        <v>3</v>
      </c>
      <c r="B83" s="33">
        <v>1398.32946896</v>
      </c>
      <c r="C83" s="33">
        <v>1425.9150036600001</v>
      </c>
      <c r="D83" s="33">
        <v>1430.4762396399999</v>
      </c>
      <c r="E83" s="33">
        <v>1430.1052620900002</v>
      </c>
      <c r="F83" s="33">
        <v>1424.0028844599999</v>
      </c>
      <c r="G83" s="33">
        <v>1417.59324795</v>
      </c>
      <c r="H83" s="33">
        <v>1389.7309157000002</v>
      </c>
      <c r="I83" s="33">
        <v>1401.3417714200002</v>
      </c>
      <c r="J83" s="33">
        <v>1398.3444143700001</v>
      </c>
      <c r="K83" s="33">
        <v>1381.5153356799999</v>
      </c>
      <c r="L83" s="33">
        <v>1388.6436987</v>
      </c>
      <c r="M83" s="33">
        <v>1384.64897982</v>
      </c>
      <c r="N83" s="33">
        <v>1401.2350063400002</v>
      </c>
      <c r="O83" s="33">
        <v>1402.1951986000001</v>
      </c>
      <c r="P83" s="33">
        <v>1396.6564978000001</v>
      </c>
      <c r="Q83" s="33">
        <v>1404.75369963</v>
      </c>
      <c r="R83" s="33">
        <v>1406.7117854099999</v>
      </c>
      <c r="S83" s="33">
        <v>1406.6988731600002</v>
      </c>
      <c r="T83" s="33">
        <v>1401.6722317800002</v>
      </c>
      <c r="U83" s="33">
        <v>1399.5911925299999</v>
      </c>
      <c r="V83" s="33">
        <v>1400.38131146</v>
      </c>
      <c r="W83" s="33">
        <v>1406.54603481</v>
      </c>
      <c r="X83" s="33">
        <v>1407.3621196900001</v>
      </c>
      <c r="Y83" s="33">
        <v>1428.4135747100001</v>
      </c>
    </row>
    <row r="84" spans="1:25" x14ac:dyDescent="0.2">
      <c r="A84" s="32">
        <v>4</v>
      </c>
      <c r="B84" s="33">
        <v>1473.7406182500001</v>
      </c>
      <c r="C84" s="33">
        <v>1496.9287852200002</v>
      </c>
      <c r="D84" s="33">
        <v>1499.8026448200001</v>
      </c>
      <c r="E84" s="33">
        <v>1496.8044135100001</v>
      </c>
      <c r="F84" s="33">
        <v>1492.5774814399999</v>
      </c>
      <c r="G84" s="33">
        <v>1491.82040046</v>
      </c>
      <c r="H84" s="33">
        <v>1455.8808366300002</v>
      </c>
      <c r="I84" s="33">
        <v>1431.2794902100002</v>
      </c>
      <c r="J84" s="33">
        <v>1411.41469213</v>
      </c>
      <c r="K84" s="33">
        <v>1408.2236539500002</v>
      </c>
      <c r="L84" s="33">
        <v>1400.3125987400001</v>
      </c>
      <c r="M84" s="33">
        <v>1414.9825645799999</v>
      </c>
      <c r="N84" s="33">
        <v>1439.7801336100001</v>
      </c>
      <c r="O84" s="33">
        <v>1438.1680121400002</v>
      </c>
      <c r="P84" s="33">
        <v>1448.3148862099999</v>
      </c>
      <c r="Q84" s="33">
        <v>1450.50244705</v>
      </c>
      <c r="R84" s="33">
        <v>1448.4601399800001</v>
      </c>
      <c r="S84" s="33">
        <v>1444.8944171600001</v>
      </c>
      <c r="T84" s="33">
        <v>1418.9321721900001</v>
      </c>
      <c r="U84" s="33">
        <v>1409.4080616900001</v>
      </c>
      <c r="V84" s="33">
        <v>1425.82688231</v>
      </c>
      <c r="W84" s="33">
        <v>1456.5238224100001</v>
      </c>
      <c r="X84" s="33">
        <v>1466.9348391700003</v>
      </c>
      <c r="Y84" s="33">
        <v>1486.47878367</v>
      </c>
    </row>
    <row r="85" spans="1:25" x14ac:dyDescent="0.2">
      <c r="A85" s="32">
        <v>5</v>
      </c>
      <c r="B85" s="33">
        <v>1491.6713228000001</v>
      </c>
      <c r="C85" s="33">
        <v>1513.5194746499999</v>
      </c>
      <c r="D85" s="33">
        <v>1519.22223766</v>
      </c>
      <c r="E85" s="33">
        <v>1517.80101769</v>
      </c>
      <c r="F85" s="33">
        <v>1509.9499431400002</v>
      </c>
      <c r="G85" s="33">
        <v>1505.37517224</v>
      </c>
      <c r="H85" s="33">
        <v>1471.4986399100001</v>
      </c>
      <c r="I85" s="33">
        <v>1462.5762277000001</v>
      </c>
      <c r="J85" s="33">
        <v>1430.2709631</v>
      </c>
      <c r="K85" s="33">
        <v>1415.3340169200001</v>
      </c>
      <c r="L85" s="33">
        <v>1405.8402420700002</v>
      </c>
      <c r="M85" s="33">
        <v>1399.3259532</v>
      </c>
      <c r="N85" s="33">
        <v>1418.97564723</v>
      </c>
      <c r="O85" s="33">
        <v>1417.26958257</v>
      </c>
      <c r="P85" s="33">
        <v>1432.96690573</v>
      </c>
      <c r="Q85" s="33">
        <v>1441.0288363100001</v>
      </c>
      <c r="R85" s="33">
        <v>1439.7239715000001</v>
      </c>
      <c r="S85" s="33">
        <v>1428.5721948</v>
      </c>
      <c r="T85" s="33">
        <v>1401.2532412500002</v>
      </c>
      <c r="U85" s="33">
        <v>1378.59143887</v>
      </c>
      <c r="V85" s="33">
        <v>1381.4846787500001</v>
      </c>
      <c r="W85" s="33">
        <v>1395.6799811600001</v>
      </c>
      <c r="X85" s="33">
        <v>1415.8594353800001</v>
      </c>
      <c r="Y85" s="33">
        <v>1430.63154149</v>
      </c>
    </row>
    <row r="86" spans="1:25" x14ac:dyDescent="0.2">
      <c r="A86" s="32">
        <v>6</v>
      </c>
      <c r="B86" s="33">
        <v>1452.67484904</v>
      </c>
      <c r="C86" s="33">
        <v>1477.02459755</v>
      </c>
      <c r="D86" s="33">
        <v>1473.6505706200003</v>
      </c>
      <c r="E86" s="33">
        <v>1484.7035994</v>
      </c>
      <c r="F86" s="33">
        <v>1497.6847351100002</v>
      </c>
      <c r="G86" s="33">
        <v>1495.4410214500001</v>
      </c>
      <c r="H86" s="33">
        <v>1482.2878960700002</v>
      </c>
      <c r="I86" s="33">
        <v>1457.0044507099999</v>
      </c>
      <c r="J86" s="33">
        <v>1428.83851</v>
      </c>
      <c r="K86" s="33">
        <v>1395.7950303800001</v>
      </c>
      <c r="L86" s="33">
        <v>1385.08884827</v>
      </c>
      <c r="M86" s="33">
        <v>1385.52803505</v>
      </c>
      <c r="N86" s="33">
        <v>1391.7679423100001</v>
      </c>
      <c r="O86" s="33">
        <v>1407.4076708099999</v>
      </c>
      <c r="P86" s="33">
        <v>1413.47374466</v>
      </c>
      <c r="Q86" s="33">
        <v>1427.29780312</v>
      </c>
      <c r="R86" s="33">
        <v>1429.7112367100001</v>
      </c>
      <c r="S86" s="33">
        <v>1406.42336039</v>
      </c>
      <c r="T86" s="33">
        <v>1386.1230804100001</v>
      </c>
      <c r="U86" s="33">
        <v>1387.84333339</v>
      </c>
      <c r="V86" s="33">
        <v>1403.0030566900002</v>
      </c>
      <c r="W86" s="33">
        <v>1420.2626600900001</v>
      </c>
      <c r="X86" s="33">
        <v>1437.8682056600001</v>
      </c>
      <c r="Y86" s="33">
        <v>1457.5931837000001</v>
      </c>
    </row>
    <row r="87" spans="1:25" x14ac:dyDescent="0.2">
      <c r="A87" s="32">
        <v>7</v>
      </c>
      <c r="B87" s="33">
        <v>1453.8490466999999</v>
      </c>
      <c r="C87" s="33">
        <v>1476.3293217299999</v>
      </c>
      <c r="D87" s="33">
        <v>1473.6894050900003</v>
      </c>
      <c r="E87" s="33">
        <v>1478.25819333</v>
      </c>
      <c r="F87" s="33">
        <v>1488.4203389400002</v>
      </c>
      <c r="G87" s="33">
        <v>1482.9751749200002</v>
      </c>
      <c r="H87" s="33">
        <v>1475.93819422</v>
      </c>
      <c r="I87" s="33">
        <v>1463.0350406999999</v>
      </c>
      <c r="J87" s="33">
        <v>1442.5064056399999</v>
      </c>
      <c r="K87" s="33">
        <v>1421.4756245900001</v>
      </c>
      <c r="L87" s="33">
        <v>1402.4038441800001</v>
      </c>
      <c r="M87" s="33">
        <v>1392.6154855300001</v>
      </c>
      <c r="N87" s="33">
        <v>1405.5504541400001</v>
      </c>
      <c r="O87" s="33">
        <v>1426.43504405</v>
      </c>
      <c r="P87" s="33">
        <v>1442.06205518</v>
      </c>
      <c r="Q87" s="33">
        <v>1450.7262526500001</v>
      </c>
      <c r="R87" s="33">
        <v>1440.8429260800001</v>
      </c>
      <c r="S87" s="33">
        <v>1421.8768823400001</v>
      </c>
      <c r="T87" s="33">
        <v>1386.8739589600002</v>
      </c>
      <c r="U87" s="33">
        <v>1401.9354734300002</v>
      </c>
      <c r="V87" s="33">
        <v>1410.8956603600002</v>
      </c>
      <c r="W87" s="33">
        <v>1425.7654555000001</v>
      </c>
      <c r="X87" s="33">
        <v>1445.1578776600002</v>
      </c>
      <c r="Y87" s="33">
        <v>1468.7008061899999</v>
      </c>
    </row>
    <row r="88" spans="1:25" x14ac:dyDescent="0.2">
      <c r="A88" s="32">
        <v>8</v>
      </c>
      <c r="B88" s="33">
        <v>1464.4171478800001</v>
      </c>
      <c r="C88" s="33">
        <v>1502.8227143000001</v>
      </c>
      <c r="D88" s="33">
        <v>1520.65774016</v>
      </c>
      <c r="E88" s="33">
        <v>1517.1044171000001</v>
      </c>
      <c r="F88" s="33">
        <v>1519.7207215400001</v>
      </c>
      <c r="G88" s="33">
        <v>1501.5744435700001</v>
      </c>
      <c r="H88" s="33">
        <v>1470.3523978999999</v>
      </c>
      <c r="I88" s="33">
        <v>1442.7727914300001</v>
      </c>
      <c r="J88" s="33">
        <v>1441.9379630000001</v>
      </c>
      <c r="K88" s="33">
        <v>1436.05941865</v>
      </c>
      <c r="L88" s="33">
        <v>1431.85792661</v>
      </c>
      <c r="M88" s="33">
        <v>1441.2716327000001</v>
      </c>
      <c r="N88" s="33">
        <v>1451.9482441100001</v>
      </c>
      <c r="O88" s="33">
        <v>1466.9657382100002</v>
      </c>
      <c r="P88" s="33">
        <v>1475.6032627100001</v>
      </c>
      <c r="Q88" s="33">
        <v>1477.6837065000002</v>
      </c>
      <c r="R88" s="33">
        <v>1472.1995793900003</v>
      </c>
      <c r="S88" s="33">
        <v>1459.0124422700003</v>
      </c>
      <c r="T88" s="33">
        <v>1429.3299683100001</v>
      </c>
      <c r="U88" s="33">
        <v>1432.42899893</v>
      </c>
      <c r="V88" s="33">
        <v>1446.5433156700001</v>
      </c>
      <c r="W88" s="33">
        <v>1465.3508430700001</v>
      </c>
      <c r="X88" s="33">
        <v>1484.8894410099999</v>
      </c>
      <c r="Y88" s="33">
        <v>1495.2538353800003</v>
      </c>
    </row>
    <row r="89" spans="1:25" x14ac:dyDescent="0.2">
      <c r="A89" s="32">
        <v>9</v>
      </c>
      <c r="B89" s="33">
        <v>1464.2116247300003</v>
      </c>
      <c r="C89" s="33">
        <v>1488.1474522000001</v>
      </c>
      <c r="D89" s="33">
        <v>1517.6668680200003</v>
      </c>
      <c r="E89" s="33">
        <v>1534.90068774</v>
      </c>
      <c r="F89" s="33">
        <v>1518.8414894099999</v>
      </c>
      <c r="G89" s="33">
        <v>1498.8747625600001</v>
      </c>
      <c r="H89" s="33">
        <v>1462.8774989199999</v>
      </c>
      <c r="I89" s="33">
        <v>1424.4108239200002</v>
      </c>
      <c r="J89" s="33">
        <v>1407.32164051</v>
      </c>
      <c r="K89" s="33">
        <v>1405.6762758500001</v>
      </c>
      <c r="L89" s="33">
        <v>1398.36182007</v>
      </c>
      <c r="M89" s="33">
        <v>1406.54856378</v>
      </c>
      <c r="N89" s="33">
        <v>1416.84812207</v>
      </c>
      <c r="O89" s="33">
        <v>1432.0706265599999</v>
      </c>
      <c r="P89" s="33">
        <v>1451.9529588</v>
      </c>
      <c r="Q89" s="33">
        <v>1457.33127283</v>
      </c>
      <c r="R89" s="33">
        <v>1457.2505080600001</v>
      </c>
      <c r="S89" s="33">
        <v>1442.7192406300001</v>
      </c>
      <c r="T89" s="33">
        <v>1413.39458315</v>
      </c>
      <c r="U89" s="33">
        <v>1411.78315066</v>
      </c>
      <c r="V89" s="33">
        <v>1424.3677356400001</v>
      </c>
      <c r="W89" s="33">
        <v>1443.6858983100001</v>
      </c>
      <c r="X89" s="33">
        <v>1466.93373365</v>
      </c>
      <c r="Y89" s="33">
        <v>1475.2444406500001</v>
      </c>
    </row>
    <row r="90" spans="1:25" x14ac:dyDescent="0.2">
      <c r="A90" s="32">
        <v>10</v>
      </c>
      <c r="B90" s="33">
        <v>1413.1578511</v>
      </c>
      <c r="C90" s="33">
        <v>1436.9016864</v>
      </c>
      <c r="D90" s="33">
        <v>1455.8970078499999</v>
      </c>
      <c r="E90" s="33">
        <v>1459.83397154</v>
      </c>
      <c r="F90" s="33">
        <v>1447.3743724600001</v>
      </c>
      <c r="G90" s="33">
        <v>1431.0341468500001</v>
      </c>
      <c r="H90" s="33">
        <v>1412.10552566</v>
      </c>
      <c r="I90" s="33">
        <v>1437.1002953100001</v>
      </c>
      <c r="J90" s="33">
        <v>1413.64124965</v>
      </c>
      <c r="K90" s="33">
        <v>1401.83922983</v>
      </c>
      <c r="L90" s="33">
        <v>1404.55031859</v>
      </c>
      <c r="M90" s="33">
        <v>1412.52237186</v>
      </c>
      <c r="N90" s="33">
        <v>1426.46204994</v>
      </c>
      <c r="O90" s="33">
        <v>1445.9638091600002</v>
      </c>
      <c r="P90" s="33">
        <v>1455.91849054</v>
      </c>
      <c r="Q90" s="33">
        <v>1463.49377463</v>
      </c>
      <c r="R90" s="33">
        <v>1460.3561475700001</v>
      </c>
      <c r="S90" s="33">
        <v>1448.30417947</v>
      </c>
      <c r="T90" s="33">
        <v>1412.4594095</v>
      </c>
      <c r="U90" s="33">
        <v>1405.5616828700001</v>
      </c>
      <c r="V90" s="33">
        <v>1418.0699163500001</v>
      </c>
      <c r="W90" s="33">
        <v>1436.5298339200001</v>
      </c>
      <c r="X90" s="33">
        <v>1456.1293397300001</v>
      </c>
      <c r="Y90" s="33">
        <v>1469.6296709599999</v>
      </c>
    </row>
    <row r="91" spans="1:25" x14ac:dyDescent="0.2">
      <c r="A91" s="32">
        <v>11</v>
      </c>
      <c r="B91" s="33">
        <v>1435.6542298800002</v>
      </c>
      <c r="C91" s="33">
        <v>1481.61223447</v>
      </c>
      <c r="D91" s="33">
        <v>1496.30163234</v>
      </c>
      <c r="E91" s="33">
        <v>1499.7475463200001</v>
      </c>
      <c r="F91" s="33">
        <v>1520.4707024800002</v>
      </c>
      <c r="G91" s="33">
        <v>1511.3926547399999</v>
      </c>
      <c r="H91" s="33">
        <v>1483.5288850499999</v>
      </c>
      <c r="I91" s="33">
        <v>1443.59128188</v>
      </c>
      <c r="J91" s="33">
        <v>1411.7944742100001</v>
      </c>
      <c r="K91" s="33">
        <v>1405.10856188</v>
      </c>
      <c r="L91" s="33">
        <v>1403.3137019500002</v>
      </c>
      <c r="M91" s="33">
        <v>1416.84506984</v>
      </c>
      <c r="N91" s="33">
        <v>1440.7216676600001</v>
      </c>
      <c r="O91" s="33">
        <v>1458.6444651600002</v>
      </c>
      <c r="P91" s="33">
        <v>1474.3099271799999</v>
      </c>
      <c r="Q91" s="33">
        <v>1480.3822929999999</v>
      </c>
      <c r="R91" s="33">
        <v>1474.2433851900003</v>
      </c>
      <c r="S91" s="33">
        <v>1456.3119009</v>
      </c>
      <c r="T91" s="33">
        <v>1424.2357950800001</v>
      </c>
      <c r="U91" s="33">
        <v>1409.8125708100001</v>
      </c>
      <c r="V91" s="33">
        <v>1413.05958695</v>
      </c>
      <c r="W91" s="33">
        <v>1434.5374446400001</v>
      </c>
      <c r="X91" s="33">
        <v>1451.7764702700001</v>
      </c>
      <c r="Y91" s="33">
        <v>1468.1639840300002</v>
      </c>
    </row>
    <row r="92" spans="1:25" x14ac:dyDescent="0.2">
      <c r="A92" s="32">
        <v>12</v>
      </c>
      <c r="B92" s="33">
        <v>1482.1785913400001</v>
      </c>
      <c r="C92" s="33">
        <v>1507.2408578100001</v>
      </c>
      <c r="D92" s="33">
        <v>1512.9751095300001</v>
      </c>
      <c r="E92" s="33">
        <v>1515.9871146399998</v>
      </c>
      <c r="F92" s="33">
        <v>1518.2328161299999</v>
      </c>
      <c r="G92" s="33">
        <v>1501.9972282000001</v>
      </c>
      <c r="H92" s="33">
        <v>1475.1763278599999</v>
      </c>
      <c r="I92" s="33">
        <v>1460.34860314</v>
      </c>
      <c r="J92" s="33">
        <v>1431.5396239300001</v>
      </c>
      <c r="K92" s="33">
        <v>1415.9492080800001</v>
      </c>
      <c r="L92" s="33">
        <v>1410.2365264100001</v>
      </c>
      <c r="M92" s="33">
        <v>1430.1506347400002</v>
      </c>
      <c r="N92" s="33">
        <v>1443.2017986500002</v>
      </c>
      <c r="O92" s="33">
        <v>1449.55536117</v>
      </c>
      <c r="P92" s="33">
        <v>1457.5097484200001</v>
      </c>
      <c r="Q92" s="33">
        <v>1463.13837433</v>
      </c>
      <c r="R92" s="33">
        <v>1459.2467052899999</v>
      </c>
      <c r="S92" s="33">
        <v>1454.82265568</v>
      </c>
      <c r="T92" s="33">
        <v>1439.1231097300001</v>
      </c>
      <c r="U92" s="33">
        <v>1422.0088015399999</v>
      </c>
      <c r="V92" s="33">
        <v>1430.0680824200001</v>
      </c>
      <c r="W92" s="33">
        <v>1456.6732147700002</v>
      </c>
      <c r="X92" s="33">
        <v>1464.0941936500001</v>
      </c>
      <c r="Y92" s="33">
        <v>1466.6126879999999</v>
      </c>
    </row>
    <row r="93" spans="1:25" x14ac:dyDescent="0.2">
      <c r="A93" s="32">
        <v>13</v>
      </c>
      <c r="B93" s="33">
        <v>1437.0849592500001</v>
      </c>
      <c r="C93" s="33">
        <v>1452.47222764</v>
      </c>
      <c r="D93" s="33">
        <v>1436.2392575000001</v>
      </c>
      <c r="E93" s="33">
        <v>1441.6625863000002</v>
      </c>
      <c r="F93" s="33">
        <v>1454.99473599</v>
      </c>
      <c r="G93" s="33">
        <v>1444.9817450900002</v>
      </c>
      <c r="H93" s="33">
        <v>1442.6550577300002</v>
      </c>
      <c r="I93" s="33">
        <v>1419.8568752799999</v>
      </c>
      <c r="J93" s="33">
        <v>1409.65683562</v>
      </c>
      <c r="K93" s="33">
        <v>1393.4368877500001</v>
      </c>
      <c r="L93" s="33">
        <v>1415.5830828300002</v>
      </c>
      <c r="M93" s="33">
        <v>1410.4299442200002</v>
      </c>
      <c r="N93" s="33">
        <v>1407.8231887200002</v>
      </c>
      <c r="O93" s="33">
        <v>1418.11506955</v>
      </c>
      <c r="P93" s="33">
        <v>1424.6715298900001</v>
      </c>
      <c r="Q93" s="33">
        <v>1433.1934300700002</v>
      </c>
      <c r="R93" s="33">
        <v>1435.9974272100001</v>
      </c>
      <c r="S93" s="33">
        <v>1445.8217383000001</v>
      </c>
      <c r="T93" s="33">
        <v>1408.5217155500002</v>
      </c>
      <c r="U93" s="33">
        <v>1378.2634721900001</v>
      </c>
      <c r="V93" s="33">
        <v>1393.19709134</v>
      </c>
      <c r="W93" s="33">
        <v>1405.53358658</v>
      </c>
      <c r="X93" s="33">
        <v>1418.2211725</v>
      </c>
      <c r="Y93" s="33">
        <v>1427.8314962700001</v>
      </c>
    </row>
    <row r="94" spans="1:25" x14ac:dyDescent="0.2">
      <c r="A94" s="32">
        <v>14</v>
      </c>
      <c r="B94" s="33">
        <v>1482.3266412300002</v>
      </c>
      <c r="C94" s="33">
        <v>1504.38971307</v>
      </c>
      <c r="D94" s="33">
        <v>1498.0624554200001</v>
      </c>
      <c r="E94" s="33">
        <v>1499.8669072300002</v>
      </c>
      <c r="F94" s="33">
        <v>1509.1774822899999</v>
      </c>
      <c r="G94" s="33">
        <v>1506.2926559499999</v>
      </c>
      <c r="H94" s="33">
        <v>1504.7658837900001</v>
      </c>
      <c r="I94" s="33">
        <v>1488.1875307400003</v>
      </c>
      <c r="J94" s="33">
        <v>1464.36471658</v>
      </c>
      <c r="K94" s="33">
        <v>1420.7372868100001</v>
      </c>
      <c r="L94" s="33">
        <v>1408.0194245700002</v>
      </c>
      <c r="M94" s="33">
        <v>1407.9250795099999</v>
      </c>
      <c r="N94" s="33">
        <v>1421.50616603</v>
      </c>
      <c r="O94" s="33">
        <v>1431.8670160600002</v>
      </c>
      <c r="P94" s="33">
        <v>1445.0826784200001</v>
      </c>
      <c r="Q94" s="33">
        <v>1447.9572347400001</v>
      </c>
      <c r="R94" s="33">
        <v>1445.90008324</v>
      </c>
      <c r="S94" s="33">
        <v>1419.68166937</v>
      </c>
      <c r="T94" s="33">
        <v>1387.1182580400002</v>
      </c>
      <c r="U94" s="33">
        <v>1387.3690284700001</v>
      </c>
      <c r="V94" s="33">
        <v>1412.3050213200002</v>
      </c>
      <c r="W94" s="33">
        <v>1433.56255532</v>
      </c>
      <c r="X94" s="33">
        <v>1451.1611884900001</v>
      </c>
      <c r="Y94" s="33">
        <v>1475.7081285000002</v>
      </c>
    </row>
    <row r="95" spans="1:25" x14ac:dyDescent="0.2">
      <c r="A95" s="32">
        <v>15</v>
      </c>
      <c r="B95" s="33">
        <v>1512.9558958600003</v>
      </c>
      <c r="C95" s="33">
        <v>1518.8560974600002</v>
      </c>
      <c r="D95" s="33">
        <v>1508.3538537000002</v>
      </c>
      <c r="E95" s="33">
        <v>1505.4019008900002</v>
      </c>
      <c r="F95" s="33">
        <v>1511.8619010200002</v>
      </c>
      <c r="G95" s="33">
        <v>1515.2338042600002</v>
      </c>
      <c r="H95" s="33">
        <v>1510.9339614100002</v>
      </c>
      <c r="I95" s="33">
        <v>1474.4315298700001</v>
      </c>
      <c r="J95" s="33">
        <v>1454.74820927</v>
      </c>
      <c r="K95" s="33">
        <v>1450.5918560600001</v>
      </c>
      <c r="L95" s="33">
        <v>1444.5715553900002</v>
      </c>
      <c r="M95" s="33">
        <v>1453.0961368200001</v>
      </c>
      <c r="N95" s="33">
        <v>1467.2687328600002</v>
      </c>
      <c r="O95" s="33">
        <v>1476.6292867899999</v>
      </c>
      <c r="P95" s="33">
        <v>1470.0509386300002</v>
      </c>
      <c r="Q95" s="33">
        <v>1466.01413454</v>
      </c>
      <c r="R95" s="33">
        <v>1459.7525079</v>
      </c>
      <c r="S95" s="33">
        <v>1448.7735845899999</v>
      </c>
      <c r="T95" s="33">
        <v>1425.05074709</v>
      </c>
      <c r="U95" s="33">
        <v>1415.5149944000002</v>
      </c>
      <c r="V95" s="33">
        <v>1423.6496470100001</v>
      </c>
      <c r="W95" s="33">
        <v>1451.91420206</v>
      </c>
      <c r="X95" s="33">
        <v>1458.1631347499999</v>
      </c>
      <c r="Y95" s="33">
        <v>1458.52498588</v>
      </c>
    </row>
    <row r="96" spans="1:25" x14ac:dyDescent="0.2">
      <c r="A96" s="32">
        <v>16</v>
      </c>
      <c r="B96" s="33">
        <v>1411.3868010100002</v>
      </c>
      <c r="C96" s="33">
        <v>1441.6603544500001</v>
      </c>
      <c r="D96" s="33">
        <v>1442.1607082400001</v>
      </c>
      <c r="E96" s="33">
        <v>1448.8929697300002</v>
      </c>
      <c r="F96" s="33">
        <v>1432.8004525399999</v>
      </c>
      <c r="G96" s="33">
        <v>1400.3019468300001</v>
      </c>
      <c r="H96" s="33">
        <v>1385.0160813300001</v>
      </c>
      <c r="I96" s="33">
        <v>1395.6128088200001</v>
      </c>
      <c r="J96" s="33">
        <v>1407.1316603600001</v>
      </c>
      <c r="K96" s="33">
        <v>1413.4995598600001</v>
      </c>
      <c r="L96" s="33">
        <v>1408.3356044100001</v>
      </c>
      <c r="M96" s="33">
        <v>1400.5232105800001</v>
      </c>
      <c r="N96" s="33">
        <v>1386.7644304500002</v>
      </c>
      <c r="O96" s="33">
        <v>1377.2329267600001</v>
      </c>
      <c r="P96" s="33">
        <v>1384.2934647500001</v>
      </c>
      <c r="Q96" s="33">
        <v>1381.5254412500001</v>
      </c>
      <c r="R96" s="33">
        <v>1375.53832803</v>
      </c>
      <c r="S96" s="33">
        <v>1367.7401165399999</v>
      </c>
      <c r="T96" s="33">
        <v>1398.6098463000001</v>
      </c>
      <c r="U96" s="33">
        <v>1405.50351015</v>
      </c>
      <c r="V96" s="33">
        <v>1413.5030772800001</v>
      </c>
      <c r="W96" s="33">
        <v>1409.03813513</v>
      </c>
      <c r="X96" s="33">
        <v>1391.92924887</v>
      </c>
      <c r="Y96" s="33">
        <v>1415.0530888300002</v>
      </c>
    </row>
    <row r="97" spans="1:25" x14ac:dyDescent="0.2">
      <c r="A97" s="32">
        <v>17</v>
      </c>
      <c r="B97" s="33">
        <v>1419.82426753</v>
      </c>
      <c r="C97" s="33">
        <v>1457.0544621900001</v>
      </c>
      <c r="D97" s="33">
        <v>1487.3335280200001</v>
      </c>
      <c r="E97" s="33">
        <v>1485.1650138500002</v>
      </c>
      <c r="F97" s="33">
        <v>1469.1605451600001</v>
      </c>
      <c r="G97" s="33">
        <v>1431.5063353900002</v>
      </c>
      <c r="H97" s="33">
        <v>1412.4083620900001</v>
      </c>
      <c r="I97" s="33">
        <v>1408.3466647400001</v>
      </c>
      <c r="J97" s="33">
        <v>1413.25784193</v>
      </c>
      <c r="K97" s="33">
        <v>1407.0673724400001</v>
      </c>
      <c r="L97" s="33">
        <v>1401.0499761200001</v>
      </c>
      <c r="M97" s="33">
        <v>1399.2487137000001</v>
      </c>
      <c r="N97" s="33">
        <v>1400.5414159500001</v>
      </c>
      <c r="O97" s="33">
        <v>1386.09342451</v>
      </c>
      <c r="P97" s="33">
        <v>1386.2106316100001</v>
      </c>
      <c r="Q97" s="33">
        <v>1407.5357414000002</v>
      </c>
      <c r="R97" s="33">
        <v>1398.48526887</v>
      </c>
      <c r="S97" s="33">
        <v>1386.3262870400001</v>
      </c>
      <c r="T97" s="33">
        <v>1393.7536186300001</v>
      </c>
      <c r="U97" s="33">
        <v>1400.5064755400001</v>
      </c>
      <c r="V97" s="33">
        <v>1398.1671036600001</v>
      </c>
      <c r="W97" s="33">
        <v>1393.1000612700002</v>
      </c>
      <c r="X97" s="33">
        <v>1402.8522400300001</v>
      </c>
      <c r="Y97" s="33">
        <v>1415.2504079900002</v>
      </c>
    </row>
    <row r="98" spans="1:25" x14ac:dyDescent="0.2">
      <c r="A98" s="32">
        <v>18</v>
      </c>
      <c r="B98" s="33">
        <v>1451.8514189300001</v>
      </c>
      <c r="C98" s="33">
        <v>1468.5399403600002</v>
      </c>
      <c r="D98" s="33">
        <v>1499.7398470700002</v>
      </c>
      <c r="E98" s="33">
        <v>1505.1125500999999</v>
      </c>
      <c r="F98" s="33">
        <v>1496.0003258100003</v>
      </c>
      <c r="G98" s="33">
        <v>1474.19947411</v>
      </c>
      <c r="H98" s="33">
        <v>1431.7259402300001</v>
      </c>
      <c r="I98" s="33">
        <v>1403.20701515</v>
      </c>
      <c r="J98" s="33">
        <v>1378.8323906000001</v>
      </c>
      <c r="K98" s="33">
        <v>1372.67888131</v>
      </c>
      <c r="L98" s="33">
        <v>1369.4409959000002</v>
      </c>
      <c r="M98" s="33">
        <v>1377.0962646800001</v>
      </c>
      <c r="N98" s="33">
        <v>1395.9339207600001</v>
      </c>
      <c r="O98" s="33">
        <v>1380.9338607400002</v>
      </c>
      <c r="P98" s="33">
        <v>1382.4915475700002</v>
      </c>
      <c r="Q98" s="33">
        <v>1390.82906772</v>
      </c>
      <c r="R98" s="33">
        <v>1403.8662154400001</v>
      </c>
      <c r="S98" s="33">
        <v>1378.0441783799999</v>
      </c>
      <c r="T98" s="33">
        <v>1353.8276859099999</v>
      </c>
      <c r="U98" s="33">
        <v>1352.1307357500002</v>
      </c>
      <c r="V98" s="33">
        <v>1342.5456080199999</v>
      </c>
      <c r="W98" s="33">
        <v>1359.9762296500001</v>
      </c>
      <c r="X98" s="33">
        <v>1377.1362710000001</v>
      </c>
      <c r="Y98" s="33">
        <v>1418.82043391</v>
      </c>
    </row>
    <row r="99" spans="1:25" x14ac:dyDescent="0.2">
      <c r="A99" s="32">
        <v>19</v>
      </c>
      <c r="B99" s="33">
        <v>1420.5914336600001</v>
      </c>
      <c r="C99" s="33">
        <v>1447.4013119399999</v>
      </c>
      <c r="D99" s="33">
        <v>1486.8901791400001</v>
      </c>
      <c r="E99" s="33">
        <v>1493.7451734600002</v>
      </c>
      <c r="F99" s="33">
        <v>1487.3637493700001</v>
      </c>
      <c r="G99" s="33">
        <v>1460.8369723100002</v>
      </c>
      <c r="H99" s="33">
        <v>1425.80100545</v>
      </c>
      <c r="I99" s="33">
        <v>1393.2786888400001</v>
      </c>
      <c r="J99" s="33">
        <v>1374.4615615300002</v>
      </c>
      <c r="K99" s="33">
        <v>1375.2242378000001</v>
      </c>
      <c r="L99" s="33">
        <v>1398.32358849</v>
      </c>
      <c r="M99" s="33">
        <v>1390.85834159</v>
      </c>
      <c r="N99" s="33">
        <v>1405.3760489900001</v>
      </c>
      <c r="O99" s="33">
        <v>1407.0894838900001</v>
      </c>
      <c r="P99" s="33">
        <v>1390.5038220500001</v>
      </c>
      <c r="Q99" s="33">
        <v>1395.04004594</v>
      </c>
      <c r="R99" s="33">
        <v>1411.57825527</v>
      </c>
      <c r="S99" s="33">
        <v>1395.2730097800002</v>
      </c>
      <c r="T99" s="33">
        <v>1381.3450054900002</v>
      </c>
      <c r="U99" s="33">
        <v>1384.72745517</v>
      </c>
      <c r="V99" s="33">
        <v>1379.47238236</v>
      </c>
      <c r="W99" s="33">
        <v>1386.01015166</v>
      </c>
      <c r="X99" s="33">
        <v>1409.5067171200001</v>
      </c>
      <c r="Y99" s="33">
        <v>1436.8646854300002</v>
      </c>
    </row>
    <row r="100" spans="1:25" x14ac:dyDescent="0.2">
      <c r="A100" s="32">
        <v>20</v>
      </c>
      <c r="B100" s="33">
        <v>1435.2866152200002</v>
      </c>
      <c r="C100" s="33">
        <v>1452.2533870200002</v>
      </c>
      <c r="D100" s="33">
        <v>1474.9344247199999</v>
      </c>
      <c r="E100" s="33">
        <v>1475.7783906000002</v>
      </c>
      <c r="F100" s="33">
        <v>1479.1474388499998</v>
      </c>
      <c r="G100" s="33">
        <v>1458.61408899</v>
      </c>
      <c r="H100" s="33">
        <v>1427.2357976800001</v>
      </c>
      <c r="I100" s="33">
        <v>1398.86133606</v>
      </c>
      <c r="J100" s="33">
        <v>1368.16634393</v>
      </c>
      <c r="K100" s="33">
        <v>1367.0043625999999</v>
      </c>
      <c r="L100" s="33">
        <v>1369.20301937</v>
      </c>
      <c r="M100" s="33">
        <v>1379.04923635</v>
      </c>
      <c r="N100" s="33">
        <v>1355.50767208</v>
      </c>
      <c r="O100" s="33">
        <v>1361.4072395999999</v>
      </c>
      <c r="P100" s="33">
        <v>1343.86335841</v>
      </c>
      <c r="Q100" s="33">
        <v>1350.88773515</v>
      </c>
      <c r="R100" s="33">
        <v>1358.44062826</v>
      </c>
      <c r="S100" s="33">
        <v>1329.9445227600002</v>
      </c>
      <c r="T100" s="33">
        <v>1334.4995040800002</v>
      </c>
      <c r="U100" s="33">
        <v>1349.28853976</v>
      </c>
      <c r="V100" s="33">
        <v>1348.7102342700002</v>
      </c>
      <c r="W100" s="33">
        <v>1350.9881378699999</v>
      </c>
      <c r="X100" s="33">
        <v>1361.1414560400001</v>
      </c>
      <c r="Y100" s="33">
        <v>1376.8620494900001</v>
      </c>
    </row>
    <row r="101" spans="1:25" x14ac:dyDescent="0.2">
      <c r="A101" s="32">
        <v>21</v>
      </c>
      <c r="B101" s="33">
        <v>1420.7772563000001</v>
      </c>
      <c r="C101" s="33">
        <v>1436.99541449</v>
      </c>
      <c r="D101" s="33">
        <v>1463.7483292600002</v>
      </c>
      <c r="E101" s="33">
        <v>1467.4015622899999</v>
      </c>
      <c r="F101" s="33">
        <v>1473.7624088600003</v>
      </c>
      <c r="G101" s="33">
        <v>1472.7182978600001</v>
      </c>
      <c r="H101" s="33">
        <v>1459.9640866000002</v>
      </c>
      <c r="I101" s="33">
        <v>1452.4972934800001</v>
      </c>
      <c r="J101" s="33">
        <v>1428.3509856800001</v>
      </c>
      <c r="K101" s="33">
        <v>1397.79791733</v>
      </c>
      <c r="L101" s="33">
        <v>1376.3973381100002</v>
      </c>
      <c r="M101" s="33">
        <v>1387.9169287100001</v>
      </c>
      <c r="N101" s="33">
        <v>1399.9417291000002</v>
      </c>
      <c r="O101" s="33">
        <v>1414.3982167500001</v>
      </c>
      <c r="P101" s="33">
        <v>1399.4352988600001</v>
      </c>
      <c r="Q101" s="33">
        <v>1408.5868351800002</v>
      </c>
      <c r="R101" s="33">
        <v>1424.82811457</v>
      </c>
      <c r="S101" s="33">
        <v>1399.6961190600002</v>
      </c>
      <c r="T101" s="33">
        <v>1380.2760395900002</v>
      </c>
      <c r="U101" s="33">
        <v>1363.7577237500002</v>
      </c>
      <c r="V101" s="33">
        <v>1371.5541465000001</v>
      </c>
      <c r="W101" s="33">
        <v>1391.7181628400001</v>
      </c>
      <c r="X101" s="33">
        <v>1414.3082617500002</v>
      </c>
      <c r="Y101" s="33">
        <v>1432.3800336500001</v>
      </c>
    </row>
    <row r="102" spans="1:25" x14ac:dyDescent="0.2">
      <c r="A102" s="32">
        <v>22</v>
      </c>
      <c r="B102" s="33">
        <v>1429.7673679400002</v>
      </c>
      <c r="C102" s="33">
        <v>1444.7191923900002</v>
      </c>
      <c r="D102" s="33">
        <v>1475.9236332900002</v>
      </c>
      <c r="E102" s="33">
        <v>1482.3309515500002</v>
      </c>
      <c r="F102" s="33">
        <v>1492.67444636</v>
      </c>
      <c r="G102" s="33">
        <v>1478.8638377600003</v>
      </c>
      <c r="H102" s="33">
        <v>1462.28919883</v>
      </c>
      <c r="I102" s="33">
        <v>1450.3562484800002</v>
      </c>
      <c r="J102" s="33">
        <v>1422.9056191000002</v>
      </c>
      <c r="K102" s="33">
        <v>1384.1457540600002</v>
      </c>
      <c r="L102" s="33">
        <v>1365.22145632</v>
      </c>
      <c r="M102" s="33">
        <v>1369.07558339</v>
      </c>
      <c r="N102" s="33">
        <v>1383.47441589</v>
      </c>
      <c r="O102" s="33">
        <v>1399.7834066100002</v>
      </c>
      <c r="P102" s="33">
        <v>1381.7923504500002</v>
      </c>
      <c r="Q102" s="33">
        <v>1391.6322053199999</v>
      </c>
      <c r="R102" s="33">
        <v>1407.9142801400001</v>
      </c>
      <c r="S102" s="33">
        <v>1382.5883081100001</v>
      </c>
      <c r="T102" s="33">
        <v>1362.67126007</v>
      </c>
      <c r="U102" s="33">
        <v>1351.0095691700001</v>
      </c>
      <c r="V102" s="33">
        <v>1354.8213584299999</v>
      </c>
      <c r="W102" s="33">
        <v>1379.08149321</v>
      </c>
      <c r="X102" s="33">
        <v>1400.9856177700001</v>
      </c>
      <c r="Y102" s="33">
        <v>1442.2077565000002</v>
      </c>
    </row>
    <row r="103" spans="1:25" x14ac:dyDescent="0.2">
      <c r="A103" s="32">
        <v>23</v>
      </c>
      <c r="B103" s="33">
        <v>1402.6379092300001</v>
      </c>
      <c r="C103" s="33">
        <v>1422.92735453</v>
      </c>
      <c r="D103" s="33">
        <v>1454.3731373900002</v>
      </c>
      <c r="E103" s="33">
        <v>1457.7718416</v>
      </c>
      <c r="F103" s="33">
        <v>1462.7678810200002</v>
      </c>
      <c r="G103" s="33">
        <v>1461.7856728600002</v>
      </c>
      <c r="H103" s="33">
        <v>1448.9364804300001</v>
      </c>
      <c r="I103" s="33">
        <v>1437.78240314</v>
      </c>
      <c r="J103" s="33">
        <v>1399.64964783</v>
      </c>
      <c r="K103" s="33">
        <v>1361.6878060700001</v>
      </c>
      <c r="L103" s="33">
        <v>1353.09899544</v>
      </c>
      <c r="M103" s="33">
        <v>1351.68238152</v>
      </c>
      <c r="N103" s="33">
        <v>1383.0080523399999</v>
      </c>
      <c r="O103" s="33">
        <v>1408.2742736299999</v>
      </c>
      <c r="P103" s="33">
        <v>1399.7367423600001</v>
      </c>
      <c r="Q103" s="33">
        <v>1401.7194379600001</v>
      </c>
      <c r="R103" s="33">
        <v>1413.6204249899999</v>
      </c>
      <c r="S103" s="33">
        <v>1402.62088012</v>
      </c>
      <c r="T103" s="33">
        <v>1384.1275204599999</v>
      </c>
      <c r="U103" s="33">
        <v>1365.9704319700002</v>
      </c>
      <c r="V103" s="33">
        <v>1360.7854299100002</v>
      </c>
      <c r="W103" s="33">
        <v>1378.3924190099999</v>
      </c>
      <c r="X103" s="33">
        <v>1402.9982489500001</v>
      </c>
      <c r="Y103" s="33">
        <v>1430.6505318300001</v>
      </c>
    </row>
    <row r="104" spans="1:25" x14ac:dyDescent="0.2">
      <c r="A104" s="32">
        <v>24</v>
      </c>
      <c r="B104" s="33">
        <v>1392.4872784700001</v>
      </c>
      <c r="C104" s="33">
        <v>1396.37772393</v>
      </c>
      <c r="D104" s="33">
        <v>1424.83022886</v>
      </c>
      <c r="E104" s="33">
        <v>1426.2751242900001</v>
      </c>
      <c r="F104" s="33">
        <v>1444.40617589</v>
      </c>
      <c r="G104" s="33">
        <v>1433.8710115199999</v>
      </c>
      <c r="H104" s="33">
        <v>1422.2062903600001</v>
      </c>
      <c r="I104" s="33">
        <v>1410.2227849400001</v>
      </c>
      <c r="J104" s="33">
        <v>1400.9426878900001</v>
      </c>
      <c r="K104" s="33">
        <v>1388.57950957</v>
      </c>
      <c r="L104" s="33">
        <v>1394.7448554800001</v>
      </c>
      <c r="M104" s="33">
        <v>1405.6310001300001</v>
      </c>
      <c r="N104" s="33">
        <v>1426.5242899000002</v>
      </c>
      <c r="O104" s="33">
        <v>1440.58150073</v>
      </c>
      <c r="P104" s="33">
        <v>1405.7542818500001</v>
      </c>
      <c r="Q104" s="33">
        <v>1423.9861034400001</v>
      </c>
      <c r="R104" s="33">
        <v>1445.85145958</v>
      </c>
      <c r="S104" s="33">
        <v>1420.1204354200001</v>
      </c>
      <c r="T104" s="33">
        <v>1408.6033023299999</v>
      </c>
      <c r="U104" s="33">
        <v>1388.71873381</v>
      </c>
      <c r="V104" s="33">
        <v>1383.4274280000002</v>
      </c>
      <c r="W104" s="33">
        <v>1393.9217340800001</v>
      </c>
      <c r="X104" s="33">
        <v>1416.4068759200002</v>
      </c>
      <c r="Y104" s="33">
        <v>1446.4790092000001</v>
      </c>
    </row>
    <row r="105" spans="1:25" x14ac:dyDescent="0.2">
      <c r="A105" s="32">
        <v>25</v>
      </c>
      <c r="B105" s="33">
        <v>1387.5465888000001</v>
      </c>
      <c r="C105" s="33">
        <v>1415.09471663</v>
      </c>
      <c r="D105" s="33">
        <v>1432.5830437000002</v>
      </c>
      <c r="E105" s="33">
        <v>1437.8593030899999</v>
      </c>
      <c r="F105" s="33">
        <v>1448.1936294</v>
      </c>
      <c r="G105" s="33">
        <v>1433.38919887</v>
      </c>
      <c r="H105" s="33">
        <v>1397.6468541700001</v>
      </c>
      <c r="I105" s="33">
        <v>1376.83936002</v>
      </c>
      <c r="J105" s="33">
        <v>1379.7243230800002</v>
      </c>
      <c r="K105" s="33">
        <v>1378.0174488600001</v>
      </c>
      <c r="L105" s="33">
        <v>1395.8032499400001</v>
      </c>
      <c r="M105" s="33">
        <v>1391.0470916000002</v>
      </c>
      <c r="N105" s="33">
        <v>1414.7851814200001</v>
      </c>
      <c r="O105" s="33">
        <v>1449.4597244300001</v>
      </c>
      <c r="P105" s="33">
        <v>1433.6454805000001</v>
      </c>
      <c r="Q105" s="33">
        <v>1430.6796933200001</v>
      </c>
      <c r="R105" s="33">
        <v>1439.1441040000002</v>
      </c>
      <c r="S105" s="33">
        <v>1422.30120246</v>
      </c>
      <c r="T105" s="33">
        <v>1414.2208156300001</v>
      </c>
      <c r="U105" s="33">
        <v>1418.3152817500002</v>
      </c>
      <c r="V105" s="33">
        <v>1414.71824171</v>
      </c>
      <c r="W105" s="33">
        <v>1414.8889160200001</v>
      </c>
      <c r="X105" s="33">
        <v>1417.6398520499999</v>
      </c>
      <c r="Y105" s="33">
        <v>1431.6733212300001</v>
      </c>
    </row>
    <row r="106" spans="1:25" x14ac:dyDescent="0.2">
      <c r="A106" s="32">
        <v>26</v>
      </c>
      <c r="B106" s="33">
        <v>1412.4973897000002</v>
      </c>
      <c r="C106" s="33">
        <v>1418.8333551000001</v>
      </c>
      <c r="D106" s="33">
        <v>1445.1054578700002</v>
      </c>
      <c r="E106" s="33">
        <v>1449.4341340200001</v>
      </c>
      <c r="F106" s="33">
        <v>1460.9060401499999</v>
      </c>
      <c r="G106" s="33">
        <v>1446.07466744</v>
      </c>
      <c r="H106" s="33">
        <v>1418.8305487800001</v>
      </c>
      <c r="I106" s="33">
        <v>1398.4644817999999</v>
      </c>
      <c r="J106" s="33">
        <v>1387.4256904599999</v>
      </c>
      <c r="K106" s="33">
        <v>1395.3281656900001</v>
      </c>
      <c r="L106" s="33">
        <v>1397.3996955099999</v>
      </c>
      <c r="M106" s="33">
        <v>1394.4060831100001</v>
      </c>
      <c r="N106" s="33">
        <v>1421.09680396</v>
      </c>
      <c r="O106" s="33">
        <v>1421.9422218300001</v>
      </c>
      <c r="P106" s="33">
        <v>1407.4384258900002</v>
      </c>
      <c r="Q106" s="33">
        <v>1413.1865313200001</v>
      </c>
      <c r="R106" s="33">
        <v>1425.16791463</v>
      </c>
      <c r="S106" s="33">
        <v>1420.0843943000002</v>
      </c>
      <c r="T106" s="33">
        <v>1411.3886712800002</v>
      </c>
      <c r="U106" s="33">
        <v>1398.1842250400002</v>
      </c>
      <c r="V106" s="33">
        <v>1399.99971983</v>
      </c>
      <c r="W106" s="33">
        <v>1415.56230777</v>
      </c>
      <c r="X106" s="33">
        <v>1430.1335838900002</v>
      </c>
      <c r="Y106" s="33">
        <v>1433.16500836</v>
      </c>
    </row>
    <row r="107" spans="1:25" x14ac:dyDescent="0.2">
      <c r="A107" s="32">
        <v>27</v>
      </c>
      <c r="B107" s="33">
        <v>1437.9885260000001</v>
      </c>
      <c r="C107" s="33">
        <v>1449.8017357900001</v>
      </c>
      <c r="D107" s="33">
        <v>1478.0933848400002</v>
      </c>
      <c r="E107" s="33">
        <v>1481.1342916000001</v>
      </c>
      <c r="F107" s="33">
        <v>1497.3359959299999</v>
      </c>
      <c r="G107" s="33">
        <v>1490.99330377</v>
      </c>
      <c r="H107" s="33">
        <v>1476.9150547500001</v>
      </c>
      <c r="I107" s="33">
        <v>1462.2735207799999</v>
      </c>
      <c r="J107" s="33">
        <v>1448.8160737800001</v>
      </c>
      <c r="K107" s="33">
        <v>1418.23776041</v>
      </c>
      <c r="L107" s="33">
        <v>1417.5488506900001</v>
      </c>
      <c r="M107" s="33">
        <v>1413.1162768199999</v>
      </c>
      <c r="N107" s="33">
        <v>1420.4431019599999</v>
      </c>
      <c r="O107" s="33">
        <v>1432.7169050700002</v>
      </c>
      <c r="P107" s="33">
        <v>1423.3063684900001</v>
      </c>
      <c r="Q107" s="33">
        <v>1433.59925817</v>
      </c>
      <c r="R107" s="33">
        <v>1456.2420414600001</v>
      </c>
      <c r="S107" s="33">
        <v>1438.32587534</v>
      </c>
      <c r="T107" s="33">
        <v>1433.31613038</v>
      </c>
      <c r="U107" s="33">
        <v>1418.8649840300002</v>
      </c>
      <c r="V107" s="33">
        <v>1428.1715637499999</v>
      </c>
      <c r="W107" s="33">
        <v>1446.1821802000002</v>
      </c>
      <c r="X107" s="33">
        <v>1454.6061408900002</v>
      </c>
      <c r="Y107" s="33">
        <v>1481.83470328</v>
      </c>
    </row>
    <row r="108" spans="1:25" x14ac:dyDescent="0.2">
      <c r="A108" s="32">
        <v>28</v>
      </c>
      <c r="B108" s="33">
        <v>1408.53656544</v>
      </c>
      <c r="C108" s="33">
        <v>1447.2509762300001</v>
      </c>
      <c r="D108" s="33">
        <v>1472.5885009199999</v>
      </c>
      <c r="E108" s="33">
        <v>1485.6923573699999</v>
      </c>
      <c r="F108" s="33">
        <v>1499.1236602500001</v>
      </c>
      <c r="G108" s="33">
        <v>1491.8575997700002</v>
      </c>
      <c r="H108" s="33">
        <v>1477.5015309900002</v>
      </c>
      <c r="I108" s="33">
        <v>1454.20397486</v>
      </c>
      <c r="J108" s="33">
        <v>1412.0733705499999</v>
      </c>
      <c r="K108" s="33">
        <v>1380.3678588700002</v>
      </c>
      <c r="L108" s="33">
        <v>1379.9140435900001</v>
      </c>
      <c r="M108" s="33">
        <v>1393.20400236</v>
      </c>
      <c r="N108" s="33">
        <v>1425.8161786800001</v>
      </c>
      <c r="O108" s="33">
        <v>1446.9277969500001</v>
      </c>
      <c r="P108" s="33">
        <v>1434.2287677500001</v>
      </c>
      <c r="Q108" s="33">
        <v>1440.7354726000001</v>
      </c>
      <c r="R108" s="33">
        <v>1450.9721800300001</v>
      </c>
      <c r="S108" s="33">
        <v>1429.0678263400002</v>
      </c>
      <c r="T108" s="33">
        <v>1414.2999915600001</v>
      </c>
      <c r="U108" s="33">
        <v>1397.56891664</v>
      </c>
      <c r="V108" s="33">
        <v>1411.0077765100002</v>
      </c>
      <c r="W108" s="33">
        <v>1438.5993315500002</v>
      </c>
      <c r="X108" s="33">
        <v>1458.8663009899999</v>
      </c>
      <c r="Y108" s="33">
        <v>1494.7709237300003</v>
      </c>
    </row>
    <row r="109" spans="1:25" x14ac:dyDescent="0.2">
      <c r="A109" s="32">
        <v>29</v>
      </c>
      <c r="B109" s="33" t="s">
        <v>149</v>
      </c>
      <c r="C109" s="33" t="s">
        <v>149</v>
      </c>
      <c r="D109" s="33" t="s">
        <v>149</v>
      </c>
      <c r="E109" s="33" t="s">
        <v>149</v>
      </c>
      <c r="F109" s="33" t="s">
        <v>149</v>
      </c>
      <c r="G109" s="33" t="s">
        <v>149</v>
      </c>
      <c r="H109" s="33" t="s">
        <v>149</v>
      </c>
      <c r="I109" s="33" t="s">
        <v>149</v>
      </c>
      <c r="J109" s="33" t="s">
        <v>149</v>
      </c>
      <c r="K109" s="33" t="s">
        <v>149</v>
      </c>
      <c r="L109" s="33" t="s">
        <v>149</v>
      </c>
      <c r="M109" s="33" t="s">
        <v>149</v>
      </c>
      <c r="N109" s="33" t="s">
        <v>149</v>
      </c>
      <c r="O109" s="33" t="s">
        <v>149</v>
      </c>
      <c r="P109" s="33" t="s">
        <v>149</v>
      </c>
      <c r="Q109" s="33" t="s">
        <v>149</v>
      </c>
      <c r="R109" s="33" t="s">
        <v>149</v>
      </c>
      <c r="S109" s="33" t="s">
        <v>149</v>
      </c>
      <c r="T109" s="33" t="s">
        <v>149</v>
      </c>
      <c r="U109" s="33" t="s">
        <v>149</v>
      </c>
      <c r="V109" s="33" t="s">
        <v>149</v>
      </c>
      <c r="W109" s="33" t="s">
        <v>149</v>
      </c>
      <c r="X109" s="33" t="s">
        <v>149</v>
      </c>
      <c r="Y109" s="33" t="s">
        <v>149</v>
      </c>
    </row>
    <row r="110" spans="1:25" x14ac:dyDescent="0.2">
      <c r="A110" s="32">
        <v>30</v>
      </c>
      <c r="B110" s="33" t="s">
        <v>149</v>
      </c>
      <c r="C110" s="33" t="s">
        <v>149</v>
      </c>
      <c r="D110" s="33" t="s">
        <v>149</v>
      </c>
      <c r="E110" s="33" t="s">
        <v>149</v>
      </c>
      <c r="F110" s="33" t="s">
        <v>149</v>
      </c>
      <c r="G110" s="33" t="s">
        <v>149</v>
      </c>
      <c r="H110" s="33" t="s">
        <v>149</v>
      </c>
      <c r="I110" s="33" t="s">
        <v>149</v>
      </c>
      <c r="J110" s="33" t="s">
        <v>149</v>
      </c>
      <c r="K110" s="33" t="s">
        <v>149</v>
      </c>
      <c r="L110" s="33" t="s">
        <v>149</v>
      </c>
      <c r="M110" s="33" t="s">
        <v>149</v>
      </c>
      <c r="N110" s="33" t="s">
        <v>149</v>
      </c>
      <c r="O110" s="33" t="s">
        <v>149</v>
      </c>
      <c r="P110" s="33" t="s">
        <v>149</v>
      </c>
      <c r="Q110" s="33" t="s">
        <v>149</v>
      </c>
      <c r="R110" s="33" t="s">
        <v>149</v>
      </c>
      <c r="S110" s="33" t="s">
        <v>149</v>
      </c>
      <c r="T110" s="33" t="s">
        <v>149</v>
      </c>
      <c r="U110" s="33" t="s">
        <v>149</v>
      </c>
      <c r="V110" s="33" t="s">
        <v>149</v>
      </c>
      <c r="W110" s="33" t="s">
        <v>149</v>
      </c>
      <c r="X110" s="33" t="s">
        <v>149</v>
      </c>
      <c r="Y110" s="33" t="s">
        <v>149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1627.7025870499999</v>
      </c>
      <c r="C116" s="33">
        <v>1668.9111867900001</v>
      </c>
      <c r="D116" s="33">
        <v>1691.3748811600001</v>
      </c>
      <c r="E116" s="33">
        <v>1698.10322352</v>
      </c>
      <c r="F116" s="33">
        <v>1712.8823112400003</v>
      </c>
      <c r="G116" s="33">
        <v>1697.4684045400002</v>
      </c>
      <c r="H116" s="33">
        <v>1675.11557896</v>
      </c>
      <c r="I116" s="33">
        <v>1652.9778190100001</v>
      </c>
      <c r="J116" s="33">
        <v>1628.2055609199999</v>
      </c>
      <c r="K116" s="33">
        <v>1629.35611612</v>
      </c>
      <c r="L116" s="33">
        <v>1630.61703487</v>
      </c>
      <c r="M116" s="33">
        <v>1638.9707494300001</v>
      </c>
      <c r="N116" s="33">
        <v>1654.11141666</v>
      </c>
      <c r="O116" s="33">
        <v>1663.27906063</v>
      </c>
      <c r="P116" s="33">
        <v>1674.0479265199999</v>
      </c>
      <c r="Q116" s="33">
        <v>1681.0174019200001</v>
      </c>
      <c r="R116" s="33">
        <v>1674.2608066099999</v>
      </c>
      <c r="S116" s="33">
        <v>1661.1419660700001</v>
      </c>
      <c r="T116" s="33">
        <v>1641.2174638600002</v>
      </c>
      <c r="U116" s="33">
        <v>1635.5927985000001</v>
      </c>
      <c r="V116" s="33">
        <v>1643.39515811</v>
      </c>
      <c r="W116" s="33">
        <v>1657.9544831200001</v>
      </c>
      <c r="X116" s="33">
        <v>1683.4563051</v>
      </c>
      <c r="Y116" s="33">
        <v>1697.58411114</v>
      </c>
    </row>
    <row r="117" spans="1:25" x14ac:dyDescent="0.2">
      <c r="A117" s="32">
        <v>2</v>
      </c>
      <c r="B117" s="33">
        <v>1662.0590923699999</v>
      </c>
      <c r="C117" s="33">
        <v>1683.3127764600001</v>
      </c>
      <c r="D117" s="33">
        <v>1692.9293826800001</v>
      </c>
      <c r="E117" s="33">
        <v>1698.85947824</v>
      </c>
      <c r="F117" s="33">
        <v>1705.2316040100002</v>
      </c>
      <c r="G117" s="33">
        <v>1682.6255721700002</v>
      </c>
      <c r="H117" s="33">
        <v>1645.50282447</v>
      </c>
      <c r="I117" s="33">
        <v>1628.597348</v>
      </c>
      <c r="J117" s="33">
        <v>1606.49176375</v>
      </c>
      <c r="K117" s="33">
        <v>1594.4805723699999</v>
      </c>
      <c r="L117" s="33">
        <v>1596.2041750200001</v>
      </c>
      <c r="M117" s="33">
        <v>1629.5430925799999</v>
      </c>
      <c r="N117" s="33">
        <v>1668.22494093</v>
      </c>
      <c r="O117" s="33">
        <v>1681.05996112</v>
      </c>
      <c r="P117" s="33">
        <v>1701.0722453000001</v>
      </c>
      <c r="Q117" s="33">
        <v>1699.2944213400001</v>
      </c>
      <c r="R117" s="33">
        <v>1700.89957426</v>
      </c>
      <c r="S117" s="33">
        <v>1692.4329985500001</v>
      </c>
      <c r="T117" s="33">
        <v>1657.7528441500001</v>
      </c>
      <c r="U117" s="33">
        <v>1658.73115115</v>
      </c>
      <c r="V117" s="33">
        <v>1673.4547594500002</v>
      </c>
      <c r="W117" s="33">
        <v>1694.7929296300001</v>
      </c>
      <c r="X117" s="33">
        <v>1722.91803779</v>
      </c>
      <c r="Y117" s="33">
        <v>1736.8833313600001</v>
      </c>
    </row>
    <row r="118" spans="1:25" x14ac:dyDescent="0.2">
      <c r="A118" s="32">
        <v>3</v>
      </c>
      <c r="B118" s="33">
        <v>1642.09946896</v>
      </c>
      <c r="C118" s="33">
        <v>1669.6850036600001</v>
      </c>
      <c r="D118" s="33">
        <v>1674.2462396399999</v>
      </c>
      <c r="E118" s="33">
        <v>1673.8752620900002</v>
      </c>
      <c r="F118" s="33">
        <v>1667.7728844599999</v>
      </c>
      <c r="G118" s="33">
        <v>1661.36324795</v>
      </c>
      <c r="H118" s="33">
        <v>1633.5009157000002</v>
      </c>
      <c r="I118" s="33">
        <v>1645.1117714200002</v>
      </c>
      <c r="J118" s="33">
        <v>1642.1144143700001</v>
      </c>
      <c r="K118" s="33">
        <v>1625.2853356799999</v>
      </c>
      <c r="L118" s="33">
        <v>1632.4136986999999</v>
      </c>
      <c r="M118" s="33">
        <v>1628.41897982</v>
      </c>
      <c r="N118" s="33">
        <v>1645.0050063400001</v>
      </c>
      <c r="O118" s="33">
        <v>1645.9651986000001</v>
      </c>
      <c r="P118" s="33">
        <v>1640.4264978000001</v>
      </c>
      <c r="Q118" s="33">
        <v>1648.52369963</v>
      </c>
      <c r="R118" s="33">
        <v>1650.4817854099999</v>
      </c>
      <c r="S118" s="33">
        <v>1650.4688731600002</v>
      </c>
      <c r="T118" s="33">
        <v>1645.4422317800002</v>
      </c>
      <c r="U118" s="33">
        <v>1643.3611925299999</v>
      </c>
      <c r="V118" s="33">
        <v>1644.15131146</v>
      </c>
      <c r="W118" s="33">
        <v>1650.31603481</v>
      </c>
      <c r="X118" s="33">
        <v>1651.1321196900001</v>
      </c>
      <c r="Y118" s="33">
        <v>1672.1835747100001</v>
      </c>
    </row>
    <row r="119" spans="1:25" x14ac:dyDescent="0.2">
      <c r="A119" s="32">
        <v>4</v>
      </c>
      <c r="B119" s="33">
        <v>1717.5106182500001</v>
      </c>
      <c r="C119" s="33">
        <v>1740.6987852200002</v>
      </c>
      <c r="D119" s="33">
        <v>1743.5726448200001</v>
      </c>
      <c r="E119" s="33">
        <v>1740.5744135100001</v>
      </c>
      <c r="F119" s="33">
        <v>1736.3474814399999</v>
      </c>
      <c r="G119" s="33">
        <v>1735.59040046</v>
      </c>
      <c r="H119" s="33">
        <v>1699.6508366300002</v>
      </c>
      <c r="I119" s="33">
        <v>1675.0494902100002</v>
      </c>
      <c r="J119" s="33">
        <v>1655.18469213</v>
      </c>
      <c r="K119" s="33">
        <v>1651.9936539500002</v>
      </c>
      <c r="L119" s="33">
        <v>1644.0825987400001</v>
      </c>
      <c r="M119" s="33">
        <v>1658.7525645799999</v>
      </c>
      <c r="N119" s="33">
        <v>1683.5501336100001</v>
      </c>
      <c r="O119" s="33">
        <v>1681.9380121400002</v>
      </c>
      <c r="P119" s="33">
        <v>1692.0848862099999</v>
      </c>
      <c r="Q119" s="33">
        <v>1694.27244705</v>
      </c>
      <c r="R119" s="33">
        <v>1692.2301399800001</v>
      </c>
      <c r="S119" s="33">
        <v>1688.6644171600001</v>
      </c>
      <c r="T119" s="33">
        <v>1662.7021721900001</v>
      </c>
      <c r="U119" s="33">
        <v>1653.17806169</v>
      </c>
      <c r="V119" s="33">
        <v>1669.59688231</v>
      </c>
      <c r="W119" s="33">
        <v>1700.2938224100001</v>
      </c>
      <c r="X119" s="33">
        <v>1710.7048391700002</v>
      </c>
      <c r="Y119" s="33">
        <v>1730.24878367</v>
      </c>
    </row>
    <row r="120" spans="1:25" x14ac:dyDescent="0.2">
      <c r="A120" s="32">
        <v>5</v>
      </c>
      <c r="B120" s="33">
        <v>1735.4413228000001</v>
      </c>
      <c r="C120" s="33">
        <v>1757.2894746499999</v>
      </c>
      <c r="D120" s="33">
        <v>1762.99223766</v>
      </c>
      <c r="E120" s="33">
        <v>1761.57101769</v>
      </c>
      <c r="F120" s="33">
        <v>1753.7199431400002</v>
      </c>
      <c r="G120" s="33">
        <v>1749.14517224</v>
      </c>
      <c r="H120" s="33">
        <v>1715.26863991</v>
      </c>
      <c r="I120" s="33">
        <v>1706.3462277000001</v>
      </c>
      <c r="J120" s="33">
        <v>1674.0409631</v>
      </c>
      <c r="K120" s="33">
        <v>1659.10401692</v>
      </c>
      <c r="L120" s="33">
        <v>1649.6102420700001</v>
      </c>
      <c r="M120" s="33">
        <v>1643.0959531999999</v>
      </c>
      <c r="N120" s="33">
        <v>1662.74564723</v>
      </c>
      <c r="O120" s="33">
        <v>1661.03958257</v>
      </c>
      <c r="P120" s="33">
        <v>1676.73690573</v>
      </c>
      <c r="Q120" s="33">
        <v>1684.7988363100001</v>
      </c>
      <c r="R120" s="33">
        <v>1683.4939715</v>
      </c>
      <c r="S120" s="33">
        <v>1672.3421948</v>
      </c>
      <c r="T120" s="33">
        <v>1645.0232412500002</v>
      </c>
      <c r="U120" s="33">
        <v>1622.36143887</v>
      </c>
      <c r="V120" s="33">
        <v>1625.25467875</v>
      </c>
      <c r="W120" s="33">
        <v>1639.4499811600001</v>
      </c>
      <c r="X120" s="33">
        <v>1659.6294353800001</v>
      </c>
      <c r="Y120" s="33">
        <v>1674.40154149</v>
      </c>
    </row>
    <row r="121" spans="1:25" x14ac:dyDescent="0.2">
      <c r="A121" s="32">
        <v>6</v>
      </c>
      <c r="B121" s="33">
        <v>1696.44484904</v>
      </c>
      <c r="C121" s="33">
        <v>1720.7945975499999</v>
      </c>
      <c r="D121" s="33">
        <v>1717.4205706200003</v>
      </c>
      <c r="E121" s="33">
        <v>1728.4735994</v>
      </c>
      <c r="F121" s="33">
        <v>1741.4547351100002</v>
      </c>
      <c r="G121" s="33">
        <v>1739.2110214500001</v>
      </c>
      <c r="H121" s="33">
        <v>1726.0578960700002</v>
      </c>
      <c r="I121" s="33">
        <v>1700.7744507099999</v>
      </c>
      <c r="J121" s="33">
        <v>1672.60851</v>
      </c>
      <c r="K121" s="33">
        <v>1639.5650303800001</v>
      </c>
      <c r="L121" s="33">
        <v>1628.85884827</v>
      </c>
      <c r="M121" s="33">
        <v>1629.29803505</v>
      </c>
      <c r="N121" s="33">
        <v>1635.5379423100001</v>
      </c>
      <c r="O121" s="33">
        <v>1651.1776708099999</v>
      </c>
      <c r="P121" s="33">
        <v>1657.2437446599999</v>
      </c>
      <c r="Q121" s="33">
        <v>1671.06780312</v>
      </c>
      <c r="R121" s="33">
        <v>1673.4812367100001</v>
      </c>
      <c r="S121" s="33">
        <v>1650.19336039</v>
      </c>
      <c r="T121" s="33">
        <v>1629.89308041</v>
      </c>
      <c r="U121" s="33">
        <v>1631.61333339</v>
      </c>
      <c r="V121" s="33">
        <v>1646.7730566900002</v>
      </c>
      <c r="W121" s="33">
        <v>1664.03266009</v>
      </c>
      <c r="X121" s="33">
        <v>1681.63820566</v>
      </c>
      <c r="Y121" s="33">
        <v>1701.3631837</v>
      </c>
    </row>
    <row r="122" spans="1:25" x14ac:dyDescent="0.2">
      <c r="A122" s="32">
        <v>7</v>
      </c>
      <c r="B122" s="33">
        <v>1697.6190466999999</v>
      </c>
      <c r="C122" s="33">
        <v>1720.0993217299999</v>
      </c>
      <c r="D122" s="33">
        <v>1717.4594050900002</v>
      </c>
      <c r="E122" s="33">
        <v>1722.02819333</v>
      </c>
      <c r="F122" s="33">
        <v>1732.1903389400002</v>
      </c>
      <c r="G122" s="33">
        <v>1726.7451749200002</v>
      </c>
      <c r="H122" s="33">
        <v>1719.70819422</v>
      </c>
      <c r="I122" s="33">
        <v>1706.8050406999998</v>
      </c>
      <c r="J122" s="33">
        <v>1686.2764056399999</v>
      </c>
      <c r="K122" s="33">
        <v>1665.24562459</v>
      </c>
      <c r="L122" s="33">
        <v>1646.1738441800001</v>
      </c>
      <c r="M122" s="33">
        <v>1636.3854855300001</v>
      </c>
      <c r="N122" s="33">
        <v>1649.32045414</v>
      </c>
      <c r="O122" s="33">
        <v>1670.20504405</v>
      </c>
      <c r="P122" s="33">
        <v>1685.83205518</v>
      </c>
      <c r="Q122" s="33">
        <v>1694.4962526500001</v>
      </c>
      <c r="R122" s="33">
        <v>1684.6129260800001</v>
      </c>
      <c r="S122" s="33">
        <v>1665.64688234</v>
      </c>
      <c r="T122" s="33">
        <v>1630.6439589600002</v>
      </c>
      <c r="U122" s="33">
        <v>1645.7054734300002</v>
      </c>
      <c r="V122" s="33">
        <v>1654.6656603600002</v>
      </c>
      <c r="W122" s="33">
        <v>1669.5354555000001</v>
      </c>
      <c r="X122" s="33">
        <v>1688.9278776600001</v>
      </c>
      <c r="Y122" s="33">
        <v>1712.4708061899998</v>
      </c>
    </row>
    <row r="123" spans="1:25" x14ac:dyDescent="0.2">
      <c r="A123" s="32">
        <v>8</v>
      </c>
      <c r="B123" s="33">
        <v>1708.1871478800001</v>
      </c>
      <c r="C123" s="33">
        <v>1746.5927143000001</v>
      </c>
      <c r="D123" s="33">
        <v>1764.42774016</v>
      </c>
      <c r="E123" s="33">
        <v>1760.8744171000001</v>
      </c>
      <c r="F123" s="33">
        <v>1763.4907215400001</v>
      </c>
      <c r="G123" s="33">
        <v>1745.3444435700001</v>
      </c>
      <c r="H123" s="33">
        <v>1714.1223978999999</v>
      </c>
      <c r="I123" s="33">
        <v>1686.5427914300001</v>
      </c>
      <c r="J123" s="33">
        <v>1685.7079630000001</v>
      </c>
      <c r="K123" s="33">
        <v>1679.82941865</v>
      </c>
      <c r="L123" s="33">
        <v>1675.62792661</v>
      </c>
      <c r="M123" s="33">
        <v>1685.0416327</v>
      </c>
      <c r="N123" s="33">
        <v>1695.7182441100001</v>
      </c>
      <c r="O123" s="33">
        <v>1710.7357382100001</v>
      </c>
      <c r="P123" s="33">
        <v>1719.3732627100001</v>
      </c>
      <c r="Q123" s="33">
        <v>1721.4537065000002</v>
      </c>
      <c r="R123" s="33">
        <v>1715.9695793900003</v>
      </c>
      <c r="S123" s="33">
        <v>1702.7824422700003</v>
      </c>
      <c r="T123" s="33">
        <v>1673.0999683100001</v>
      </c>
      <c r="U123" s="33">
        <v>1676.19899893</v>
      </c>
      <c r="V123" s="33">
        <v>1690.3133156700001</v>
      </c>
      <c r="W123" s="33">
        <v>1709.1208430700001</v>
      </c>
      <c r="X123" s="33">
        <v>1728.6594410099999</v>
      </c>
      <c r="Y123" s="33">
        <v>1739.0238353800003</v>
      </c>
    </row>
    <row r="124" spans="1:25" x14ac:dyDescent="0.2">
      <c r="A124" s="32">
        <v>9</v>
      </c>
      <c r="B124" s="33">
        <v>1707.9816247300002</v>
      </c>
      <c r="C124" s="33">
        <v>1731.9174522000001</v>
      </c>
      <c r="D124" s="33">
        <v>1761.4368680200002</v>
      </c>
      <c r="E124" s="33">
        <v>1778.6706877399999</v>
      </c>
      <c r="F124" s="33">
        <v>1762.6114894099999</v>
      </c>
      <c r="G124" s="33">
        <v>1742.6447625600001</v>
      </c>
      <c r="H124" s="33">
        <v>1706.6474989199999</v>
      </c>
      <c r="I124" s="33">
        <v>1668.1808239200002</v>
      </c>
      <c r="J124" s="33">
        <v>1651.0916405099999</v>
      </c>
      <c r="K124" s="33">
        <v>1649.4462758500001</v>
      </c>
      <c r="L124" s="33">
        <v>1642.13182007</v>
      </c>
      <c r="M124" s="33">
        <v>1650.31856378</v>
      </c>
      <c r="N124" s="33">
        <v>1660.61812207</v>
      </c>
      <c r="O124" s="33">
        <v>1675.8406265599999</v>
      </c>
      <c r="P124" s="33">
        <v>1695.7229588</v>
      </c>
      <c r="Q124" s="33">
        <v>1701.10127283</v>
      </c>
      <c r="R124" s="33">
        <v>1701.0205080600001</v>
      </c>
      <c r="S124" s="33">
        <v>1686.48924063</v>
      </c>
      <c r="T124" s="33">
        <v>1657.16458315</v>
      </c>
      <c r="U124" s="33">
        <v>1655.55315066</v>
      </c>
      <c r="V124" s="33">
        <v>1668.1377356400001</v>
      </c>
      <c r="W124" s="33">
        <v>1687.4558983100001</v>
      </c>
      <c r="X124" s="33">
        <v>1710.70373365</v>
      </c>
      <c r="Y124" s="33">
        <v>1719.0144406500001</v>
      </c>
    </row>
    <row r="125" spans="1:25" x14ac:dyDescent="0.2">
      <c r="A125" s="32">
        <v>10</v>
      </c>
      <c r="B125" s="33">
        <v>1656.9278511</v>
      </c>
      <c r="C125" s="33">
        <v>1680.6716864</v>
      </c>
      <c r="D125" s="33">
        <v>1699.6670078499999</v>
      </c>
      <c r="E125" s="33">
        <v>1703.60397154</v>
      </c>
      <c r="F125" s="33">
        <v>1691.1443724600001</v>
      </c>
      <c r="G125" s="33">
        <v>1674.8041468500001</v>
      </c>
      <c r="H125" s="33">
        <v>1655.87552566</v>
      </c>
      <c r="I125" s="33">
        <v>1680.8702953100001</v>
      </c>
      <c r="J125" s="33">
        <v>1657.4112496499999</v>
      </c>
      <c r="K125" s="33">
        <v>1645.60922983</v>
      </c>
      <c r="L125" s="33">
        <v>1648.3203185899999</v>
      </c>
      <c r="M125" s="33">
        <v>1656.29237186</v>
      </c>
      <c r="N125" s="33">
        <v>1670.23204994</v>
      </c>
      <c r="O125" s="33">
        <v>1689.7338091600002</v>
      </c>
      <c r="P125" s="33">
        <v>1699.68849054</v>
      </c>
      <c r="Q125" s="33">
        <v>1707.2637746299999</v>
      </c>
      <c r="R125" s="33">
        <v>1704.1261475700001</v>
      </c>
      <c r="S125" s="33">
        <v>1692.07417947</v>
      </c>
      <c r="T125" s="33">
        <v>1656.2294095</v>
      </c>
      <c r="U125" s="33">
        <v>1649.3316828700001</v>
      </c>
      <c r="V125" s="33">
        <v>1661.8399163500001</v>
      </c>
      <c r="W125" s="33">
        <v>1680.2998339200001</v>
      </c>
      <c r="X125" s="33">
        <v>1699.8993397300001</v>
      </c>
      <c r="Y125" s="33">
        <v>1713.3996709599999</v>
      </c>
    </row>
    <row r="126" spans="1:25" x14ac:dyDescent="0.2">
      <c r="A126" s="32">
        <v>11</v>
      </c>
      <c r="B126" s="33">
        <v>1679.4242298800002</v>
      </c>
      <c r="C126" s="33">
        <v>1725.38223447</v>
      </c>
      <c r="D126" s="33">
        <v>1740.07163234</v>
      </c>
      <c r="E126" s="33">
        <v>1743.5175463200001</v>
      </c>
      <c r="F126" s="33">
        <v>1764.2407024800002</v>
      </c>
      <c r="G126" s="33">
        <v>1755.1626547399999</v>
      </c>
      <c r="H126" s="33">
        <v>1727.2988850499999</v>
      </c>
      <c r="I126" s="33">
        <v>1687.36128188</v>
      </c>
      <c r="J126" s="33">
        <v>1655.5644742100001</v>
      </c>
      <c r="K126" s="33">
        <v>1648.87856188</v>
      </c>
      <c r="L126" s="33">
        <v>1647.0837019500002</v>
      </c>
      <c r="M126" s="33">
        <v>1660.6150698399999</v>
      </c>
      <c r="N126" s="33">
        <v>1684.4916676600001</v>
      </c>
      <c r="O126" s="33">
        <v>1702.4144651600002</v>
      </c>
      <c r="P126" s="33">
        <v>1718.0799271799999</v>
      </c>
      <c r="Q126" s="33">
        <v>1724.1522929999999</v>
      </c>
      <c r="R126" s="33">
        <v>1718.0133851900002</v>
      </c>
      <c r="S126" s="33">
        <v>1700.0819008999999</v>
      </c>
      <c r="T126" s="33">
        <v>1668.0057950800001</v>
      </c>
      <c r="U126" s="33">
        <v>1653.5825708100001</v>
      </c>
      <c r="V126" s="33">
        <v>1656.82958695</v>
      </c>
      <c r="W126" s="33">
        <v>1678.3074446400001</v>
      </c>
      <c r="X126" s="33">
        <v>1695.5464702700001</v>
      </c>
      <c r="Y126" s="33">
        <v>1711.9339840300001</v>
      </c>
    </row>
    <row r="127" spans="1:25" x14ac:dyDescent="0.2">
      <c r="A127" s="32">
        <v>12</v>
      </c>
      <c r="B127" s="33">
        <v>1725.9485913400001</v>
      </c>
      <c r="C127" s="33">
        <v>1751.0108578100001</v>
      </c>
      <c r="D127" s="33">
        <v>1756.74510953</v>
      </c>
      <c r="E127" s="33">
        <v>1759.7571146399998</v>
      </c>
      <c r="F127" s="33">
        <v>1762.0028161299999</v>
      </c>
      <c r="G127" s="33">
        <v>1745.7672282000001</v>
      </c>
      <c r="H127" s="33">
        <v>1718.9463278599999</v>
      </c>
      <c r="I127" s="33">
        <v>1704.11860314</v>
      </c>
      <c r="J127" s="33">
        <v>1675.30962393</v>
      </c>
      <c r="K127" s="33">
        <v>1659.71920808</v>
      </c>
      <c r="L127" s="33">
        <v>1654.0065264100001</v>
      </c>
      <c r="M127" s="33">
        <v>1673.9206347400002</v>
      </c>
      <c r="N127" s="33">
        <v>1686.9717986500002</v>
      </c>
      <c r="O127" s="33">
        <v>1693.32536117</v>
      </c>
      <c r="P127" s="33">
        <v>1701.27974842</v>
      </c>
      <c r="Q127" s="33">
        <v>1706.90837433</v>
      </c>
      <c r="R127" s="33">
        <v>1703.0167052899999</v>
      </c>
      <c r="S127" s="33">
        <v>1698.59265568</v>
      </c>
      <c r="T127" s="33">
        <v>1682.8931097300001</v>
      </c>
      <c r="U127" s="33">
        <v>1665.7788015399999</v>
      </c>
      <c r="V127" s="33">
        <v>1673.8380824200001</v>
      </c>
      <c r="W127" s="33">
        <v>1700.4432147700002</v>
      </c>
      <c r="X127" s="33">
        <v>1707.8641936500001</v>
      </c>
      <c r="Y127" s="33">
        <v>1710.3826879999999</v>
      </c>
    </row>
    <row r="128" spans="1:25" x14ac:dyDescent="0.2">
      <c r="A128" s="32">
        <v>13</v>
      </c>
      <c r="B128" s="33">
        <v>1680.8549592500001</v>
      </c>
      <c r="C128" s="33">
        <v>1696.24222764</v>
      </c>
      <c r="D128" s="33">
        <v>1680.0092575000001</v>
      </c>
      <c r="E128" s="33">
        <v>1685.4325863000001</v>
      </c>
      <c r="F128" s="33">
        <v>1698.76473599</v>
      </c>
      <c r="G128" s="33">
        <v>1688.7517450900002</v>
      </c>
      <c r="H128" s="33">
        <v>1686.4250577300002</v>
      </c>
      <c r="I128" s="33">
        <v>1663.6268752799999</v>
      </c>
      <c r="J128" s="33">
        <v>1653.42683562</v>
      </c>
      <c r="K128" s="33">
        <v>1637.2068877500001</v>
      </c>
      <c r="L128" s="33">
        <v>1659.3530828300002</v>
      </c>
      <c r="M128" s="33">
        <v>1654.1999442200001</v>
      </c>
      <c r="N128" s="33">
        <v>1651.5931887200002</v>
      </c>
      <c r="O128" s="33">
        <v>1661.88506955</v>
      </c>
      <c r="P128" s="33">
        <v>1668.4415298900001</v>
      </c>
      <c r="Q128" s="33">
        <v>1676.9634300700002</v>
      </c>
      <c r="R128" s="33">
        <v>1679.7674272100001</v>
      </c>
      <c r="S128" s="33">
        <v>1689.5917383000001</v>
      </c>
      <c r="T128" s="33">
        <v>1652.2917155500002</v>
      </c>
      <c r="U128" s="33">
        <v>1622.0334721900001</v>
      </c>
      <c r="V128" s="33">
        <v>1636.96709134</v>
      </c>
      <c r="W128" s="33">
        <v>1649.30358658</v>
      </c>
      <c r="X128" s="33">
        <v>1661.9911724999999</v>
      </c>
      <c r="Y128" s="33">
        <v>1671.6014962700001</v>
      </c>
    </row>
    <row r="129" spans="1:25" x14ac:dyDescent="0.2">
      <c r="A129" s="32">
        <v>14</v>
      </c>
      <c r="B129" s="33">
        <v>1726.0966412300002</v>
      </c>
      <c r="C129" s="33">
        <v>1748.15971307</v>
      </c>
      <c r="D129" s="33">
        <v>1741.8324554200001</v>
      </c>
      <c r="E129" s="33">
        <v>1743.6369072300001</v>
      </c>
      <c r="F129" s="33">
        <v>1752.9474822899999</v>
      </c>
      <c r="G129" s="33">
        <v>1750.0626559499999</v>
      </c>
      <c r="H129" s="33">
        <v>1748.5358837900001</v>
      </c>
      <c r="I129" s="33">
        <v>1731.9575307400003</v>
      </c>
      <c r="J129" s="33">
        <v>1708.13471658</v>
      </c>
      <c r="K129" s="33">
        <v>1664.5072868100001</v>
      </c>
      <c r="L129" s="33">
        <v>1651.7894245700002</v>
      </c>
      <c r="M129" s="33">
        <v>1651.6950795099999</v>
      </c>
      <c r="N129" s="33">
        <v>1665.27616603</v>
      </c>
      <c r="O129" s="33">
        <v>1675.6370160600002</v>
      </c>
      <c r="P129" s="33">
        <v>1688.8526784200001</v>
      </c>
      <c r="Q129" s="33">
        <v>1691.7272347400001</v>
      </c>
      <c r="R129" s="33">
        <v>1689.6700832399999</v>
      </c>
      <c r="S129" s="33">
        <v>1663.45166937</v>
      </c>
      <c r="T129" s="33">
        <v>1630.8882580400002</v>
      </c>
      <c r="U129" s="33">
        <v>1631.1390284700001</v>
      </c>
      <c r="V129" s="33">
        <v>1656.0750213200001</v>
      </c>
      <c r="W129" s="33">
        <v>1677.33255532</v>
      </c>
      <c r="X129" s="33">
        <v>1694.9311884900001</v>
      </c>
      <c r="Y129" s="33">
        <v>1719.4781285000001</v>
      </c>
    </row>
    <row r="130" spans="1:25" x14ac:dyDescent="0.2">
      <c r="A130" s="32">
        <v>15</v>
      </c>
      <c r="B130" s="33">
        <v>1756.7258958600003</v>
      </c>
      <c r="C130" s="33">
        <v>1762.6260974600002</v>
      </c>
      <c r="D130" s="33">
        <v>1752.1238537000002</v>
      </c>
      <c r="E130" s="33">
        <v>1749.1719008900002</v>
      </c>
      <c r="F130" s="33">
        <v>1755.6319010200002</v>
      </c>
      <c r="G130" s="33">
        <v>1759.0038042600002</v>
      </c>
      <c r="H130" s="33">
        <v>1754.7039614100001</v>
      </c>
      <c r="I130" s="33">
        <v>1718.2015298700001</v>
      </c>
      <c r="J130" s="33">
        <v>1698.5182092699999</v>
      </c>
      <c r="K130" s="33">
        <v>1694.36185606</v>
      </c>
      <c r="L130" s="33">
        <v>1688.3415553900002</v>
      </c>
      <c r="M130" s="33">
        <v>1696.8661368200001</v>
      </c>
      <c r="N130" s="33">
        <v>1711.0387328600002</v>
      </c>
      <c r="O130" s="33">
        <v>1720.3992867899999</v>
      </c>
      <c r="P130" s="33">
        <v>1713.8209386300002</v>
      </c>
      <c r="Q130" s="33">
        <v>1709.78413454</v>
      </c>
      <c r="R130" s="33">
        <v>1703.5225078999999</v>
      </c>
      <c r="S130" s="33">
        <v>1692.5435845899999</v>
      </c>
      <c r="T130" s="33">
        <v>1668.8207470899999</v>
      </c>
      <c r="U130" s="33">
        <v>1659.2849944000002</v>
      </c>
      <c r="V130" s="33">
        <v>1667.4196470100001</v>
      </c>
      <c r="W130" s="33">
        <v>1695.68420206</v>
      </c>
      <c r="X130" s="33">
        <v>1701.9331347499999</v>
      </c>
      <c r="Y130" s="33">
        <v>1702.29498588</v>
      </c>
    </row>
    <row r="131" spans="1:25" x14ac:dyDescent="0.2">
      <c r="A131" s="32">
        <v>16</v>
      </c>
      <c r="B131" s="33">
        <v>1655.1568010100002</v>
      </c>
      <c r="C131" s="33">
        <v>1685.4303544500001</v>
      </c>
      <c r="D131" s="33">
        <v>1685.9307082400001</v>
      </c>
      <c r="E131" s="33">
        <v>1692.6629697300002</v>
      </c>
      <c r="F131" s="33">
        <v>1676.5704525399999</v>
      </c>
      <c r="G131" s="33">
        <v>1644.0719468300001</v>
      </c>
      <c r="H131" s="33">
        <v>1628.7860813300001</v>
      </c>
      <c r="I131" s="33">
        <v>1639.38280882</v>
      </c>
      <c r="J131" s="33">
        <v>1650.9016603600001</v>
      </c>
      <c r="K131" s="33">
        <v>1657.2695598600001</v>
      </c>
      <c r="L131" s="33">
        <v>1652.1056044100001</v>
      </c>
      <c r="M131" s="33">
        <v>1644.29321058</v>
      </c>
      <c r="N131" s="33">
        <v>1630.5344304500002</v>
      </c>
      <c r="O131" s="33">
        <v>1621.00292676</v>
      </c>
      <c r="P131" s="33">
        <v>1628.0634647500001</v>
      </c>
      <c r="Q131" s="33">
        <v>1625.2954412500001</v>
      </c>
      <c r="R131" s="33">
        <v>1619.30832803</v>
      </c>
      <c r="S131" s="33">
        <v>1611.5101165399999</v>
      </c>
      <c r="T131" s="33">
        <v>1642.3798463000001</v>
      </c>
      <c r="U131" s="33">
        <v>1649.27351015</v>
      </c>
      <c r="V131" s="33">
        <v>1657.2730772800001</v>
      </c>
      <c r="W131" s="33">
        <v>1652.80813513</v>
      </c>
      <c r="X131" s="33">
        <v>1635.69924887</v>
      </c>
      <c r="Y131" s="33">
        <v>1658.8230888300002</v>
      </c>
    </row>
    <row r="132" spans="1:25" x14ac:dyDescent="0.2">
      <c r="A132" s="32">
        <v>17</v>
      </c>
      <c r="B132" s="33">
        <v>1663.59426753</v>
      </c>
      <c r="C132" s="33">
        <v>1700.8244621900001</v>
      </c>
      <c r="D132" s="33">
        <v>1731.1035280200001</v>
      </c>
      <c r="E132" s="33">
        <v>1728.9350138500001</v>
      </c>
      <c r="F132" s="33">
        <v>1712.9305451600001</v>
      </c>
      <c r="G132" s="33">
        <v>1675.2763353900002</v>
      </c>
      <c r="H132" s="33">
        <v>1656.1783620900001</v>
      </c>
      <c r="I132" s="33">
        <v>1652.11666474</v>
      </c>
      <c r="J132" s="33">
        <v>1657.02784193</v>
      </c>
      <c r="K132" s="33">
        <v>1650.8373724400001</v>
      </c>
      <c r="L132" s="33">
        <v>1644.8199761200001</v>
      </c>
      <c r="M132" s="33">
        <v>1643.0187137</v>
      </c>
      <c r="N132" s="33">
        <v>1644.3114159500001</v>
      </c>
      <c r="O132" s="33">
        <v>1629.86342451</v>
      </c>
      <c r="P132" s="33">
        <v>1629.98063161</v>
      </c>
      <c r="Q132" s="33">
        <v>1651.3057414000002</v>
      </c>
      <c r="R132" s="33">
        <v>1642.25526887</v>
      </c>
      <c r="S132" s="33">
        <v>1630.0962870400001</v>
      </c>
      <c r="T132" s="33">
        <v>1637.5236186300001</v>
      </c>
      <c r="U132" s="33">
        <v>1644.2764755400001</v>
      </c>
      <c r="V132" s="33">
        <v>1641.93710366</v>
      </c>
      <c r="W132" s="33">
        <v>1636.8700612700002</v>
      </c>
      <c r="X132" s="33">
        <v>1646.6222400300001</v>
      </c>
      <c r="Y132" s="33">
        <v>1659.0204079900002</v>
      </c>
    </row>
    <row r="133" spans="1:25" x14ac:dyDescent="0.2">
      <c r="A133" s="32">
        <v>18</v>
      </c>
      <c r="B133" s="33">
        <v>1695.6214189300001</v>
      </c>
      <c r="C133" s="33">
        <v>1712.3099403600002</v>
      </c>
      <c r="D133" s="33">
        <v>1743.5098470700002</v>
      </c>
      <c r="E133" s="33">
        <v>1748.8825500999999</v>
      </c>
      <c r="F133" s="33">
        <v>1739.7703258100003</v>
      </c>
      <c r="G133" s="33">
        <v>1717.96947411</v>
      </c>
      <c r="H133" s="33">
        <v>1675.4959402300001</v>
      </c>
      <c r="I133" s="33">
        <v>1646.9770151499999</v>
      </c>
      <c r="J133" s="33">
        <v>1622.6023906</v>
      </c>
      <c r="K133" s="33">
        <v>1616.4488813099999</v>
      </c>
      <c r="L133" s="33">
        <v>1613.2109959000002</v>
      </c>
      <c r="M133" s="33">
        <v>1620.8662646800001</v>
      </c>
      <c r="N133" s="33">
        <v>1639.7039207600001</v>
      </c>
      <c r="O133" s="33">
        <v>1624.7038607400002</v>
      </c>
      <c r="P133" s="33">
        <v>1626.2615475700002</v>
      </c>
      <c r="Q133" s="33">
        <v>1634.59906772</v>
      </c>
      <c r="R133" s="33">
        <v>1647.6362154400001</v>
      </c>
      <c r="S133" s="33">
        <v>1621.8141783799999</v>
      </c>
      <c r="T133" s="33">
        <v>1597.5976859099999</v>
      </c>
      <c r="U133" s="33">
        <v>1595.9007357500002</v>
      </c>
      <c r="V133" s="33">
        <v>1586.3156080199999</v>
      </c>
      <c r="W133" s="33">
        <v>1603.74622965</v>
      </c>
      <c r="X133" s="33">
        <v>1620.9062710000001</v>
      </c>
      <c r="Y133" s="33">
        <v>1662.59043391</v>
      </c>
    </row>
    <row r="134" spans="1:25" x14ac:dyDescent="0.2">
      <c r="A134" s="32">
        <v>19</v>
      </c>
      <c r="B134" s="33">
        <v>1664.3614336600001</v>
      </c>
      <c r="C134" s="33">
        <v>1691.1713119399999</v>
      </c>
      <c r="D134" s="33">
        <v>1730.6601791400001</v>
      </c>
      <c r="E134" s="33">
        <v>1737.5151734600001</v>
      </c>
      <c r="F134" s="33">
        <v>1731.13374937</v>
      </c>
      <c r="G134" s="33">
        <v>1704.6069723100002</v>
      </c>
      <c r="H134" s="33">
        <v>1669.57100545</v>
      </c>
      <c r="I134" s="33">
        <v>1637.0486888400001</v>
      </c>
      <c r="J134" s="33">
        <v>1618.2315615300001</v>
      </c>
      <c r="K134" s="33">
        <v>1618.9942378000001</v>
      </c>
      <c r="L134" s="33">
        <v>1642.09358849</v>
      </c>
      <c r="M134" s="33">
        <v>1634.62834159</v>
      </c>
      <c r="N134" s="33">
        <v>1649.1460489900001</v>
      </c>
      <c r="O134" s="33">
        <v>1650.8594838900001</v>
      </c>
      <c r="P134" s="33">
        <v>1634.27382205</v>
      </c>
      <c r="Q134" s="33">
        <v>1638.81004594</v>
      </c>
      <c r="R134" s="33">
        <v>1655.34825527</v>
      </c>
      <c r="S134" s="33">
        <v>1639.0430097800001</v>
      </c>
      <c r="T134" s="33">
        <v>1625.1150054900002</v>
      </c>
      <c r="U134" s="33">
        <v>1628.49745517</v>
      </c>
      <c r="V134" s="33">
        <v>1623.24238236</v>
      </c>
      <c r="W134" s="33">
        <v>1629.78015166</v>
      </c>
      <c r="X134" s="33">
        <v>1653.2767171200001</v>
      </c>
      <c r="Y134" s="33">
        <v>1680.6346854300002</v>
      </c>
    </row>
    <row r="135" spans="1:25" x14ac:dyDescent="0.2">
      <c r="A135" s="32">
        <v>20</v>
      </c>
      <c r="B135" s="33">
        <v>1679.0566152200001</v>
      </c>
      <c r="C135" s="33">
        <v>1696.0233870200002</v>
      </c>
      <c r="D135" s="33">
        <v>1718.7044247199999</v>
      </c>
      <c r="E135" s="33">
        <v>1719.5483906000002</v>
      </c>
      <c r="F135" s="33">
        <v>1722.9174388499998</v>
      </c>
      <c r="G135" s="33">
        <v>1702.38408899</v>
      </c>
      <c r="H135" s="33">
        <v>1671.0057976800001</v>
      </c>
      <c r="I135" s="33">
        <v>1642.63133606</v>
      </c>
      <c r="J135" s="33">
        <v>1611.93634393</v>
      </c>
      <c r="K135" s="33">
        <v>1610.7743625999999</v>
      </c>
      <c r="L135" s="33">
        <v>1612.97301937</v>
      </c>
      <c r="M135" s="33">
        <v>1622.81923635</v>
      </c>
      <c r="N135" s="33">
        <v>1599.27767208</v>
      </c>
      <c r="O135" s="33">
        <v>1605.1772395999999</v>
      </c>
      <c r="P135" s="33">
        <v>1587.63335841</v>
      </c>
      <c r="Q135" s="33">
        <v>1594.65773515</v>
      </c>
      <c r="R135" s="33">
        <v>1602.21062826</v>
      </c>
      <c r="S135" s="33">
        <v>1573.7145227600001</v>
      </c>
      <c r="T135" s="33">
        <v>1578.2695040800002</v>
      </c>
      <c r="U135" s="33">
        <v>1593.05853976</v>
      </c>
      <c r="V135" s="33">
        <v>1592.4802342700002</v>
      </c>
      <c r="W135" s="33">
        <v>1594.7581378699999</v>
      </c>
      <c r="X135" s="33">
        <v>1604.9114560400001</v>
      </c>
      <c r="Y135" s="33">
        <v>1620.6320494900001</v>
      </c>
    </row>
    <row r="136" spans="1:25" x14ac:dyDescent="0.2">
      <c r="A136" s="32">
        <v>21</v>
      </c>
      <c r="B136" s="33">
        <v>1664.5472563000001</v>
      </c>
      <c r="C136" s="33">
        <v>1680.76541449</v>
      </c>
      <c r="D136" s="33">
        <v>1707.5183292600002</v>
      </c>
      <c r="E136" s="33">
        <v>1711.1715622899999</v>
      </c>
      <c r="F136" s="33">
        <v>1717.5324088600003</v>
      </c>
      <c r="G136" s="33">
        <v>1716.4882978600001</v>
      </c>
      <c r="H136" s="33">
        <v>1703.7340866000002</v>
      </c>
      <c r="I136" s="33">
        <v>1696.26729348</v>
      </c>
      <c r="J136" s="33">
        <v>1672.1209856800001</v>
      </c>
      <c r="K136" s="33">
        <v>1641.56791733</v>
      </c>
      <c r="L136" s="33">
        <v>1620.1673381100002</v>
      </c>
      <c r="M136" s="33">
        <v>1631.6869287100001</v>
      </c>
      <c r="N136" s="33">
        <v>1643.7117291000002</v>
      </c>
      <c r="O136" s="33">
        <v>1658.1682167500001</v>
      </c>
      <c r="P136" s="33">
        <v>1643.2052988600001</v>
      </c>
      <c r="Q136" s="33">
        <v>1652.3568351800002</v>
      </c>
      <c r="R136" s="33">
        <v>1668.59811457</v>
      </c>
      <c r="S136" s="33">
        <v>1643.4661190600002</v>
      </c>
      <c r="T136" s="33">
        <v>1624.0460395900002</v>
      </c>
      <c r="U136" s="33">
        <v>1607.5277237500002</v>
      </c>
      <c r="V136" s="33">
        <v>1615.3241465000001</v>
      </c>
      <c r="W136" s="33">
        <v>1635.4881628400001</v>
      </c>
      <c r="X136" s="33">
        <v>1658.0782617500001</v>
      </c>
      <c r="Y136" s="33">
        <v>1676.1500336500001</v>
      </c>
    </row>
    <row r="137" spans="1:25" x14ac:dyDescent="0.2">
      <c r="A137" s="32">
        <v>22</v>
      </c>
      <c r="B137" s="33">
        <v>1673.5373679400002</v>
      </c>
      <c r="C137" s="33">
        <v>1688.4891923900002</v>
      </c>
      <c r="D137" s="33">
        <v>1719.6936332900002</v>
      </c>
      <c r="E137" s="33">
        <v>1726.1009515500002</v>
      </c>
      <c r="F137" s="33">
        <v>1736.44444636</v>
      </c>
      <c r="G137" s="33">
        <v>1722.6338377600002</v>
      </c>
      <c r="H137" s="33">
        <v>1706.05919883</v>
      </c>
      <c r="I137" s="33">
        <v>1694.1262484800002</v>
      </c>
      <c r="J137" s="33">
        <v>1666.6756191000002</v>
      </c>
      <c r="K137" s="33">
        <v>1627.9157540600002</v>
      </c>
      <c r="L137" s="33">
        <v>1608.99145632</v>
      </c>
      <c r="M137" s="33">
        <v>1612.84558339</v>
      </c>
      <c r="N137" s="33">
        <v>1627.24441589</v>
      </c>
      <c r="O137" s="33">
        <v>1643.5534066100001</v>
      </c>
      <c r="P137" s="33">
        <v>1625.5623504500002</v>
      </c>
      <c r="Q137" s="33">
        <v>1635.4022053199999</v>
      </c>
      <c r="R137" s="33">
        <v>1651.6842801400001</v>
      </c>
      <c r="S137" s="33">
        <v>1626.3583081100001</v>
      </c>
      <c r="T137" s="33">
        <v>1606.44126007</v>
      </c>
      <c r="U137" s="33">
        <v>1594.7795691700001</v>
      </c>
      <c r="V137" s="33">
        <v>1598.5913584299999</v>
      </c>
      <c r="W137" s="33">
        <v>1622.8514932099999</v>
      </c>
      <c r="X137" s="33">
        <v>1644.7556177700001</v>
      </c>
      <c r="Y137" s="33">
        <v>1685.9777565000002</v>
      </c>
    </row>
    <row r="138" spans="1:25" x14ac:dyDescent="0.2">
      <c r="A138" s="32">
        <v>23</v>
      </c>
      <c r="B138" s="33">
        <v>1646.4079092300001</v>
      </c>
      <c r="C138" s="33">
        <v>1666.69735453</v>
      </c>
      <c r="D138" s="33">
        <v>1698.1431373900002</v>
      </c>
      <c r="E138" s="33">
        <v>1701.5418416</v>
      </c>
      <c r="F138" s="33">
        <v>1706.5378810200002</v>
      </c>
      <c r="G138" s="33">
        <v>1705.5556728600002</v>
      </c>
      <c r="H138" s="33">
        <v>1692.7064804300001</v>
      </c>
      <c r="I138" s="33">
        <v>1681.55240314</v>
      </c>
      <c r="J138" s="33">
        <v>1643.41964783</v>
      </c>
      <c r="K138" s="33">
        <v>1605.4578060700001</v>
      </c>
      <c r="L138" s="33">
        <v>1596.8689954399999</v>
      </c>
      <c r="M138" s="33">
        <v>1595.45238152</v>
      </c>
      <c r="N138" s="33">
        <v>1626.7780523399999</v>
      </c>
      <c r="O138" s="33">
        <v>1652.0442736299999</v>
      </c>
      <c r="P138" s="33">
        <v>1643.5067423600001</v>
      </c>
      <c r="Q138" s="33">
        <v>1645.48943796</v>
      </c>
      <c r="R138" s="33">
        <v>1657.3904249899999</v>
      </c>
      <c r="S138" s="33">
        <v>1646.39088012</v>
      </c>
      <c r="T138" s="33">
        <v>1627.8975204599999</v>
      </c>
      <c r="U138" s="33">
        <v>1609.7404319700001</v>
      </c>
      <c r="V138" s="33">
        <v>1604.5554299100002</v>
      </c>
      <c r="W138" s="33">
        <v>1622.1624190099999</v>
      </c>
      <c r="X138" s="33">
        <v>1646.76824895</v>
      </c>
      <c r="Y138" s="33">
        <v>1674.4205318300001</v>
      </c>
    </row>
    <row r="139" spans="1:25" x14ac:dyDescent="0.2">
      <c r="A139" s="32">
        <v>24</v>
      </c>
      <c r="B139" s="33">
        <v>1636.2572784700001</v>
      </c>
      <c r="C139" s="33">
        <v>1640.14772393</v>
      </c>
      <c r="D139" s="33">
        <v>1668.60022886</v>
      </c>
      <c r="E139" s="33">
        <v>1670.0451242900001</v>
      </c>
      <c r="F139" s="33">
        <v>1688.17617589</v>
      </c>
      <c r="G139" s="33">
        <v>1677.6410115199999</v>
      </c>
      <c r="H139" s="33">
        <v>1665.9762903600001</v>
      </c>
      <c r="I139" s="33">
        <v>1653.9927849400001</v>
      </c>
      <c r="J139" s="33">
        <v>1644.7126878900001</v>
      </c>
      <c r="K139" s="33">
        <v>1632.34950957</v>
      </c>
      <c r="L139" s="33">
        <v>1638.5148554800001</v>
      </c>
      <c r="M139" s="33">
        <v>1649.4010001300001</v>
      </c>
      <c r="N139" s="33">
        <v>1670.2942899000002</v>
      </c>
      <c r="O139" s="33">
        <v>1684.35150073</v>
      </c>
      <c r="P139" s="33">
        <v>1649.5242818500001</v>
      </c>
      <c r="Q139" s="33">
        <v>1667.7561034400001</v>
      </c>
      <c r="R139" s="33">
        <v>1689.62145958</v>
      </c>
      <c r="S139" s="33">
        <v>1663.8904354200001</v>
      </c>
      <c r="T139" s="33">
        <v>1652.3733023299999</v>
      </c>
      <c r="U139" s="33">
        <v>1632.48873381</v>
      </c>
      <c r="V139" s="33">
        <v>1627.1974280000002</v>
      </c>
      <c r="W139" s="33">
        <v>1637.6917340800001</v>
      </c>
      <c r="X139" s="33">
        <v>1660.1768759200002</v>
      </c>
      <c r="Y139" s="33">
        <v>1690.2490092</v>
      </c>
    </row>
    <row r="140" spans="1:25" x14ac:dyDescent="0.2">
      <c r="A140" s="32">
        <v>25</v>
      </c>
      <c r="B140" s="33">
        <v>1631.3165888000001</v>
      </c>
      <c r="C140" s="33">
        <v>1658.86471663</v>
      </c>
      <c r="D140" s="33">
        <v>1676.3530437000002</v>
      </c>
      <c r="E140" s="33">
        <v>1681.6293030899999</v>
      </c>
      <c r="F140" s="33">
        <v>1691.9636293999999</v>
      </c>
      <c r="G140" s="33">
        <v>1677.15919887</v>
      </c>
      <c r="H140" s="33">
        <v>1641.4168541700001</v>
      </c>
      <c r="I140" s="33">
        <v>1620.6093600199999</v>
      </c>
      <c r="J140" s="33">
        <v>1623.4943230800002</v>
      </c>
      <c r="K140" s="33">
        <v>1621.78744886</v>
      </c>
      <c r="L140" s="33">
        <v>1639.5732499400001</v>
      </c>
      <c r="M140" s="33">
        <v>1634.8170916000001</v>
      </c>
      <c r="N140" s="33">
        <v>1658.5551814200001</v>
      </c>
      <c r="O140" s="33">
        <v>1693.22972443</v>
      </c>
      <c r="P140" s="33">
        <v>1677.4154805000001</v>
      </c>
      <c r="Q140" s="33">
        <v>1674.4496933200001</v>
      </c>
      <c r="R140" s="33">
        <v>1682.9141040000002</v>
      </c>
      <c r="S140" s="33">
        <v>1666.07120246</v>
      </c>
      <c r="T140" s="33">
        <v>1657.99081563</v>
      </c>
      <c r="U140" s="33">
        <v>1662.0852817500001</v>
      </c>
      <c r="V140" s="33">
        <v>1658.48824171</v>
      </c>
      <c r="W140" s="33">
        <v>1658.6589160200001</v>
      </c>
      <c r="X140" s="33">
        <v>1661.4098520499999</v>
      </c>
      <c r="Y140" s="33">
        <v>1675.44332123</v>
      </c>
    </row>
    <row r="141" spans="1:25" x14ac:dyDescent="0.2">
      <c r="A141" s="32">
        <v>26</v>
      </c>
      <c r="B141" s="33">
        <v>1656.2673897000002</v>
      </c>
      <c r="C141" s="33">
        <v>1662.6033551</v>
      </c>
      <c r="D141" s="33">
        <v>1688.8754578700002</v>
      </c>
      <c r="E141" s="33">
        <v>1693.2041340200001</v>
      </c>
      <c r="F141" s="33">
        <v>1704.6760401499998</v>
      </c>
      <c r="G141" s="33">
        <v>1689.84466744</v>
      </c>
      <c r="H141" s="33">
        <v>1662.6005487800001</v>
      </c>
      <c r="I141" s="33">
        <v>1642.2344817999999</v>
      </c>
      <c r="J141" s="33">
        <v>1631.1956904599999</v>
      </c>
      <c r="K141" s="33">
        <v>1639.0981656900001</v>
      </c>
      <c r="L141" s="33">
        <v>1641.1696955099999</v>
      </c>
      <c r="M141" s="33">
        <v>1638.17608311</v>
      </c>
      <c r="N141" s="33">
        <v>1664.86680396</v>
      </c>
      <c r="O141" s="33">
        <v>1665.7122218300001</v>
      </c>
      <c r="P141" s="33">
        <v>1651.2084258900002</v>
      </c>
      <c r="Q141" s="33">
        <v>1656.9565313200001</v>
      </c>
      <c r="R141" s="33">
        <v>1668.93791463</v>
      </c>
      <c r="S141" s="33">
        <v>1663.8543943000002</v>
      </c>
      <c r="T141" s="33">
        <v>1655.1586712800001</v>
      </c>
      <c r="U141" s="33">
        <v>1641.9542250400002</v>
      </c>
      <c r="V141" s="33">
        <v>1643.76971983</v>
      </c>
      <c r="W141" s="33">
        <v>1659.3323077699999</v>
      </c>
      <c r="X141" s="33">
        <v>1673.9035838900002</v>
      </c>
      <c r="Y141" s="33">
        <v>1676.93500836</v>
      </c>
    </row>
    <row r="142" spans="1:25" x14ac:dyDescent="0.2">
      <c r="A142" s="32">
        <v>27</v>
      </c>
      <c r="B142" s="33">
        <v>1681.7585260000001</v>
      </c>
      <c r="C142" s="33">
        <v>1693.57173579</v>
      </c>
      <c r="D142" s="33">
        <v>1721.8633848400002</v>
      </c>
      <c r="E142" s="33">
        <v>1724.9042916000001</v>
      </c>
      <c r="F142" s="33">
        <v>1741.1059959299998</v>
      </c>
      <c r="G142" s="33">
        <v>1734.76330377</v>
      </c>
      <c r="H142" s="33">
        <v>1720.6850547500001</v>
      </c>
      <c r="I142" s="33">
        <v>1706.0435207799999</v>
      </c>
      <c r="J142" s="33">
        <v>1692.5860737800001</v>
      </c>
      <c r="K142" s="33">
        <v>1662.0077604099999</v>
      </c>
      <c r="L142" s="33">
        <v>1661.3188506900001</v>
      </c>
      <c r="M142" s="33">
        <v>1656.8862768199999</v>
      </c>
      <c r="N142" s="33">
        <v>1664.2131019599999</v>
      </c>
      <c r="O142" s="33">
        <v>1676.4869050700001</v>
      </c>
      <c r="P142" s="33">
        <v>1667.07636849</v>
      </c>
      <c r="Q142" s="33">
        <v>1677.36925817</v>
      </c>
      <c r="R142" s="33">
        <v>1700.0120414600001</v>
      </c>
      <c r="S142" s="33">
        <v>1682.09587534</v>
      </c>
      <c r="T142" s="33">
        <v>1677.08613038</v>
      </c>
      <c r="U142" s="33">
        <v>1662.6349840300002</v>
      </c>
      <c r="V142" s="33">
        <v>1671.9415637499999</v>
      </c>
      <c r="W142" s="33">
        <v>1689.9521802000002</v>
      </c>
      <c r="X142" s="33">
        <v>1698.3761408900002</v>
      </c>
      <c r="Y142" s="33">
        <v>1725.60470328</v>
      </c>
    </row>
    <row r="143" spans="1:25" x14ac:dyDescent="0.2">
      <c r="A143" s="32">
        <v>28</v>
      </c>
      <c r="B143" s="33">
        <v>1652.30656544</v>
      </c>
      <c r="C143" s="33">
        <v>1691.0209762300001</v>
      </c>
      <c r="D143" s="33">
        <v>1716.3585009199999</v>
      </c>
      <c r="E143" s="33">
        <v>1729.4623573699998</v>
      </c>
      <c r="F143" s="33">
        <v>1742.89366025</v>
      </c>
      <c r="G143" s="33">
        <v>1735.6275997700002</v>
      </c>
      <c r="H143" s="33">
        <v>1721.2715309900002</v>
      </c>
      <c r="I143" s="33">
        <v>1697.97397486</v>
      </c>
      <c r="J143" s="33">
        <v>1655.8433705499999</v>
      </c>
      <c r="K143" s="33">
        <v>1624.1378588700002</v>
      </c>
      <c r="L143" s="33">
        <v>1623.6840435900001</v>
      </c>
      <c r="M143" s="33">
        <v>1636.97400236</v>
      </c>
      <c r="N143" s="33">
        <v>1669.5861786800001</v>
      </c>
      <c r="O143" s="33">
        <v>1690.6977969500001</v>
      </c>
      <c r="P143" s="33">
        <v>1677.9987677500001</v>
      </c>
      <c r="Q143" s="33">
        <v>1684.5054726000001</v>
      </c>
      <c r="R143" s="33">
        <v>1694.7421800300001</v>
      </c>
      <c r="S143" s="33">
        <v>1672.8378263400002</v>
      </c>
      <c r="T143" s="33">
        <v>1658.0699915600001</v>
      </c>
      <c r="U143" s="33">
        <v>1641.33891664</v>
      </c>
      <c r="V143" s="33">
        <v>1654.7777765100002</v>
      </c>
      <c r="W143" s="33">
        <v>1682.3693315500002</v>
      </c>
      <c r="X143" s="33">
        <v>1702.6363009899999</v>
      </c>
      <c r="Y143" s="33">
        <v>1738.5409237300003</v>
      </c>
    </row>
    <row r="144" spans="1:25" x14ac:dyDescent="0.2">
      <c r="A144" s="32">
        <v>29</v>
      </c>
      <c r="B144" s="33" t="s">
        <v>149</v>
      </c>
      <c r="C144" s="33" t="s">
        <v>149</v>
      </c>
      <c r="D144" s="33" t="s">
        <v>149</v>
      </c>
      <c r="E144" s="33" t="s">
        <v>149</v>
      </c>
      <c r="F144" s="33" t="s">
        <v>149</v>
      </c>
      <c r="G144" s="33" t="s">
        <v>149</v>
      </c>
      <c r="H144" s="33" t="s">
        <v>149</v>
      </c>
      <c r="I144" s="33" t="s">
        <v>149</v>
      </c>
      <c r="J144" s="33" t="s">
        <v>149</v>
      </c>
      <c r="K144" s="33" t="s">
        <v>149</v>
      </c>
      <c r="L144" s="33" t="s">
        <v>149</v>
      </c>
      <c r="M144" s="33" t="s">
        <v>149</v>
      </c>
      <c r="N144" s="33" t="s">
        <v>149</v>
      </c>
      <c r="O144" s="33" t="s">
        <v>149</v>
      </c>
      <c r="P144" s="33" t="s">
        <v>149</v>
      </c>
      <c r="Q144" s="33" t="s">
        <v>149</v>
      </c>
      <c r="R144" s="33" t="s">
        <v>149</v>
      </c>
      <c r="S144" s="33" t="s">
        <v>149</v>
      </c>
      <c r="T144" s="33" t="s">
        <v>149</v>
      </c>
      <c r="U144" s="33" t="s">
        <v>149</v>
      </c>
      <c r="V144" s="33" t="s">
        <v>149</v>
      </c>
      <c r="W144" s="33" t="s">
        <v>149</v>
      </c>
      <c r="X144" s="33" t="s">
        <v>149</v>
      </c>
      <c r="Y144" s="33" t="s">
        <v>149</v>
      </c>
    </row>
    <row r="145" spans="1:25" x14ac:dyDescent="0.2">
      <c r="A145" s="32">
        <v>30</v>
      </c>
      <c r="B145" s="33" t="s">
        <v>149</v>
      </c>
      <c r="C145" s="33" t="s">
        <v>149</v>
      </c>
      <c r="D145" s="33" t="s">
        <v>149</v>
      </c>
      <c r="E145" s="33" t="s">
        <v>149</v>
      </c>
      <c r="F145" s="33" t="s">
        <v>149</v>
      </c>
      <c r="G145" s="33" t="s">
        <v>149</v>
      </c>
      <c r="H145" s="33" t="s">
        <v>149</v>
      </c>
      <c r="I145" s="33" t="s">
        <v>149</v>
      </c>
      <c r="J145" s="33" t="s">
        <v>149</v>
      </c>
      <c r="K145" s="33" t="s">
        <v>149</v>
      </c>
      <c r="L145" s="33" t="s">
        <v>149</v>
      </c>
      <c r="M145" s="33" t="s">
        <v>149</v>
      </c>
      <c r="N145" s="33" t="s">
        <v>149</v>
      </c>
      <c r="O145" s="33" t="s">
        <v>149</v>
      </c>
      <c r="P145" s="33" t="s">
        <v>149</v>
      </c>
      <c r="Q145" s="33" t="s">
        <v>149</v>
      </c>
      <c r="R145" s="33" t="s">
        <v>149</v>
      </c>
      <c r="S145" s="33" t="s">
        <v>149</v>
      </c>
      <c r="T145" s="33" t="s">
        <v>149</v>
      </c>
      <c r="U145" s="33" t="s">
        <v>149</v>
      </c>
      <c r="V145" s="33" t="s">
        <v>149</v>
      </c>
      <c r="W145" s="33" t="s">
        <v>149</v>
      </c>
      <c r="X145" s="33" t="s">
        <v>149</v>
      </c>
      <c r="Y145" s="33" t="s">
        <v>149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129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1226.4733230500001</v>
      </c>
      <c r="C151" s="33">
        <v>1267.6819227900003</v>
      </c>
      <c r="D151" s="33">
        <v>1290.1456171600003</v>
      </c>
      <c r="E151" s="33">
        <v>1296.8739595200002</v>
      </c>
      <c r="F151" s="33">
        <v>1311.6530472400002</v>
      </c>
      <c r="G151" s="33">
        <v>1296.2391405400001</v>
      </c>
      <c r="H151" s="33">
        <v>1273.8863149600002</v>
      </c>
      <c r="I151" s="33">
        <v>1251.7485550100002</v>
      </c>
      <c r="J151" s="33">
        <v>1226.9762969200001</v>
      </c>
      <c r="K151" s="33">
        <v>1228.1268521200002</v>
      </c>
      <c r="L151" s="33">
        <v>1229.3877708700002</v>
      </c>
      <c r="M151" s="33">
        <v>1237.7414854300002</v>
      </c>
      <c r="N151" s="33">
        <v>1252.8821526600002</v>
      </c>
      <c r="O151" s="33">
        <v>1262.0497966300002</v>
      </c>
      <c r="P151" s="33">
        <v>1272.8186625200001</v>
      </c>
      <c r="Q151" s="33">
        <v>1279.7881379200001</v>
      </c>
      <c r="R151" s="33">
        <v>1273.0315426100001</v>
      </c>
      <c r="S151" s="33">
        <v>1259.9127020700003</v>
      </c>
      <c r="T151" s="33">
        <v>1239.9881998600001</v>
      </c>
      <c r="U151" s="33">
        <v>1234.3635345000002</v>
      </c>
      <c r="V151" s="33">
        <v>1242.1658941100002</v>
      </c>
      <c r="W151" s="33">
        <v>1256.7252191200002</v>
      </c>
      <c r="X151" s="33">
        <v>1282.2270411000002</v>
      </c>
      <c r="Y151" s="33">
        <v>1296.3548471400002</v>
      </c>
    </row>
    <row r="152" spans="1:25" x14ac:dyDescent="0.2">
      <c r="A152" s="32">
        <v>2</v>
      </c>
      <c r="B152" s="33">
        <v>1260.8298283700001</v>
      </c>
      <c r="C152" s="33">
        <v>1282.0835124600001</v>
      </c>
      <c r="D152" s="33">
        <v>1291.7001186800001</v>
      </c>
      <c r="E152" s="33">
        <v>1297.6302142400002</v>
      </c>
      <c r="F152" s="33">
        <v>1304.0023400100001</v>
      </c>
      <c r="G152" s="33">
        <v>1281.3963081700001</v>
      </c>
      <c r="H152" s="33">
        <v>1244.2735604700001</v>
      </c>
      <c r="I152" s="33">
        <v>1227.3680840000002</v>
      </c>
      <c r="J152" s="33">
        <v>1205.2624997500002</v>
      </c>
      <c r="K152" s="33">
        <v>1193.2513083700001</v>
      </c>
      <c r="L152" s="33">
        <v>1194.9749110200003</v>
      </c>
      <c r="M152" s="33">
        <v>1228.3138285800001</v>
      </c>
      <c r="N152" s="33">
        <v>1266.9956769300002</v>
      </c>
      <c r="O152" s="33">
        <v>1279.8306971200002</v>
      </c>
      <c r="P152" s="33">
        <v>1299.8429813000002</v>
      </c>
      <c r="Q152" s="33">
        <v>1298.0651573400003</v>
      </c>
      <c r="R152" s="33">
        <v>1299.6703102600002</v>
      </c>
      <c r="S152" s="33">
        <v>1291.2037345500003</v>
      </c>
      <c r="T152" s="33">
        <v>1256.5235801500003</v>
      </c>
      <c r="U152" s="33">
        <v>1257.5018871500001</v>
      </c>
      <c r="V152" s="33">
        <v>1272.2254954500002</v>
      </c>
      <c r="W152" s="33">
        <v>1293.5636656300001</v>
      </c>
      <c r="X152" s="33">
        <v>1321.6887737900001</v>
      </c>
      <c r="Y152" s="33">
        <v>1335.65406736</v>
      </c>
    </row>
    <row r="153" spans="1:25" x14ac:dyDescent="0.2">
      <c r="A153" s="32">
        <v>3</v>
      </c>
      <c r="B153" s="33">
        <v>1240.8702049600001</v>
      </c>
      <c r="C153" s="33">
        <v>1268.4557396600001</v>
      </c>
      <c r="D153" s="33">
        <v>1273.0169756400001</v>
      </c>
      <c r="E153" s="33">
        <v>1272.6459980900001</v>
      </c>
      <c r="F153" s="33">
        <v>1266.5436204600001</v>
      </c>
      <c r="G153" s="33">
        <v>1260.1339839500001</v>
      </c>
      <c r="H153" s="33">
        <v>1232.2716517000001</v>
      </c>
      <c r="I153" s="33">
        <v>1243.8825074200001</v>
      </c>
      <c r="J153" s="33">
        <v>1240.8851503700002</v>
      </c>
      <c r="K153" s="33">
        <v>1224.0560716800001</v>
      </c>
      <c r="L153" s="33">
        <v>1231.1844347000001</v>
      </c>
      <c r="M153" s="33">
        <v>1227.1897158200002</v>
      </c>
      <c r="N153" s="33">
        <v>1243.7757423400001</v>
      </c>
      <c r="O153" s="33">
        <v>1244.7359346000001</v>
      </c>
      <c r="P153" s="33">
        <v>1239.1972338000003</v>
      </c>
      <c r="Q153" s="33">
        <v>1247.2944356300002</v>
      </c>
      <c r="R153" s="33">
        <v>1249.2525214100001</v>
      </c>
      <c r="S153" s="33">
        <v>1249.2396091600001</v>
      </c>
      <c r="T153" s="33">
        <v>1244.2129677800001</v>
      </c>
      <c r="U153" s="33">
        <v>1242.1319285300001</v>
      </c>
      <c r="V153" s="33">
        <v>1242.9220474600002</v>
      </c>
      <c r="W153" s="33">
        <v>1249.0867708100002</v>
      </c>
      <c r="X153" s="33">
        <v>1249.9028556900003</v>
      </c>
      <c r="Y153" s="33">
        <v>1270.9543107100001</v>
      </c>
    </row>
    <row r="154" spans="1:25" x14ac:dyDescent="0.2">
      <c r="A154" s="32">
        <v>4</v>
      </c>
      <c r="B154" s="33">
        <v>1316.28135425</v>
      </c>
      <c r="C154" s="33">
        <v>1339.4695212200002</v>
      </c>
      <c r="D154" s="33">
        <v>1342.3433808200002</v>
      </c>
      <c r="E154" s="33">
        <v>1339.3451495100001</v>
      </c>
      <c r="F154" s="33">
        <v>1335.1182174400001</v>
      </c>
      <c r="G154" s="33">
        <v>1334.3611364600001</v>
      </c>
      <c r="H154" s="33">
        <v>1298.4215726300001</v>
      </c>
      <c r="I154" s="33">
        <v>1273.8202262100001</v>
      </c>
      <c r="J154" s="33">
        <v>1253.9554281300002</v>
      </c>
      <c r="K154" s="33">
        <v>1250.7643899500001</v>
      </c>
      <c r="L154" s="33">
        <v>1242.8533347400003</v>
      </c>
      <c r="M154" s="33">
        <v>1257.5233005800001</v>
      </c>
      <c r="N154" s="33">
        <v>1282.3208696100003</v>
      </c>
      <c r="O154" s="33">
        <v>1280.7087481400001</v>
      </c>
      <c r="P154" s="33">
        <v>1290.8556222100001</v>
      </c>
      <c r="Q154" s="33">
        <v>1293.0431830500002</v>
      </c>
      <c r="R154" s="33">
        <v>1291.0008759800003</v>
      </c>
      <c r="S154" s="33">
        <v>1287.4351531600003</v>
      </c>
      <c r="T154" s="33">
        <v>1261.4729081900002</v>
      </c>
      <c r="U154" s="33">
        <v>1251.9487976900002</v>
      </c>
      <c r="V154" s="33">
        <v>1268.3676183100001</v>
      </c>
      <c r="W154" s="33">
        <v>1299.0645584100002</v>
      </c>
      <c r="X154" s="33">
        <v>1309.4755751700002</v>
      </c>
      <c r="Y154" s="33">
        <v>1329.0195196700001</v>
      </c>
    </row>
    <row r="155" spans="1:25" x14ac:dyDescent="0.2">
      <c r="A155" s="32">
        <v>5</v>
      </c>
      <c r="B155" s="33">
        <v>1334.2120588</v>
      </c>
      <c r="C155" s="33">
        <v>1356.06021065</v>
      </c>
      <c r="D155" s="33">
        <v>1361.7629736600002</v>
      </c>
      <c r="E155" s="33">
        <v>1360.3417536900001</v>
      </c>
      <c r="F155" s="33">
        <v>1352.4906791400001</v>
      </c>
      <c r="G155" s="33">
        <v>1347.9159082400001</v>
      </c>
      <c r="H155" s="33">
        <v>1314.0393759100002</v>
      </c>
      <c r="I155" s="33">
        <v>1305.1169637</v>
      </c>
      <c r="J155" s="33">
        <v>1272.8116991000002</v>
      </c>
      <c r="K155" s="33">
        <v>1257.8747529200002</v>
      </c>
      <c r="L155" s="33">
        <v>1248.3809780700001</v>
      </c>
      <c r="M155" s="33">
        <v>1241.8666892000001</v>
      </c>
      <c r="N155" s="33">
        <v>1261.5163832300002</v>
      </c>
      <c r="O155" s="33">
        <v>1259.8103185700002</v>
      </c>
      <c r="P155" s="33">
        <v>1275.5076417300002</v>
      </c>
      <c r="Q155" s="33">
        <v>1283.5695723100002</v>
      </c>
      <c r="R155" s="33">
        <v>1282.2647075000002</v>
      </c>
      <c r="S155" s="33">
        <v>1271.1129308000002</v>
      </c>
      <c r="T155" s="33">
        <v>1243.7939772500001</v>
      </c>
      <c r="U155" s="33">
        <v>1221.1321748700002</v>
      </c>
      <c r="V155" s="33">
        <v>1224.0254147500002</v>
      </c>
      <c r="W155" s="33">
        <v>1238.2207171600003</v>
      </c>
      <c r="X155" s="33">
        <v>1258.4001713800001</v>
      </c>
      <c r="Y155" s="33">
        <v>1273.1722774900002</v>
      </c>
    </row>
    <row r="156" spans="1:25" x14ac:dyDescent="0.2">
      <c r="A156" s="32">
        <v>6</v>
      </c>
      <c r="B156" s="33">
        <v>1295.2155850400002</v>
      </c>
      <c r="C156" s="33">
        <v>1319.5653335500001</v>
      </c>
      <c r="D156" s="33">
        <v>1316.1913066200002</v>
      </c>
      <c r="E156" s="33">
        <v>1327.2443354000002</v>
      </c>
      <c r="F156" s="33">
        <v>1340.2254711100002</v>
      </c>
      <c r="G156" s="33">
        <v>1337.98175745</v>
      </c>
      <c r="H156" s="33">
        <v>1324.8286320700001</v>
      </c>
      <c r="I156" s="33">
        <v>1299.5451867100001</v>
      </c>
      <c r="J156" s="33">
        <v>1271.3792460000002</v>
      </c>
      <c r="K156" s="33">
        <v>1238.3357663800002</v>
      </c>
      <c r="L156" s="33">
        <v>1227.6295842700001</v>
      </c>
      <c r="M156" s="33">
        <v>1228.0687710500001</v>
      </c>
      <c r="N156" s="33">
        <v>1234.3086783100002</v>
      </c>
      <c r="O156" s="33">
        <v>1249.9484068100001</v>
      </c>
      <c r="P156" s="33">
        <v>1256.0144806600001</v>
      </c>
      <c r="Q156" s="33">
        <v>1269.8385391200002</v>
      </c>
      <c r="R156" s="33">
        <v>1272.2519727100002</v>
      </c>
      <c r="S156" s="33">
        <v>1248.9640963900001</v>
      </c>
      <c r="T156" s="33">
        <v>1228.6638164100002</v>
      </c>
      <c r="U156" s="33">
        <v>1230.3840693900001</v>
      </c>
      <c r="V156" s="33">
        <v>1245.5437926900001</v>
      </c>
      <c r="W156" s="33">
        <v>1262.8033960900002</v>
      </c>
      <c r="X156" s="33">
        <v>1280.4089416600002</v>
      </c>
      <c r="Y156" s="33">
        <v>1300.1339197000002</v>
      </c>
    </row>
    <row r="157" spans="1:25" x14ac:dyDescent="0.2">
      <c r="A157" s="32">
        <v>7</v>
      </c>
      <c r="B157" s="33">
        <v>1296.3897827000001</v>
      </c>
      <c r="C157" s="33">
        <v>1318.8700577300001</v>
      </c>
      <c r="D157" s="33">
        <v>1316.2301410900002</v>
      </c>
      <c r="E157" s="33">
        <v>1320.7989293300002</v>
      </c>
      <c r="F157" s="33">
        <v>1330.9610749400001</v>
      </c>
      <c r="G157" s="33">
        <v>1325.5159109200001</v>
      </c>
      <c r="H157" s="33">
        <v>1318.4789302200002</v>
      </c>
      <c r="I157" s="33">
        <v>1305.5757767</v>
      </c>
      <c r="J157" s="33">
        <v>1285.0471416400001</v>
      </c>
      <c r="K157" s="33">
        <v>1264.0163605900002</v>
      </c>
      <c r="L157" s="33">
        <v>1244.9445801800002</v>
      </c>
      <c r="M157" s="33">
        <v>1235.1562215300003</v>
      </c>
      <c r="N157" s="33">
        <v>1248.0911901400002</v>
      </c>
      <c r="O157" s="33">
        <v>1268.9757800500001</v>
      </c>
      <c r="P157" s="33">
        <v>1284.6027911800002</v>
      </c>
      <c r="Q157" s="33">
        <v>1293.2669886500003</v>
      </c>
      <c r="R157" s="33">
        <v>1283.3836620800002</v>
      </c>
      <c r="S157" s="33">
        <v>1264.4176183400002</v>
      </c>
      <c r="T157" s="33">
        <v>1229.4146949600001</v>
      </c>
      <c r="U157" s="33">
        <v>1244.4762094300002</v>
      </c>
      <c r="V157" s="33">
        <v>1253.4363963600001</v>
      </c>
      <c r="W157" s="33">
        <v>1268.3061915000001</v>
      </c>
      <c r="X157" s="33">
        <v>1287.6986136600001</v>
      </c>
      <c r="Y157" s="33">
        <v>1311.24154219</v>
      </c>
    </row>
    <row r="158" spans="1:25" x14ac:dyDescent="0.2">
      <c r="A158" s="32">
        <v>8</v>
      </c>
      <c r="B158" s="33">
        <v>1306.9578838800001</v>
      </c>
      <c r="C158" s="33">
        <v>1345.3634503000001</v>
      </c>
      <c r="D158" s="33">
        <v>1363.1984761600002</v>
      </c>
      <c r="E158" s="33">
        <v>1359.6451531</v>
      </c>
      <c r="F158" s="33">
        <v>1362.26145754</v>
      </c>
      <c r="G158" s="33">
        <v>1344.11517957</v>
      </c>
      <c r="H158" s="33">
        <v>1312.8931339000001</v>
      </c>
      <c r="I158" s="33">
        <v>1285.3135274300002</v>
      </c>
      <c r="J158" s="33">
        <v>1284.4786990000002</v>
      </c>
      <c r="K158" s="33">
        <v>1278.6001546500001</v>
      </c>
      <c r="L158" s="33">
        <v>1274.3986626100002</v>
      </c>
      <c r="M158" s="33">
        <v>1283.8123687000002</v>
      </c>
      <c r="N158" s="33">
        <v>1294.4889801100001</v>
      </c>
      <c r="O158" s="33">
        <v>1309.5064742100001</v>
      </c>
      <c r="P158" s="33">
        <v>1318.14399871</v>
      </c>
      <c r="Q158" s="33">
        <v>1320.2244425000001</v>
      </c>
      <c r="R158" s="33">
        <v>1314.7403153900002</v>
      </c>
      <c r="S158" s="33">
        <v>1301.5531782700002</v>
      </c>
      <c r="T158" s="33">
        <v>1271.8707043100001</v>
      </c>
      <c r="U158" s="33">
        <v>1274.9697349300002</v>
      </c>
      <c r="V158" s="33">
        <v>1289.0840516700002</v>
      </c>
      <c r="W158" s="33">
        <v>1307.89157907</v>
      </c>
      <c r="X158" s="33">
        <v>1327.4301770100001</v>
      </c>
      <c r="Y158" s="33">
        <v>1337.7945713800002</v>
      </c>
    </row>
    <row r="159" spans="1:25" x14ac:dyDescent="0.2">
      <c r="A159" s="32">
        <v>9</v>
      </c>
      <c r="B159" s="33">
        <v>1306.7523607300002</v>
      </c>
      <c r="C159" s="33">
        <v>1330.6881882</v>
      </c>
      <c r="D159" s="33">
        <v>1360.2076040200002</v>
      </c>
      <c r="E159" s="33">
        <v>1377.4414237400001</v>
      </c>
      <c r="F159" s="33">
        <v>1361.38222541</v>
      </c>
      <c r="G159" s="33">
        <v>1341.4154985600001</v>
      </c>
      <c r="H159" s="33">
        <v>1305.41823492</v>
      </c>
      <c r="I159" s="33">
        <v>1266.9515599200001</v>
      </c>
      <c r="J159" s="33">
        <v>1249.8623765100001</v>
      </c>
      <c r="K159" s="33">
        <v>1248.2170118500001</v>
      </c>
      <c r="L159" s="33">
        <v>1240.9025560700002</v>
      </c>
      <c r="M159" s="33">
        <v>1249.0892997800001</v>
      </c>
      <c r="N159" s="33">
        <v>1259.3888580700002</v>
      </c>
      <c r="O159" s="33">
        <v>1274.6113625600001</v>
      </c>
      <c r="P159" s="33">
        <v>1294.4936948000002</v>
      </c>
      <c r="Q159" s="33">
        <v>1299.8720088300001</v>
      </c>
      <c r="R159" s="33">
        <v>1299.7912440600001</v>
      </c>
      <c r="S159" s="33">
        <v>1285.2599766300002</v>
      </c>
      <c r="T159" s="33">
        <v>1255.9353191500002</v>
      </c>
      <c r="U159" s="33">
        <v>1254.3238866600002</v>
      </c>
      <c r="V159" s="33">
        <v>1266.9084716400002</v>
      </c>
      <c r="W159" s="33">
        <v>1286.2266343100002</v>
      </c>
      <c r="X159" s="33">
        <v>1309.4744696500002</v>
      </c>
      <c r="Y159" s="33">
        <v>1317.78517665</v>
      </c>
    </row>
    <row r="160" spans="1:25" x14ac:dyDescent="0.2">
      <c r="A160" s="32">
        <v>10</v>
      </c>
      <c r="B160" s="33">
        <v>1255.6985871000002</v>
      </c>
      <c r="C160" s="33">
        <v>1279.4424224000002</v>
      </c>
      <c r="D160" s="33">
        <v>1298.4377438500001</v>
      </c>
      <c r="E160" s="33">
        <v>1302.3747075400001</v>
      </c>
      <c r="F160" s="33">
        <v>1289.9151084600001</v>
      </c>
      <c r="G160" s="33">
        <v>1273.5748828500002</v>
      </c>
      <c r="H160" s="33">
        <v>1254.6462616600002</v>
      </c>
      <c r="I160" s="33">
        <v>1279.6410313100002</v>
      </c>
      <c r="J160" s="33">
        <v>1256.1819856500001</v>
      </c>
      <c r="K160" s="33">
        <v>1244.3799658300002</v>
      </c>
      <c r="L160" s="33">
        <v>1247.0910545900001</v>
      </c>
      <c r="M160" s="33">
        <v>1255.0631078600002</v>
      </c>
      <c r="N160" s="33">
        <v>1269.0027859400002</v>
      </c>
      <c r="O160" s="33">
        <v>1288.5045451600001</v>
      </c>
      <c r="P160" s="33">
        <v>1298.4592265400001</v>
      </c>
      <c r="Q160" s="33">
        <v>1306.0345106300001</v>
      </c>
      <c r="R160" s="33">
        <v>1302.89688357</v>
      </c>
      <c r="S160" s="33">
        <v>1290.8449154700002</v>
      </c>
      <c r="T160" s="33">
        <v>1255.0001455000001</v>
      </c>
      <c r="U160" s="33">
        <v>1248.1024188700001</v>
      </c>
      <c r="V160" s="33">
        <v>1260.6106523500002</v>
      </c>
      <c r="W160" s="33">
        <v>1279.0705699200003</v>
      </c>
      <c r="X160" s="33">
        <v>1298.6700757300002</v>
      </c>
      <c r="Y160" s="33">
        <v>1312.17040696</v>
      </c>
    </row>
    <row r="161" spans="1:25" x14ac:dyDescent="0.2">
      <c r="A161" s="32">
        <v>11</v>
      </c>
      <c r="B161" s="33">
        <v>1278.1949658800002</v>
      </c>
      <c r="C161" s="33">
        <v>1324.1529704700001</v>
      </c>
      <c r="D161" s="33">
        <v>1338.8423683400001</v>
      </c>
      <c r="E161" s="33">
        <v>1342.28828232</v>
      </c>
      <c r="F161" s="33">
        <v>1363.0114384800002</v>
      </c>
      <c r="G161" s="33">
        <v>1353.93339074</v>
      </c>
      <c r="H161" s="33">
        <v>1326.06962105</v>
      </c>
      <c r="I161" s="33">
        <v>1286.1320178800001</v>
      </c>
      <c r="J161" s="33">
        <v>1254.3352102100002</v>
      </c>
      <c r="K161" s="33">
        <v>1247.6492978800002</v>
      </c>
      <c r="L161" s="33">
        <v>1245.8544379500001</v>
      </c>
      <c r="M161" s="33">
        <v>1259.3858058400001</v>
      </c>
      <c r="N161" s="33">
        <v>1283.2624036600002</v>
      </c>
      <c r="O161" s="33">
        <v>1301.1852011600001</v>
      </c>
      <c r="P161" s="33">
        <v>1316.8506631800001</v>
      </c>
      <c r="Q161" s="33">
        <v>1322.923029</v>
      </c>
      <c r="R161" s="33">
        <v>1316.7841211900002</v>
      </c>
      <c r="S161" s="33">
        <v>1298.8526369000001</v>
      </c>
      <c r="T161" s="33">
        <v>1266.7765310800003</v>
      </c>
      <c r="U161" s="33">
        <v>1252.3533068100003</v>
      </c>
      <c r="V161" s="33">
        <v>1255.6003229500002</v>
      </c>
      <c r="W161" s="33">
        <v>1277.0781806400003</v>
      </c>
      <c r="X161" s="33">
        <v>1294.3172062700003</v>
      </c>
      <c r="Y161" s="33">
        <v>1310.7047200300001</v>
      </c>
    </row>
    <row r="162" spans="1:25" x14ac:dyDescent="0.2">
      <c r="A162" s="32">
        <v>12</v>
      </c>
      <c r="B162" s="33">
        <v>1324.7193273400001</v>
      </c>
      <c r="C162" s="33">
        <v>1349.78159381</v>
      </c>
      <c r="D162" s="33">
        <v>1355.5158455300002</v>
      </c>
      <c r="E162" s="33">
        <v>1358.52785064</v>
      </c>
      <c r="F162" s="33">
        <v>1360.7735521300001</v>
      </c>
      <c r="G162" s="33">
        <v>1344.5379642</v>
      </c>
      <c r="H162" s="33">
        <v>1317.7170638600001</v>
      </c>
      <c r="I162" s="33">
        <v>1302.8893391400002</v>
      </c>
      <c r="J162" s="33">
        <v>1274.0803599300002</v>
      </c>
      <c r="K162" s="33">
        <v>1258.4899440800002</v>
      </c>
      <c r="L162" s="33">
        <v>1252.7772624100003</v>
      </c>
      <c r="M162" s="33">
        <v>1272.6913707400001</v>
      </c>
      <c r="N162" s="33">
        <v>1285.7425346500002</v>
      </c>
      <c r="O162" s="33">
        <v>1292.0960971700001</v>
      </c>
      <c r="P162" s="33">
        <v>1300.0504844200002</v>
      </c>
      <c r="Q162" s="33">
        <v>1305.6791103300002</v>
      </c>
      <c r="R162" s="33">
        <v>1301.7874412900001</v>
      </c>
      <c r="S162" s="33">
        <v>1297.3633916800002</v>
      </c>
      <c r="T162" s="33">
        <v>1281.6638457300003</v>
      </c>
      <c r="U162" s="33">
        <v>1264.5495375400001</v>
      </c>
      <c r="V162" s="33">
        <v>1272.6088184200003</v>
      </c>
      <c r="W162" s="33">
        <v>1299.2139507700001</v>
      </c>
      <c r="X162" s="33">
        <v>1306.63492965</v>
      </c>
      <c r="Y162" s="33">
        <v>1309.1534240000001</v>
      </c>
    </row>
    <row r="163" spans="1:25" x14ac:dyDescent="0.2">
      <c r="A163" s="32">
        <v>13</v>
      </c>
      <c r="B163" s="33">
        <v>1279.6256952500003</v>
      </c>
      <c r="C163" s="33">
        <v>1295.0129636400002</v>
      </c>
      <c r="D163" s="33">
        <v>1278.7799935000003</v>
      </c>
      <c r="E163" s="33">
        <v>1284.2033223000001</v>
      </c>
      <c r="F163" s="33">
        <v>1297.5354719900001</v>
      </c>
      <c r="G163" s="33">
        <v>1287.5224810900002</v>
      </c>
      <c r="H163" s="33">
        <v>1285.1957937300001</v>
      </c>
      <c r="I163" s="33">
        <v>1262.3976112800001</v>
      </c>
      <c r="J163" s="33">
        <v>1252.1975716200002</v>
      </c>
      <c r="K163" s="33">
        <v>1235.9776237500002</v>
      </c>
      <c r="L163" s="33">
        <v>1258.1238188300001</v>
      </c>
      <c r="M163" s="33">
        <v>1252.9706802200001</v>
      </c>
      <c r="N163" s="33">
        <v>1250.3639247200001</v>
      </c>
      <c r="O163" s="33">
        <v>1260.6558055500002</v>
      </c>
      <c r="P163" s="33">
        <v>1267.2122658900003</v>
      </c>
      <c r="Q163" s="33">
        <v>1275.7341660700001</v>
      </c>
      <c r="R163" s="33">
        <v>1278.5381632100002</v>
      </c>
      <c r="S163" s="33">
        <v>1288.3624743000003</v>
      </c>
      <c r="T163" s="33">
        <v>1251.0624515500001</v>
      </c>
      <c r="U163" s="33">
        <v>1220.8042081900001</v>
      </c>
      <c r="V163" s="33">
        <v>1235.7378273400002</v>
      </c>
      <c r="W163" s="33">
        <v>1248.0743225800002</v>
      </c>
      <c r="X163" s="33">
        <v>1260.7619085000001</v>
      </c>
      <c r="Y163" s="33">
        <v>1270.3722322700003</v>
      </c>
    </row>
    <row r="164" spans="1:25" x14ac:dyDescent="0.2">
      <c r="A164" s="32">
        <v>14</v>
      </c>
      <c r="B164" s="33">
        <v>1324.8673772300001</v>
      </c>
      <c r="C164" s="33">
        <v>1346.9304490700001</v>
      </c>
      <c r="D164" s="33">
        <v>1340.60319142</v>
      </c>
      <c r="E164" s="33">
        <v>1342.4076432300001</v>
      </c>
      <c r="F164" s="33">
        <v>1351.7182182900001</v>
      </c>
      <c r="G164" s="33">
        <v>1348.8333919500001</v>
      </c>
      <c r="H164" s="33">
        <v>1347.30661979</v>
      </c>
      <c r="I164" s="33">
        <v>1330.7282667400002</v>
      </c>
      <c r="J164" s="33">
        <v>1306.9054525800002</v>
      </c>
      <c r="K164" s="33">
        <v>1263.2780228100003</v>
      </c>
      <c r="L164" s="33">
        <v>1250.5601605700001</v>
      </c>
      <c r="M164" s="33">
        <v>1250.4658155100001</v>
      </c>
      <c r="N164" s="33">
        <v>1264.0469020300002</v>
      </c>
      <c r="O164" s="33">
        <v>1274.4077520600001</v>
      </c>
      <c r="P164" s="33">
        <v>1287.6234144200002</v>
      </c>
      <c r="Q164" s="33">
        <v>1290.4979707400003</v>
      </c>
      <c r="R164" s="33">
        <v>1288.4408192400001</v>
      </c>
      <c r="S164" s="33">
        <v>1262.2224053700002</v>
      </c>
      <c r="T164" s="33">
        <v>1229.6589940400002</v>
      </c>
      <c r="U164" s="33">
        <v>1229.9097644700003</v>
      </c>
      <c r="V164" s="33">
        <v>1254.8457573200001</v>
      </c>
      <c r="W164" s="33">
        <v>1276.1032913200002</v>
      </c>
      <c r="X164" s="33">
        <v>1293.7019244900002</v>
      </c>
      <c r="Y164" s="33">
        <v>1318.2488645000001</v>
      </c>
    </row>
    <row r="165" spans="1:25" x14ac:dyDescent="0.2">
      <c r="A165" s="32">
        <v>15</v>
      </c>
      <c r="B165" s="33">
        <v>1355.4966318600002</v>
      </c>
      <c r="C165" s="33">
        <v>1361.3968334600002</v>
      </c>
      <c r="D165" s="33">
        <v>1350.8945897000001</v>
      </c>
      <c r="E165" s="33">
        <v>1347.9426368900001</v>
      </c>
      <c r="F165" s="33">
        <v>1354.4026370200002</v>
      </c>
      <c r="G165" s="33">
        <v>1357.7745402600001</v>
      </c>
      <c r="H165" s="33">
        <v>1353.4746974100001</v>
      </c>
      <c r="I165" s="33">
        <v>1316.97226587</v>
      </c>
      <c r="J165" s="33">
        <v>1297.2889452700001</v>
      </c>
      <c r="K165" s="33">
        <v>1293.1325920600002</v>
      </c>
      <c r="L165" s="33">
        <v>1287.1122913900001</v>
      </c>
      <c r="M165" s="33">
        <v>1295.6368728200002</v>
      </c>
      <c r="N165" s="33">
        <v>1309.8094688600002</v>
      </c>
      <c r="O165" s="33">
        <v>1319.1700227900001</v>
      </c>
      <c r="P165" s="33">
        <v>1312.5916746300002</v>
      </c>
      <c r="Q165" s="33">
        <v>1308.5548705400001</v>
      </c>
      <c r="R165" s="33">
        <v>1302.2932439000001</v>
      </c>
      <c r="S165" s="33">
        <v>1291.3143205900001</v>
      </c>
      <c r="T165" s="33">
        <v>1267.5914830900001</v>
      </c>
      <c r="U165" s="33">
        <v>1258.0557304000001</v>
      </c>
      <c r="V165" s="33">
        <v>1266.1903830100002</v>
      </c>
      <c r="W165" s="33">
        <v>1294.4549380600001</v>
      </c>
      <c r="X165" s="33">
        <v>1300.7038707500001</v>
      </c>
      <c r="Y165" s="33">
        <v>1301.0657218800002</v>
      </c>
    </row>
    <row r="166" spans="1:25" x14ac:dyDescent="0.2">
      <c r="A166" s="32">
        <v>16</v>
      </c>
      <c r="B166" s="33">
        <v>1253.9275370100002</v>
      </c>
      <c r="C166" s="33">
        <v>1284.2010904500003</v>
      </c>
      <c r="D166" s="33">
        <v>1284.7014442400002</v>
      </c>
      <c r="E166" s="33">
        <v>1291.4337057300002</v>
      </c>
      <c r="F166" s="33">
        <v>1275.3411885400001</v>
      </c>
      <c r="G166" s="33">
        <v>1242.8426828300001</v>
      </c>
      <c r="H166" s="33">
        <v>1227.5568173300001</v>
      </c>
      <c r="I166" s="33">
        <v>1238.1535448200002</v>
      </c>
      <c r="J166" s="33">
        <v>1249.6723963600002</v>
      </c>
      <c r="K166" s="33">
        <v>1256.0402958600002</v>
      </c>
      <c r="L166" s="33">
        <v>1250.8763404100002</v>
      </c>
      <c r="M166" s="33">
        <v>1243.0639465800002</v>
      </c>
      <c r="N166" s="33">
        <v>1229.3051664500001</v>
      </c>
      <c r="O166" s="33">
        <v>1219.7736627600002</v>
      </c>
      <c r="P166" s="33">
        <v>1226.8342007500003</v>
      </c>
      <c r="Q166" s="33">
        <v>1224.0661772500002</v>
      </c>
      <c r="R166" s="33">
        <v>1218.0790640300002</v>
      </c>
      <c r="S166" s="33">
        <v>1210.2808525400001</v>
      </c>
      <c r="T166" s="33">
        <v>1241.1505823000002</v>
      </c>
      <c r="U166" s="33">
        <v>1248.0442461500002</v>
      </c>
      <c r="V166" s="33">
        <v>1256.0438132800002</v>
      </c>
      <c r="W166" s="33">
        <v>1251.5788711300002</v>
      </c>
      <c r="X166" s="33">
        <v>1234.4699848700002</v>
      </c>
      <c r="Y166" s="33">
        <v>1257.5938248300001</v>
      </c>
    </row>
    <row r="167" spans="1:25" x14ac:dyDescent="0.2">
      <c r="A167" s="32">
        <v>17</v>
      </c>
      <c r="B167" s="33">
        <v>1262.3650035300002</v>
      </c>
      <c r="C167" s="33">
        <v>1299.5951981900002</v>
      </c>
      <c r="D167" s="33">
        <v>1329.8742640200001</v>
      </c>
      <c r="E167" s="33">
        <v>1327.7057498500001</v>
      </c>
      <c r="F167" s="33">
        <v>1311.70128116</v>
      </c>
      <c r="G167" s="33">
        <v>1274.0470713900002</v>
      </c>
      <c r="H167" s="33">
        <v>1254.9490980900002</v>
      </c>
      <c r="I167" s="33">
        <v>1250.8874007400002</v>
      </c>
      <c r="J167" s="33">
        <v>1255.7985779300002</v>
      </c>
      <c r="K167" s="33">
        <v>1249.6081084400003</v>
      </c>
      <c r="L167" s="33">
        <v>1243.5907121200003</v>
      </c>
      <c r="M167" s="33">
        <v>1241.7894497000002</v>
      </c>
      <c r="N167" s="33">
        <v>1243.0821519500003</v>
      </c>
      <c r="O167" s="33">
        <v>1228.6341605100001</v>
      </c>
      <c r="P167" s="33">
        <v>1228.7513676100002</v>
      </c>
      <c r="Q167" s="33">
        <v>1250.0764774000002</v>
      </c>
      <c r="R167" s="33">
        <v>1241.0260048700002</v>
      </c>
      <c r="S167" s="33">
        <v>1228.8670230400003</v>
      </c>
      <c r="T167" s="33">
        <v>1236.2943546300003</v>
      </c>
      <c r="U167" s="33">
        <v>1243.0472115400003</v>
      </c>
      <c r="V167" s="33">
        <v>1240.7078396600002</v>
      </c>
      <c r="W167" s="33">
        <v>1235.6407972700001</v>
      </c>
      <c r="X167" s="33">
        <v>1245.3929760300002</v>
      </c>
      <c r="Y167" s="33">
        <v>1257.7911439900001</v>
      </c>
    </row>
    <row r="168" spans="1:25" x14ac:dyDescent="0.2">
      <c r="A168" s="32">
        <v>18</v>
      </c>
      <c r="B168" s="33">
        <v>1294.3921549300001</v>
      </c>
      <c r="C168" s="33">
        <v>1311.0806763600001</v>
      </c>
      <c r="D168" s="33">
        <v>1342.2805830700001</v>
      </c>
      <c r="E168" s="33">
        <v>1347.6532861000001</v>
      </c>
      <c r="F168" s="33">
        <v>1338.5410618100002</v>
      </c>
      <c r="G168" s="33">
        <v>1316.7402101100001</v>
      </c>
      <c r="H168" s="33">
        <v>1274.2666762300003</v>
      </c>
      <c r="I168" s="33">
        <v>1245.7477511500001</v>
      </c>
      <c r="J168" s="33">
        <v>1221.3731266000002</v>
      </c>
      <c r="K168" s="33">
        <v>1215.2196173100001</v>
      </c>
      <c r="L168" s="33">
        <v>1211.9817319000001</v>
      </c>
      <c r="M168" s="33">
        <v>1219.6370006800003</v>
      </c>
      <c r="N168" s="33">
        <v>1238.4746567600002</v>
      </c>
      <c r="O168" s="33">
        <v>1223.4745967400002</v>
      </c>
      <c r="P168" s="33">
        <v>1225.0322835700001</v>
      </c>
      <c r="Q168" s="33">
        <v>1233.3698037200002</v>
      </c>
      <c r="R168" s="33">
        <v>1246.4069514400001</v>
      </c>
      <c r="S168" s="33">
        <v>1220.5849143800001</v>
      </c>
      <c r="T168" s="33">
        <v>1196.3684219100001</v>
      </c>
      <c r="U168" s="33">
        <v>1194.6714717500001</v>
      </c>
      <c r="V168" s="33">
        <v>1185.0863440200001</v>
      </c>
      <c r="W168" s="33">
        <v>1202.5169656500002</v>
      </c>
      <c r="X168" s="33">
        <v>1219.6770070000002</v>
      </c>
      <c r="Y168" s="33">
        <v>1261.3611699100002</v>
      </c>
    </row>
    <row r="169" spans="1:25" x14ac:dyDescent="0.2">
      <c r="A169" s="32">
        <v>19</v>
      </c>
      <c r="B169" s="33">
        <v>1263.1321696600003</v>
      </c>
      <c r="C169" s="33">
        <v>1289.9420479400001</v>
      </c>
      <c r="D169" s="33">
        <v>1329.43091514</v>
      </c>
      <c r="E169" s="33">
        <v>1336.2859094600001</v>
      </c>
      <c r="F169" s="33">
        <v>1329.9044853700002</v>
      </c>
      <c r="G169" s="33">
        <v>1303.3777083100001</v>
      </c>
      <c r="H169" s="33">
        <v>1268.3417414500002</v>
      </c>
      <c r="I169" s="33">
        <v>1235.8194248400002</v>
      </c>
      <c r="J169" s="33">
        <v>1217.0022975300001</v>
      </c>
      <c r="K169" s="33">
        <v>1217.7649738000002</v>
      </c>
      <c r="L169" s="33">
        <v>1240.8643244900002</v>
      </c>
      <c r="M169" s="33">
        <v>1233.3990775900002</v>
      </c>
      <c r="N169" s="33">
        <v>1247.9167849900002</v>
      </c>
      <c r="O169" s="33">
        <v>1249.6302198900003</v>
      </c>
      <c r="P169" s="33">
        <v>1233.0445580500002</v>
      </c>
      <c r="Q169" s="33">
        <v>1237.5807819400002</v>
      </c>
      <c r="R169" s="33">
        <v>1254.1189912700002</v>
      </c>
      <c r="S169" s="33">
        <v>1237.8137457800001</v>
      </c>
      <c r="T169" s="33">
        <v>1223.8857414900001</v>
      </c>
      <c r="U169" s="33">
        <v>1227.2681911700001</v>
      </c>
      <c r="V169" s="33">
        <v>1222.0131183600001</v>
      </c>
      <c r="W169" s="33">
        <v>1228.5508876600002</v>
      </c>
      <c r="X169" s="33">
        <v>1252.0474531200002</v>
      </c>
      <c r="Y169" s="33">
        <v>1279.4054214300002</v>
      </c>
    </row>
    <row r="170" spans="1:25" x14ac:dyDescent="0.2">
      <c r="A170" s="32">
        <v>20</v>
      </c>
      <c r="B170" s="33">
        <v>1277.8273512200001</v>
      </c>
      <c r="C170" s="33">
        <v>1294.7941230200001</v>
      </c>
      <c r="D170" s="33">
        <v>1317.4751607200001</v>
      </c>
      <c r="E170" s="33">
        <v>1318.3191266000001</v>
      </c>
      <c r="F170" s="33">
        <v>1321.68817485</v>
      </c>
      <c r="G170" s="33">
        <v>1301.1548249900002</v>
      </c>
      <c r="H170" s="33">
        <v>1269.7765336800001</v>
      </c>
      <c r="I170" s="33">
        <v>1241.4020720600001</v>
      </c>
      <c r="J170" s="33">
        <v>1210.7070799300002</v>
      </c>
      <c r="K170" s="33">
        <v>1209.5450986000001</v>
      </c>
      <c r="L170" s="33">
        <v>1211.7437553700001</v>
      </c>
      <c r="M170" s="33">
        <v>1221.5899723500002</v>
      </c>
      <c r="N170" s="33">
        <v>1198.0484080800002</v>
      </c>
      <c r="O170" s="33">
        <v>1203.9479756000001</v>
      </c>
      <c r="P170" s="33">
        <v>1186.4040944100002</v>
      </c>
      <c r="Q170" s="33">
        <v>1193.4284711500002</v>
      </c>
      <c r="R170" s="33">
        <v>1200.9813642600002</v>
      </c>
      <c r="S170" s="33">
        <v>1172.4852587600001</v>
      </c>
      <c r="T170" s="33">
        <v>1177.0402400800001</v>
      </c>
      <c r="U170" s="33">
        <v>1191.8292757600002</v>
      </c>
      <c r="V170" s="33">
        <v>1191.2509702700002</v>
      </c>
      <c r="W170" s="33">
        <v>1193.5288738700001</v>
      </c>
      <c r="X170" s="33">
        <v>1203.6821920400002</v>
      </c>
      <c r="Y170" s="33">
        <v>1219.4027854900003</v>
      </c>
    </row>
    <row r="171" spans="1:25" x14ac:dyDescent="0.2">
      <c r="A171" s="32">
        <v>21</v>
      </c>
      <c r="B171" s="33">
        <v>1263.3179923000002</v>
      </c>
      <c r="C171" s="33">
        <v>1279.5361504900002</v>
      </c>
      <c r="D171" s="33">
        <v>1306.2890652600001</v>
      </c>
      <c r="E171" s="33">
        <v>1309.9422982900001</v>
      </c>
      <c r="F171" s="33">
        <v>1316.3031448600002</v>
      </c>
      <c r="G171" s="33">
        <v>1315.25903386</v>
      </c>
      <c r="H171" s="33">
        <v>1302.5048226000001</v>
      </c>
      <c r="I171" s="33">
        <v>1295.0380294800002</v>
      </c>
      <c r="J171" s="33">
        <v>1270.8917216800003</v>
      </c>
      <c r="K171" s="33">
        <v>1240.3386533300002</v>
      </c>
      <c r="L171" s="33">
        <v>1218.9380741100001</v>
      </c>
      <c r="M171" s="33">
        <v>1230.4576647100002</v>
      </c>
      <c r="N171" s="33">
        <v>1242.4824651000001</v>
      </c>
      <c r="O171" s="33">
        <v>1256.9389527500002</v>
      </c>
      <c r="P171" s="33">
        <v>1241.9760348600003</v>
      </c>
      <c r="Q171" s="33">
        <v>1251.1275711800001</v>
      </c>
      <c r="R171" s="33">
        <v>1267.3688505700002</v>
      </c>
      <c r="S171" s="33">
        <v>1242.2368550600002</v>
      </c>
      <c r="T171" s="33">
        <v>1222.8167755900001</v>
      </c>
      <c r="U171" s="33">
        <v>1206.2984597500001</v>
      </c>
      <c r="V171" s="33">
        <v>1214.0948825000003</v>
      </c>
      <c r="W171" s="33">
        <v>1234.2588988400003</v>
      </c>
      <c r="X171" s="33">
        <v>1256.8489977500001</v>
      </c>
      <c r="Y171" s="33">
        <v>1274.9207696500002</v>
      </c>
    </row>
    <row r="172" spans="1:25" x14ac:dyDescent="0.2">
      <c r="A172" s="32">
        <v>22</v>
      </c>
      <c r="B172" s="33">
        <v>1272.3081039400001</v>
      </c>
      <c r="C172" s="33">
        <v>1287.2599283900001</v>
      </c>
      <c r="D172" s="33">
        <v>1318.4643692900001</v>
      </c>
      <c r="E172" s="33">
        <v>1324.8716875500002</v>
      </c>
      <c r="F172" s="33">
        <v>1335.2151823600002</v>
      </c>
      <c r="G172" s="33">
        <v>1321.4045737600002</v>
      </c>
      <c r="H172" s="33">
        <v>1304.8299348300002</v>
      </c>
      <c r="I172" s="33">
        <v>1292.8969844800001</v>
      </c>
      <c r="J172" s="33">
        <v>1265.4463551000001</v>
      </c>
      <c r="K172" s="33">
        <v>1226.6864900600001</v>
      </c>
      <c r="L172" s="33">
        <v>1207.7621923200002</v>
      </c>
      <c r="M172" s="33">
        <v>1211.6163193900002</v>
      </c>
      <c r="N172" s="33">
        <v>1226.0151518900002</v>
      </c>
      <c r="O172" s="33">
        <v>1242.3241426100001</v>
      </c>
      <c r="P172" s="33">
        <v>1224.3330864500001</v>
      </c>
      <c r="Q172" s="33">
        <v>1234.1729413200001</v>
      </c>
      <c r="R172" s="33">
        <v>1250.4550161400002</v>
      </c>
      <c r="S172" s="33">
        <v>1225.1290441100002</v>
      </c>
      <c r="T172" s="33">
        <v>1205.2119960700002</v>
      </c>
      <c r="U172" s="33">
        <v>1193.5503051700002</v>
      </c>
      <c r="V172" s="33">
        <v>1197.3620944300001</v>
      </c>
      <c r="W172" s="33">
        <v>1221.6222292100001</v>
      </c>
      <c r="X172" s="33">
        <v>1243.5263537700002</v>
      </c>
      <c r="Y172" s="33">
        <v>1284.7484925000001</v>
      </c>
    </row>
    <row r="173" spans="1:25" x14ac:dyDescent="0.2">
      <c r="A173" s="32">
        <v>23</v>
      </c>
      <c r="B173" s="33">
        <v>1245.1786452300003</v>
      </c>
      <c r="C173" s="33">
        <v>1265.4680905300002</v>
      </c>
      <c r="D173" s="33">
        <v>1296.9138733900002</v>
      </c>
      <c r="E173" s="33">
        <v>1300.3125776000002</v>
      </c>
      <c r="F173" s="33">
        <v>1305.3086170200002</v>
      </c>
      <c r="G173" s="33">
        <v>1304.3264088600001</v>
      </c>
      <c r="H173" s="33">
        <v>1291.4772164300002</v>
      </c>
      <c r="I173" s="33">
        <v>1280.3231391400002</v>
      </c>
      <c r="J173" s="33">
        <v>1242.1903838300002</v>
      </c>
      <c r="K173" s="33">
        <v>1204.2285420700002</v>
      </c>
      <c r="L173" s="33">
        <v>1195.6397314400001</v>
      </c>
      <c r="M173" s="33">
        <v>1194.2231175200002</v>
      </c>
      <c r="N173" s="33">
        <v>1225.5487883400001</v>
      </c>
      <c r="O173" s="33">
        <v>1250.8150096300001</v>
      </c>
      <c r="P173" s="33">
        <v>1242.2774783600003</v>
      </c>
      <c r="Q173" s="33">
        <v>1244.2601739600002</v>
      </c>
      <c r="R173" s="33">
        <v>1256.1611609900001</v>
      </c>
      <c r="S173" s="33">
        <v>1245.1616161200002</v>
      </c>
      <c r="T173" s="33">
        <v>1226.6682564600001</v>
      </c>
      <c r="U173" s="33">
        <v>1208.5111679700001</v>
      </c>
      <c r="V173" s="33">
        <v>1203.3261659100001</v>
      </c>
      <c r="W173" s="33">
        <v>1220.9331550100001</v>
      </c>
      <c r="X173" s="33">
        <v>1245.5389849500002</v>
      </c>
      <c r="Y173" s="33">
        <v>1273.1912678300002</v>
      </c>
    </row>
    <row r="174" spans="1:25" x14ac:dyDescent="0.2">
      <c r="A174" s="32">
        <v>24</v>
      </c>
      <c r="B174" s="33">
        <v>1235.0280144700002</v>
      </c>
      <c r="C174" s="33">
        <v>1238.9184599300002</v>
      </c>
      <c r="D174" s="33">
        <v>1267.3709648600002</v>
      </c>
      <c r="E174" s="33">
        <v>1268.8158602900003</v>
      </c>
      <c r="F174" s="33">
        <v>1286.9469118900001</v>
      </c>
      <c r="G174" s="33">
        <v>1276.4117475200001</v>
      </c>
      <c r="H174" s="33">
        <v>1264.7470263600001</v>
      </c>
      <c r="I174" s="33">
        <v>1252.7635209400003</v>
      </c>
      <c r="J174" s="33">
        <v>1243.4834238900003</v>
      </c>
      <c r="K174" s="33">
        <v>1231.1202455700002</v>
      </c>
      <c r="L174" s="33">
        <v>1237.2855914800002</v>
      </c>
      <c r="M174" s="33">
        <v>1248.1717361300002</v>
      </c>
      <c r="N174" s="33">
        <v>1269.0650259000001</v>
      </c>
      <c r="O174" s="33">
        <v>1283.1222367300002</v>
      </c>
      <c r="P174" s="33">
        <v>1248.2950178500002</v>
      </c>
      <c r="Q174" s="33">
        <v>1266.5268394400002</v>
      </c>
      <c r="R174" s="33">
        <v>1288.3921955800001</v>
      </c>
      <c r="S174" s="33">
        <v>1262.6611714200001</v>
      </c>
      <c r="T174" s="33">
        <v>1251.1440383300001</v>
      </c>
      <c r="U174" s="33">
        <v>1231.2594698100002</v>
      </c>
      <c r="V174" s="33">
        <v>1225.9681640000001</v>
      </c>
      <c r="W174" s="33">
        <v>1236.4624700800002</v>
      </c>
      <c r="X174" s="33">
        <v>1258.9476119200001</v>
      </c>
      <c r="Y174" s="33">
        <v>1289.0197452000002</v>
      </c>
    </row>
    <row r="175" spans="1:25" x14ac:dyDescent="0.2">
      <c r="A175" s="32">
        <v>25</v>
      </c>
      <c r="B175" s="33">
        <v>1230.0873248000003</v>
      </c>
      <c r="C175" s="33">
        <v>1257.6354526300001</v>
      </c>
      <c r="D175" s="33">
        <v>1275.1237797000001</v>
      </c>
      <c r="E175" s="33">
        <v>1280.4000390900001</v>
      </c>
      <c r="F175" s="33">
        <v>1290.7343654000001</v>
      </c>
      <c r="G175" s="33">
        <v>1275.9299348700001</v>
      </c>
      <c r="H175" s="33">
        <v>1240.1875901700002</v>
      </c>
      <c r="I175" s="33">
        <v>1219.3800960200001</v>
      </c>
      <c r="J175" s="33">
        <v>1222.2650590800001</v>
      </c>
      <c r="K175" s="33">
        <v>1220.5581848600002</v>
      </c>
      <c r="L175" s="33">
        <v>1238.3439859400003</v>
      </c>
      <c r="M175" s="33">
        <v>1233.5878276000001</v>
      </c>
      <c r="N175" s="33">
        <v>1257.3259174200002</v>
      </c>
      <c r="O175" s="33">
        <v>1292.0004604300002</v>
      </c>
      <c r="P175" s="33">
        <v>1276.1862165000002</v>
      </c>
      <c r="Q175" s="33">
        <v>1273.2204293200002</v>
      </c>
      <c r="R175" s="33">
        <v>1281.6848400000001</v>
      </c>
      <c r="S175" s="33">
        <v>1264.8419384600002</v>
      </c>
      <c r="T175" s="33">
        <v>1256.7615516300002</v>
      </c>
      <c r="U175" s="33">
        <v>1260.8560177500001</v>
      </c>
      <c r="V175" s="33">
        <v>1257.2589777100002</v>
      </c>
      <c r="W175" s="33">
        <v>1257.4296520200003</v>
      </c>
      <c r="X175" s="33">
        <v>1260.1805880500001</v>
      </c>
      <c r="Y175" s="33">
        <v>1274.2140572300002</v>
      </c>
    </row>
    <row r="176" spans="1:25" x14ac:dyDescent="0.2">
      <c r="A176" s="32">
        <v>26</v>
      </c>
      <c r="B176" s="33">
        <v>1255.0381257000001</v>
      </c>
      <c r="C176" s="33">
        <v>1261.3740911000002</v>
      </c>
      <c r="D176" s="33">
        <v>1287.6461938700002</v>
      </c>
      <c r="E176" s="33">
        <v>1291.9748700200003</v>
      </c>
      <c r="F176" s="33">
        <v>1303.44677615</v>
      </c>
      <c r="G176" s="33">
        <v>1288.6154034400001</v>
      </c>
      <c r="H176" s="33">
        <v>1261.3712847800002</v>
      </c>
      <c r="I176" s="33">
        <v>1241.0052178000001</v>
      </c>
      <c r="J176" s="33">
        <v>1229.9664264600001</v>
      </c>
      <c r="K176" s="33">
        <v>1237.8689016900003</v>
      </c>
      <c r="L176" s="33">
        <v>1239.9404315100001</v>
      </c>
      <c r="M176" s="33">
        <v>1236.9468191100002</v>
      </c>
      <c r="N176" s="33">
        <v>1263.6375399600001</v>
      </c>
      <c r="O176" s="33">
        <v>1264.4829578300003</v>
      </c>
      <c r="P176" s="33">
        <v>1249.9791618900001</v>
      </c>
      <c r="Q176" s="33">
        <v>1255.7272673200002</v>
      </c>
      <c r="R176" s="33">
        <v>1267.7086506300002</v>
      </c>
      <c r="S176" s="33">
        <v>1262.6251303000001</v>
      </c>
      <c r="T176" s="33">
        <v>1253.9294072800001</v>
      </c>
      <c r="U176" s="33">
        <v>1240.7249610400002</v>
      </c>
      <c r="V176" s="33">
        <v>1242.5404558300002</v>
      </c>
      <c r="W176" s="33">
        <v>1258.1030437700001</v>
      </c>
      <c r="X176" s="33">
        <v>1272.6743198900001</v>
      </c>
      <c r="Y176" s="33">
        <v>1275.7057443600002</v>
      </c>
    </row>
    <row r="177" spans="1:25" x14ac:dyDescent="0.2">
      <c r="A177" s="32">
        <v>27</v>
      </c>
      <c r="B177" s="33">
        <v>1280.5292620000002</v>
      </c>
      <c r="C177" s="33">
        <v>1292.3424717900002</v>
      </c>
      <c r="D177" s="33">
        <v>1320.6341208400002</v>
      </c>
      <c r="E177" s="33">
        <v>1323.6750276</v>
      </c>
      <c r="F177" s="33">
        <v>1339.87673193</v>
      </c>
      <c r="G177" s="33">
        <v>1333.5340397700002</v>
      </c>
      <c r="H177" s="33">
        <v>1319.45579075</v>
      </c>
      <c r="I177" s="33">
        <v>1304.8142567800001</v>
      </c>
      <c r="J177" s="33">
        <v>1291.3568097800003</v>
      </c>
      <c r="K177" s="33">
        <v>1260.7784964100001</v>
      </c>
      <c r="L177" s="33">
        <v>1260.0895866900003</v>
      </c>
      <c r="M177" s="33">
        <v>1255.6570128200001</v>
      </c>
      <c r="N177" s="33">
        <v>1262.9838379600001</v>
      </c>
      <c r="O177" s="33">
        <v>1275.2576410700001</v>
      </c>
      <c r="P177" s="33">
        <v>1265.8471044900002</v>
      </c>
      <c r="Q177" s="33">
        <v>1276.1399941700001</v>
      </c>
      <c r="R177" s="33">
        <v>1298.7827774600003</v>
      </c>
      <c r="S177" s="33">
        <v>1280.8666113400002</v>
      </c>
      <c r="T177" s="33">
        <v>1275.8568663800002</v>
      </c>
      <c r="U177" s="33">
        <v>1261.4057200300001</v>
      </c>
      <c r="V177" s="33">
        <v>1270.7122997500001</v>
      </c>
      <c r="W177" s="33">
        <v>1288.7229162000001</v>
      </c>
      <c r="X177" s="33">
        <v>1297.1468768900002</v>
      </c>
      <c r="Y177" s="33">
        <v>1324.3754392800001</v>
      </c>
    </row>
    <row r="178" spans="1:25" x14ac:dyDescent="0.2">
      <c r="A178" s="32">
        <v>28</v>
      </c>
      <c r="B178" s="33">
        <v>1251.0773014400002</v>
      </c>
      <c r="C178" s="33">
        <v>1289.7917122300003</v>
      </c>
      <c r="D178" s="33">
        <v>1315.12923692</v>
      </c>
      <c r="E178" s="33">
        <v>1328.23309337</v>
      </c>
      <c r="F178" s="33">
        <v>1341.6643962500002</v>
      </c>
      <c r="G178" s="33">
        <v>1334.3983357700001</v>
      </c>
      <c r="H178" s="33">
        <v>1320.0422669900001</v>
      </c>
      <c r="I178" s="33">
        <v>1296.7447108600002</v>
      </c>
      <c r="J178" s="33">
        <v>1254.6141065500001</v>
      </c>
      <c r="K178" s="33">
        <v>1222.9085948700001</v>
      </c>
      <c r="L178" s="33">
        <v>1222.4547795900003</v>
      </c>
      <c r="M178" s="33">
        <v>1235.7447383600002</v>
      </c>
      <c r="N178" s="33">
        <v>1268.3569146800003</v>
      </c>
      <c r="O178" s="33">
        <v>1289.4685329500001</v>
      </c>
      <c r="P178" s="33">
        <v>1276.7695037500002</v>
      </c>
      <c r="Q178" s="33">
        <v>1283.2762086000002</v>
      </c>
      <c r="R178" s="33">
        <v>1293.5129160300003</v>
      </c>
      <c r="S178" s="33">
        <v>1271.6085623400002</v>
      </c>
      <c r="T178" s="33">
        <v>1256.8407275600002</v>
      </c>
      <c r="U178" s="33">
        <v>1240.1096526400001</v>
      </c>
      <c r="V178" s="33">
        <v>1253.5485125100001</v>
      </c>
      <c r="W178" s="33">
        <v>1281.1400675500001</v>
      </c>
      <c r="X178" s="33">
        <v>1301.4070369900001</v>
      </c>
      <c r="Y178" s="33">
        <v>1337.3116597300002</v>
      </c>
    </row>
    <row r="179" spans="1:25" x14ac:dyDescent="0.2">
      <c r="A179" s="32">
        <v>29</v>
      </c>
      <c r="B179" s="33" t="s">
        <v>149</v>
      </c>
      <c r="C179" s="33" t="s">
        <v>149</v>
      </c>
      <c r="D179" s="33" t="s">
        <v>149</v>
      </c>
      <c r="E179" s="33" t="s">
        <v>149</v>
      </c>
      <c r="F179" s="33" t="s">
        <v>149</v>
      </c>
      <c r="G179" s="33" t="s">
        <v>149</v>
      </c>
      <c r="H179" s="33" t="s">
        <v>149</v>
      </c>
      <c r="I179" s="33" t="s">
        <v>149</v>
      </c>
      <c r="J179" s="33" t="s">
        <v>149</v>
      </c>
      <c r="K179" s="33" t="s">
        <v>149</v>
      </c>
      <c r="L179" s="33" t="s">
        <v>149</v>
      </c>
      <c r="M179" s="33" t="s">
        <v>149</v>
      </c>
      <c r="N179" s="33" t="s">
        <v>149</v>
      </c>
      <c r="O179" s="33" t="s">
        <v>149</v>
      </c>
      <c r="P179" s="33" t="s">
        <v>149</v>
      </c>
      <c r="Q179" s="33" t="s">
        <v>149</v>
      </c>
      <c r="R179" s="33" t="s">
        <v>149</v>
      </c>
      <c r="S179" s="33" t="s">
        <v>149</v>
      </c>
      <c r="T179" s="33" t="s">
        <v>149</v>
      </c>
      <c r="U179" s="33" t="s">
        <v>149</v>
      </c>
      <c r="V179" s="33" t="s">
        <v>149</v>
      </c>
      <c r="W179" s="33" t="s">
        <v>149</v>
      </c>
      <c r="X179" s="33" t="s">
        <v>149</v>
      </c>
      <c r="Y179" s="33" t="s">
        <v>149</v>
      </c>
    </row>
    <row r="180" spans="1:25" x14ac:dyDescent="0.2">
      <c r="A180" s="32">
        <v>30</v>
      </c>
      <c r="B180" s="33" t="s">
        <v>149</v>
      </c>
      <c r="C180" s="33" t="s">
        <v>149</v>
      </c>
      <c r="D180" s="33" t="s">
        <v>149</v>
      </c>
      <c r="E180" s="33" t="s">
        <v>149</v>
      </c>
      <c r="F180" s="33" t="s">
        <v>149</v>
      </c>
      <c r="G180" s="33" t="s">
        <v>149</v>
      </c>
      <c r="H180" s="33" t="s">
        <v>149</v>
      </c>
      <c r="I180" s="33" t="s">
        <v>149</v>
      </c>
      <c r="J180" s="33" t="s">
        <v>149</v>
      </c>
      <c r="K180" s="33" t="s">
        <v>149</v>
      </c>
      <c r="L180" s="33" t="s">
        <v>149</v>
      </c>
      <c r="M180" s="33" t="s">
        <v>149</v>
      </c>
      <c r="N180" s="33" t="s">
        <v>149</v>
      </c>
      <c r="O180" s="33" t="s">
        <v>149</v>
      </c>
      <c r="P180" s="33" t="s">
        <v>149</v>
      </c>
      <c r="Q180" s="33" t="s">
        <v>149</v>
      </c>
      <c r="R180" s="33" t="s">
        <v>149</v>
      </c>
      <c r="S180" s="33" t="s">
        <v>149</v>
      </c>
      <c r="T180" s="33" t="s">
        <v>149</v>
      </c>
      <c r="U180" s="33" t="s">
        <v>149</v>
      </c>
      <c r="V180" s="33" t="s">
        <v>149</v>
      </c>
      <c r="W180" s="33" t="s">
        <v>149</v>
      </c>
      <c r="X180" s="33" t="s">
        <v>149</v>
      </c>
      <c r="Y180" s="33" t="s">
        <v>149</v>
      </c>
    </row>
    <row r="181" spans="1:25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130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1226.4733230500001</v>
      </c>
      <c r="C186" s="33">
        <v>1267.6819227900003</v>
      </c>
      <c r="D186" s="33">
        <v>1290.1456171600003</v>
      </c>
      <c r="E186" s="33">
        <v>1296.8739595200002</v>
      </c>
      <c r="F186" s="33">
        <v>1311.6530472400002</v>
      </c>
      <c r="G186" s="33">
        <v>1296.2391405400001</v>
      </c>
      <c r="H186" s="33">
        <v>1273.8863149600002</v>
      </c>
      <c r="I186" s="33">
        <v>1251.7485550100002</v>
      </c>
      <c r="J186" s="33">
        <v>1226.9762969200001</v>
      </c>
      <c r="K186" s="33">
        <v>1228.1268521200002</v>
      </c>
      <c r="L186" s="33">
        <v>1229.3877708700002</v>
      </c>
      <c r="M186" s="33">
        <v>1237.7414854300002</v>
      </c>
      <c r="N186" s="33">
        <v>1252.8821526600002</v>
      </c>
      <c r="O186" s="33">
        <v>1262.0497966300002</v>
      </c>
      <c r="P186" s="33">
        <v>1272.8186625200001</v>
      </c>
      <c r="Q186" s="33">
        <v>1279.7881379200001</v>
      </c>
      <c r="R186" s="33">
        <v>1273.0315426100001</v>
      </c>
      <c r="S186" s="33">
        <v>1259.9127020700003</v>
      </c>
      <c r="T186" s="33">
        <v>1239.9881998600001</v>
      </c>
      <c r="U186" s="33">
        <v>1234.3635345000002</v>
      </c>
      <c r="V186" s="33">
        <v>1242.1658941100002</v>
      </c>
      <c r="W186" s="33">
        <v>1256.7252191200002</v>
      </c>
      <c r="X186" s="33">
        <v>1282.2270411000002</v>
      </c>
      <c r="Y186" s="33">
        <v>1296.3548471400002</v>
      </c>
    </row>
    <row r="187" spans="1:25" x14ac:dyDescent="0.2">
      <c r="A187" s="32">
        <v>2</v>
      </c>
      <c r="B187" s="33">
        <v>1260.8298283700001</v>
      </c>
      <c r="C187" s="33">
        <v>1282.0835124600001</v>
      </c>
      <c r="D187" s="33">
        <v>1291.7001186800001</v>
      </c>
      <c r="E187" s="33">
        <v>1297.6302142400002</v>
      </c>
      <c r="F187" s="33">
        <v>1304.0023400100001</v>
      </c>
      <c r="G187" s="33">
        <v>1281.3963081700001</v>
      </c>
      <c r="H187" s="33">
        <v>1244.2735604700001</v>
      </c>
      <c r="I187" s="33">
        <v>1227.3680840000002</v>
      </c>
      <c r="J187" s="33">
        <v>1205.2624997500002</v>
      </c>
      <c r="K187" s="33">
        <v>1193.2513083700001</v>
      </c>
      <c r="L187" s="33">
        <v>1194.9749110200003</v>
      </c>
      <c r="M187" s="33">
        <v>1228.3138285800001</v>
      </c>
      <c r="N187" s="33">
        <v>1266.9956769300002</v>
      </c>
      <c r="O187" s="33">
        <v>1279.8306971200002</v>
      </c>
      <c r="P187" s="33">
        <v>1299.8429813000002</v>
      </c>
      <c r="Q187" s="33">
        <v>1298.0651573400003</v>
      </c>
      <c r="R187" s="33">
        <v>1299.6703102600002</v>
      </c>
      <c r="S187" s="33">
        <v>1291.2037345500003</v>
      </c>
      <c r="T187" s="33">
        <v>1256.5235801500003</v>
      </c>
      <c r="U187" s="33">
        <v>1257.5018871500001</v>
      </c>
      <c r="V187" s="33">
        <v>1272.2254954500002</v>
      </c>
      <c r="W187" s="33">
        <v>1293.5636656300001</v>
      </c>
      <c r="X187" s="33">
        <v>1321.6887737900001</v>
      </c>
      <c r="Y187" s="33">
        <v>1335.65406736</v>
      </c>
    </row>
    <row r="188" spans="1:25" x14ac:dyDescent="0.2">
      <c r="A188" s="32">
        <v>3</v>
      </c>
      <c r="B188" s="33">
        <v>1240.8702049600001</v>
      </c>
      <c r="C188" s="33">
        <v>1268.4557396600001</v>
      </c>
      <c r="D188" s="33">
        <v>1273.0169756400001</v>
      </c>
      <c r="E188" s="33">
        <v>1272.6459980900001</v>
      </c>
      <c r="F188" s="33">
        <v>1266.5436204600001</v>
      </c>
      <c r="G188" s="33">
        <v>1260.1339839500001</v>
      </c>
      <c r="H188" s="33">
        <v>1232.2716517000001</v>
      </c>
      <c r="I188" s="33">
        <v>1243.8825074200001</v>
      </c>
      <c r="J188" s="33">
        <v>1240.8851503700002</v>
      </c>
      <c r="K188" s="33">
        <v>1224.0560716800001</v>
      </c>
      <c r="L188" s="33">
        <v>1231.1844347000001</v>
      </c>
      <c r="M188" s="33">
        <v>1227.1897158200002</v>
      </c>
      <c r="N188" s="33">
        <v>1243.7757423400001</v>
      </c>
      <c r="O188" s="33">
        <v>1244.7359346000001</v>
      </c>
      <c r="P188" s="33">
        <v>1239.1972338000003</v>
      </c>
      <c r="Q188" s="33">
        <v>1247.2944356300002</v>
      </c>
      <c r="R188" s="33">
        <v>1249.2525214100001</v>
      </c>
      <c r="S188" s="33">
        <v>1249.2396091600001</v>
      </c>
      <c r="T188" s="33">
        <v>1244.2129677800001</v>
      </c>
      <c r="U188" s="33">
        <v>1242.1319285300001</v>
      </c>
      <c r="V188" s="33">
        <v>1242.9220474600002</v>
      </c>
      <c r="W188" s="33">
        <v>1249.0867708100002</v>
      </c>
      <c r="X188" s="33">
        <v>1249.9028556900003</v>
      </c>
      <c r="Y188" s="33">
        <v>1270.9543107100001</v>
      </c>
    </row>
    <row r="189" spans="1:25" x14ac:dyDescent="0.2">
      <c r="A189" s="32">
        <v>4</v>
      </c>
      <c r="B189" s="33">
        <v>1316.28135425</v>
      </c>
      <c r="C189" s="33">
        <v>1339.4695212200002</v>
      </c>
      <c r="D189" s="33">
        <v>1342.3433808200002</v>
      </c>
      <c r="E189" s="33">
        <v>1339.3451495100001</v>
      </c>
      <c r="F189" s="33">
        <v>1335.1182174400001</v>
      </c>
      <c r="G189" s="33">
        <v>1334.3611364600001</v>
      </c>
      <c r="H189" s="33">
        <v>1298.4215726300001</v>
      </c>
      <c r="I189" s="33">
        <v>1273.8202262100001</v>
      </c>
      <c r="J189" s="33">
        <v>1253.9554281300002</v>
      </c>
      <c r="K189" s="33">
        <v>1250.7643899500001</v>
      </c>
      <c r="L189" s="33">
        <v>1242.8533347400003</v>
      </c>
      <c r="M189" s="33">
        <v>1257.5233005800001</v>
      </c>
      <c r="N189" s="33">
        <v>1282.3208696100003</v>
      </c>
      <c r="O189" s="33">
        <v>1280.7087481400001</v>
      </c>
      <c r="P189" s="33">
        <v>1290.8556222100001</v>
      </c>
      <c r="Q189" s="33">
        <v>1293.0431830500002</v>
      </c>
      <c r="R189" s="33">
        <v>1291.0008759800003</v>
      </c>
      <c r="S189" s="33">
        <v>1287.4351531600003</v>
      </c>
      <c r="T189" s="33">
        <v>1261.4729081900002</v>
      </c>
      <c r="U189" s="33">
        <v>1251.9487976900002</v>
      </c>
      <c r="V189" s="33">
        <v>1268.3676183100001</v>
      </c>
      <c r="W189" s="33">
        <v>1299.0645584100002</v>
      </c>
      <c r="X189" s="33">
        <v>1309.4755751700002</v>
      </c>
      <c r="Y189" s="33">
        <v>1329.0195196700001</v>
      </c>
    </row>
    <row r="190" spans="1:25" x14ac:dyDescent="0.2">
      <c r="A190" s="32">
        <v>5</v>
      </c>
      <c r="B190" s="33">
        <v>1334.2120588</v>
      </c>
      <c r="C190" s="33">
        <v>1356.06021065</v>
      </c>
      <c r="D190" s="33">
        <v>1361.7629736600002</v>
      </c>
      <c r="E190" s="33">
        <v>1360.3417536900001</v>
      </c>
      <c r="F190" s="33">
        <v>1352.4906791400001</v>
      </c>
      <c r="G190" s="33">
        <v>1347.9159082400001</v>
      </c>
      <c r="H190" s="33">
        <v>1314.0393759100002</v>
      </c>
      <c r="I190" s="33">
        <v>1305.1169637</v>
      </c>
      <c r="J190" s="33">
        <v>1272.8116991000002</v>
      </c>
      <c r="K190" s="33">
        <v>1257.8747529200002</v>
      </c>
      <c r="L190" s="33">
        <v>1248.3809780700001</v>
      </c>
      <c r="M190" s="33">
        <v>1241.8666892000001</v>
      </c>
      <c r="N190" s="33">
        <v>1261.5163832300002</v>
      </c>
      <c r="O190" s="33">
        <v>1259.8103185700002</v>
      </c>
      <c r="P190" s="33">
        <v>1275.5076417300002</v>
      </c>
      <c r="Q190" s="33">
        <v>1283.5695723100002</v>
      </c>
      <c r="R190" s="33">
        <v>1282.2647075000002</v>
      </c>
      <c r="S190" s="33">
        <v>1271.1129308000002</v>
      </c>
      <c r="T190" s="33">
        <v>1243.7939772500001</v>
      </c>
      <c r="U190" s="33">
        <v>1221.1321748700002</v>
      </c>
      <c r="V190" s="33">
        <v>1224.0254147500002</v>
      </c>
      <c r="W190" s="33">
        <v>1238.2207171600003</v>
      </c>
      <c r="X190" s="33">
        <v>1258.4001713800001</v>
      </c>
      <c r="Y190" s="33">
        <v>1273.1722774900002</v>
      </c>
    </row>
    <row r="191" spans="1:25" x14ac:dyDescent="0.2">
      <c r="A191" s="32">
        <v>6</v>
      </c>
      <c r="B191" s="33">
        <v>1295.2155850400002</v>
      </c>
      <c r="C191" s="33">
        <v>1319.5653335500001</v>
      </c>
      <c r="D191" s="33">
        <v>1316.1913066200002</v>
      </c>
      <c r="E191" s="33">
        <v>1327.2443354000002</v>
      </c>
      <c r="F191" s="33">
        <v>1340.2254711100002</v>
      </c>
      <c r="G191" s="33">
        <v>1337.98175745</v>
      </c>
      <c r="H191" s="33">
        <v>1324.8286320700001</v>
      </c>
      <c r="I191" s="33">
        <v>1299.5451867100001</v>
      </c>
      <c r="J191" s="33">
        <v>1271.3792460000002</v>
      </c>
      <c r="K191" s="33">
        <v>1238.3357663800002</v>
      </c>
      <c r="L191" s="33">
        <v>1227.6295842700001</v>
      </c>
      <c r="M191" s="33">
        <v>1228.0687710500001</v>
      </c>
      <c r="N191" s="33">
        <v>1234.3086783100002</v>
      </c>
      <c r="O191" s="33">
        <v>1249.9484068100001</v>
      </c>
      <c r="P191" s="33">
        <v>1256.0144806600001</v>
      </c>
      <c r="Q191" s="33">
        <v>1269.8385391200002</v>
      </c>
      <c r="R191" s="33">
        <v>1272.2519727100002</v>
      </c>
      <c r="S191" s="33">
        <v>1248.9640963900001</v>
      </c>
      <c r="T191" s="33">
        <v>1228.6638164100002</v>
      </c>
      <c r="U191" s="33">
        <v>1230.3840693900001</v>
      </c>
      <c r="V191" s="33">
        <v>1245.5437926900001</v>
      </c>
      <c r="W191" s="33">
        <v>1262.8033960900002</v>
      </c>
      <c r="X191" s="33">
        <v>1280.4089416600002</v>
      </c>
      <c r="Y191" s="33">
        <v>1300.1339197000002</v>
      </c>
    </row>
    <row r="192" spans="1:25" x14ac:dyDescent="0.2">
      <c r="A192" s="32">
        <v>7</v>
      </c>
      <c r="B192" s="33">
        <v>1296.3897827000001</v>
      </c>
      <c r="C192" s="33">
        <v>1318.8700577300001</v>
      </c>
      <c r="D192" s="33">
        <v>1316.2301410900002</v>
      </c>
      <c r="E192" s="33">
        <v>1320.7989293300002</v>
      </c>
      <c r="F192" s="33">
        <v>1330.9610749400001</v>
      </c>
      <c r="G192" s="33">
        <v>1325.5159109200001</v>
      </c>
      <c r="H192" s="33">
        <v>1318.4789302200002</v>
      </c>
      <c r="I192" s="33">
        <v>1305.5757767</v>
      </c>
      <c r="J192" s="33">
        <v>1285.0471416400001</v>
      </c>
      <c r="K192" s="33">
        <v>1264.0163605900002</v>
      </c>
      <c r="L192" s="33">
        <v>1244.9445801800002</v>
      </c>
      <c r="M192" s="33">
        <v>1235.1562215300003</v>
      </c>
      <c r="N192" s="33">
        <v>1248.0911901400002</v>
      </c>
      <c r="O192" s="33">
        <v>1268.9757800500001</v>
      </c>
      <c r="P192" s="33">
        <v>1284.6027911800002</v>
      </c>
      <c r="Q192" s="33">
        <v>1293.2669886500003</v>
      </c>
      <c r="R192" s="33">
        <v>1283.3836620800002</v>
      </c>
      <c r="S192" s="33">
        <v>1264.4176183400002</v>
      </c>
      <c r="T192" s="33">
        <v>1229.4146949600001</v>
      </c>
      <c r="U192" s="33">
        <v>1244.4762094300002</v>
      </c>
      <c r="V192" s="33">
        <v>1253.4363963600001</v>
      </c>
      <c r="W192" s="33">
        <v>1268.3061915000001</v>
      </c>
      <c r="X192" s="33">
        <v>1287.6986136600001</v>
      </c>
      <c r="Y192" s="33">
        <v>1311.24154219</v>
      </c>
    </row>
    <row r="193" spans="1:25" x14ac:dyDescent="0.2">
      <c r="A193" s="32">
        <v>8</v>
      </c>
      <c r="B193" s="33">
        <v>1306.9578838800001</v>
      </c>
      <c r="C193" s="33">
        <v>1345.3634503000001</v>
      </c>
      <c r="D193" s="33">
        <v>1363.1984761600002</v>
      </c>
      <c r="E193" s="33">
        <v>1359.6451531</v>
      </c>
      <c r="F193" s="33">
        <v>1362.26145754</v>
      </c>
      <c r="G193" s="33">
        <v>1344.11517957</v>
      </c>
      <c r="H193" s="33">
        <v>1312.8931339000001</v>
      </c>
      <c r="I193" s="33">
        <v>1285.3135274300002</v>
      </c>
      <c r="J193" s="33">
        <v>1284.4786990000002</v>
      </c>
      <c r="K193" s="33">
        <v>1278.6001546500001</v>
      </c>
      <c r="L193" s="33">
        <v>1274.3986626100002</v>
      </c>
      <c r="M193" s="33">
        <v>1283.8123687000002</v>
      </c>
      <c r="N193" s="33">
        <v>1294.4889801100001</v>
      </c>
      <c r="O193" s="33">
        <v>1309.5064742100001</v>
      </c>
      <c r="P193" s="33">
        <v>1318.14399871</v>
      </c>
      <c r="Q193" s="33">
        <v>1320.2244425000001</v>
      </c>
      <c r="R193" s="33">
        <v>1314.7403153900002</v>
      </c>
      <c r="S193" s="33">
        <v>1301.5531782700002</v>
      </c>
      <c r="T193" s="33">
        <v>1271.8707043100001</v>
      </c>
      <c r="U193" s="33">
        <v>1274.9697349300002</v>
      </c>
      <c r="V193" s="33">
        <v>1289.0840516700002</v>
      </c>
      <c r="W193" s="33">
        <v>1307.89157907</v>
      </c>
      <c r="X193" s="33">
        <v>1327.4301770100001</v>
      </c>
      <c r="Y193" s="33">
        <v>1337.7945713800002</v>
      </c>
    </row>
    <row r="194" spans="1:25" x14ac:dyDescent="0.2">
      <c r="A194" s="32">
        <v>9</v>
      </c>
      <c r="B194" s="33">
        <v>1306.7523607300002</v>
      </c>
      <c r="C194" s="33">
        <v>1330.6881882</v>
      </c>
      <c r="D194" s="33">
        <v>1360.2076040200002</v>
      </c>
      <c r="E194" s="33">
        <v>1377.4414237400001</v>
      </c>
      <c r="F194" s="33">
        <v>1361.38222541</v>
      </c>
      <c r="G194" s="33">
        <v>1341.4154985600001</v>
      </c>
      <c r="H194" s="33">
        <v>1305.41823492</v>
      </c>
      <c r="I194" s="33">
        <v>1266.9515599200001</v>
      </c>
      <c r="J194" s="33">
        <v>1249.8623765100001</v>
      </c>
      <c r="K194" s="33">
        <v>1248.2170118500001</v>
      </c>
      <c r="L194" s="33">
        <v>1240.9025560700002</v>
      </c>
      <c r="M194" s="33">
        <v>1249.0892997800001</v>
      </c>
      <c r="N194" s="33">
        <v>1259.3888580700002</v>
      </c>
      <c r="O194" s="33">
        <v>1274.6113625600001</v>
      </c>
      <c r="P194" s="33">
        <v>1294.4936948000002</v>
      </c>
      <c r="Q194" s="33">
        <v>1299.8720088300001</v>
      </c>
      <c r="R194" s="33">
        <v>1299.7912440600001</v>
      </c>
      <c r="S194" s="33">
        <v>1285.2599766300002</v>
      </c>
      <c r="T194" s="33">
        <v>1255.9353191500002</v>
      </c>
      <c r="U194" s="33">
        <v>1254.3238866600002</v>
      </c>
      <c r="V194" s="33">
        <v>1266.9084716400002</v>
      </c>
      <c r="W194" s="33">
        <v>1286.2266343100002</v>
      </c>
      <c r="X194" s="33">
        <v>1309.4744696500002</v>
      </c>
      <c r="Y194" s="33">
        <v>1317.78517665</v>
      </c>
    </row>
    <row r="195" spans="1:25" x14ac:dyDescent="0.2">
      <c r="A195" s="32">
        <v>10</v>
      </c>
      <c r="B195" s="33">
        <v>1255.6985871000002</v>
      </c>
      <c r="C195" s="33">
        <v>1279.4424224000002</v>
      </c>
      <c r="D195" s="33">
        <v>1298.4377438500001</v>
      </c>
      <c r="E195" s="33">
        <v>1302.3747075400001</v>
      </c>
      <c r="F195" s="33">
        <v>1289.9151084600001</v>
      </c>
      <c r="G195" s="33">
        <v>1273.5748828500002</v>
      </c>
      <c r="H195" s="33">
        <v>1254.6462616600002</v>
      </c>
      <c r="I195" s="33">
        <v>1279.6410313100002</v>
      </c>
      <c r="J195" s="33">
        <v>1256.1819856500001</v>
      </c>
      <c r="K195" s="33">
        <v>1244.3799658300002</v>
      </c>
      <c r="L195" s="33">
        <v>1247.0910545900001</v>
      </c>
      <c r="M195" s="33">
        <v>1255.0631078600002</v>
      </c>
      <c r="N195" s="33">
        <v>1269.0027859400002</v>
      </c>
      <c r="O195" s="33">
        <v>1288.5045451600001</v>
      </c>
      <c r="P195" s="33">
        <v>1298.4592265400001</v>
      </c>
      <c r="Q195" s="33">
        <v>1306.0345106300001</v>
      </c>
      <c r="R195" s="33">
        <v>1302.89688357</v>
      </c>
      <c r="S195" s="33">
        <v>1290.8449154700002</v>
      </c>
      <c r="T195" s="33">
        <v>1255.0001455000001</v>
      </c>
      <c r="U195" s="33">
        <v>1248.1024188700001</v>
      </c>
      <c r="V195" s="33">
        <v>1260.6106523500002</v>
      </c>
      <c r="W195" s="33">
        <v>1279.0705699200003</v>
      </c>
      <c r="X195" s="33">
        <v>1298.6700757300002</v>
      </c>
      <c r="Y195" s="33">
        <v>1312.17040696</v>
      </c>
    </row>
    <row r="196" spans="1:25" x14ac:dyDescent="0.2">
      <c r="A196" s="32">
        <v>11</v>
      </c>
      <c r="B196" s="33">
        <v>1278.1949658800002</v>
      </c>
      <c r="C196" s="33">
        <v>1324.1529704700001</v>
      </c>
      <c r="D196" s="33">
        <v>1338.8423683400001</v>
      </c>
      <c r="E196" s="33">
        <v>1342.28828232</v>
      </c>
      <c r="F196" s="33">
        <v>1363.0114384800002</v>
      </c>
      <c r="G196" s="33">
        <v>1353.93339074</v>
      </c>
      <c r="H196" s="33">
        <v>1326.06962105</v>
      </c>
      <c r="I196" s="33">
        <v>1286.1320178800001</v>
      </c>
      <c r="J196" s="33">
        <v>1254.3352102100002</v>
      </c>
      <c r="K196" s="33">
        <v>1247.6492978800002</v>
      </c>
      <c r="L196" s="33">
        <v>1245.8544379500001</v>
      </c>
      <c r="M196" s="33">
        <v>1259.3858058400001</v>
      </c>
      <c r="N196" s="33">
        <v>1283.2624036600002</v>
      </c>
      <c r="O196" s="33">
        <v>1301.1852011600001</v>
      </c>
      <c r="P196" s="33">
        <v>1316.8506631800001</v>
      </c>
      <c r="Q196" s="33">
        <v>1322.923029</v>
      </c>
      <c r="R196" s="33">
        <v>1316.7841211900002</v>
      </c>
      <c r="S196" s="33">
        <v>1298.8526369000001</v>
      </c>
      <c r="T196" s="33">
        <v>1266.7765310800003</v>
      </c>
      <c r="U196" s="33">
        <v>1252.3533068100003</v>
      </c>
      <c r="V196" s="33">
        <v>1255.6003229500002</v>
      </c>
      <c r="W196" s="33">
        <v>1277.0781806400003</v>
      </c>
      <c r="X196" s="33">
        <v>1294.3172062700003</v>
      </c>
      <c r="Y196" s="33">
        <v>1310.7047200300001</v>
      </c>
    </row>
    <row r="197" spans="1:25" x14ac:dyDescent="0.2">
      <c r="A197" s="32">
        <v>12</v>
      </c>
      <c r="B197" s="33">
        <v>1324.7193273400001</v>
      </c>
      <c r="C197" s="33">
        <v>1349.78159381</v>
      </c>
      <c r="D197" s="33">
        <v>1355.5158455300002</v>
      </c>
      <c r="E197" s="33">
        <v>1358.52785064</v>
      </c>
      <c r="F197" s="33">
        <v>1360.7735521300001</v>
      </c>
      <c r="G197" s="33">
        <v>1344.5379642</v>
      </c>
      <c r="H197" s="33">
        <v>1317.7170638600001</v>
      </c>
      <c r="I197" s="33">
        <v>1302.8893391400002</v>
      </c>
      <c r="J197" s="33">
        <v>1274.0803599300002</v>
      </c>
      <c r="K197" s="33">
        <v>1258.4899440800002</v>
      </c>
      <c r="L197" s="33">
        <v>1252.7772624100003</v>
      </c>
      <c r="M197" s="33">
        <v>1272.6913707400001</v>
      </c>
      <c r="N197" s="33">
        <v>1285.7425346500002</v>
      </c>
      <c r="O197" s="33">
        <v>1292.0960971700001</v>
      </c>
      <c r="P197" s="33">
        <v>1300.0504844200002</v>
      </c>
      <c r="Q197" s="33">
        <v>1305.6791103300002</v>
      </c>
      <c r="R197" s="33">
        <v>1301.7874412900001</v>
      </c>
      <c r="S197" s="33">
        <v>1297.3633916800002</v>
      </c>
      <c r="T197" s="33">
        <v>1281.6638457300003</v>
      </c>
      <c r="U197" s="33">
        <v>1264.5495375400001</v>
      </c>
      <c r="V197" s="33">
        <v>1272.6088184200003</v>
      </c>
      <c r="W197" s="33">
        <v>1299.2139507700001</v>
      </c>
      <c r="X197" s="33">
        <v>1306.63492965</v>
      </c>
      <c r="Y197" s="33">
        <v>1309.1534240000001</v>
      </c>
    </row>
    <row r="198" spans="1:25" x14ac:dyDescent="0.2">
      <c r="A198" s="32">
        <v>13</v>
      </c>
      <c r="B198" s="33">
        <v>1279.6256952500003</v>
      </c>
      <c r="C198" s="33">
        <v>1295.0129636400002</v>
      </c>
      <c r="D198" s="33">
        <v>1278.7799935000003</v>
      </c>
      <c r="E198" s="33">
        <v>1284.2033223000001</v>
      </c>
      <c r="F198" s="33">
        <v>1297.5354719900001</v>
      </c>
      <c r="G198" s="33">
        <v>1287.5224810900002</v>
      </c>
      <c r="H198" s="33">
        <v>1285.1957937300001</v>
      </c>
      <c r="I198" s="33">
        <v>1262.3976112800001</v>
      </c>
      <c r="J198" s="33">
        <v>1252.1975716200002</v>
      </c>
      <c r="K198" s="33">
        <v>1235.9776237500002</v>
      </c>
      <c r="L198" s="33">
        <v>1258.1238188300001</v>
      </c>
      <c r="M198" s="33">
        <v>1252.9706802200001</v>
      </c>
      <c r="N198" s="33">
        <v>1250.3639247200001</v>
      </c>
      <c r="O198" s="33">
        <v>1260.6558055500002</v>
      </c>
      <c r="P198" s="33">
        <v>1267.2122658900003</v>
      </c>
      <c r="Q198" s="33">
        <v>1275.7341660700001</v>
      </c>
      <c r="R198" s="33">
        <v>1278.5381632100002</v>
      </c>
      <c r="S198" s="33">
        <v>1288.3624743000003</v>
      </c>
      <c r="T198" s="33">
        <v>1251.0624515500001</v>
      </c>
      <c r="U198" s="33">
        <v>1220.8042081900001</v>
      </c>
      <c r="V198" s="33">
        <v>1235.7378273400002</v>
      </c>
      <c r="W198" s="33">
        <v>1248.0743225800002</v>
      </c>
      <c r="X198" s="33">
        <v>1260.7619085000001</v>
      </c>
      <c r="Y198" s="33">
        <v>1270.3722322700003</v>
      </c>
    </row>
    <row r="199" spans="1:25" x14ac:dyDescent="0.2">
      <c r="A199" s="32">
        <v>14</v>
      </c>
      <c r="B199" s="33">
        <v>1324.8673772300001</v>
      </c>
      <c r="C199" s="33">
        <v>1346.9304490700001</v>
      </c>
      <c r="D199" s="33">
        <v>1340.60319142</v>
      </c>
      <c r="E199" s="33">
        <v>1342.4076432300001</v>
      </c>
      <c r="F199" s="33">
        <v>1351.7182182900001</v>
      </c>
      <c r="G199" s="33">
        <v>1348.8333919500001</v>
      </c>
      <c r="H199" s="33">
        <v>1347.30661979</v>
      </c>
      <c r="I199" s="33">
        <v>1330.7282667400002</v>
      </c>
      <c r="J199" s="33">
        <v>1306.9054525800002</v>
      </c>
      <c r="K199" s="33">
        <v>1263.2780228100003</v>
      </c>
      <c r="L199" s="33">
        <v>1250.5601605700001</v>
      </c>
      <c r="M199" s="33">
        <v>1250.4658155100001</v>
      </c>
      <c r="N199" s="33">
        <v>1264.0469020300002</v>
      </c>
      <c r="O199" s="33">
        <v>1274.4077520600001</v>
      </c>
      <c r="P199" s="33">
        <v>1287.6234144200002</v>
      </c>
      <c r="Q199" s="33">
        <v>1290.4979707400003</v>
      </c>
      <c r="R199" s="33">
        <v>1288.4408192400001</v>
      </c>
      <c r="S199" s="33">
        <v>1262.2224053700002</v>
      </c>
      <c r="T199" s="33">
        <v>1229.6589940400002</v>
      </c>
      <c r="U199" s="33">
        <v>1229.9097644700003</v>
      </c>
      <c r="V199" s="33">
        <v>1254.8457573200001</v>
      </c>
      <c r="W199" s="33">
        <v>1276.1032913200002</v>
      </c>
      <c r="X199" s="33">
        <v>1293.7019244900002</v>
      </c>
      <c r="Y199" s="33">
        <v>1318.2488645000001</v>
      </c>
    </row>
    <row r="200" spans="1:25" x14ac:dyDescent="0.2">
      <c r="A200" s="32">
        <v>15</v>
      </c>
      <c r="B200" s="33">
        <v>1355.4966318600002</v>
      </c>
      <c r="C200" s="33">
        <v>1361.3968334600002</v>
      </c>
      <c r="D200" s="33">
        <v>1350.8945897000001</v>
      </c>
      <c r="E200" s="33">
        <v>1347.9426368900001</v>
      </c>
      <c r="F200" s="33">
        <v>1354.4026370200002</v>
      </c>
      <c r="G200" s="33">
        <v>1357.7745402600001</v>
      </c>
      <c r="H200" s="33">
        <v>1353.4746974100001</v>
      </c>
      <c r="I200" s="33">
        <v>1316.97226587</v>
      </c>
      <c r="J200" s="33">
        <v>1297.2889452700001</v>
      </c>
      <c r="K200" s="33">
        <v>1293.1325920600002</v>
      </c>
      <c r="L200" s="33">
        <v>1287.1122913900001</v>
      </c>
      <c r="M200" s="33">
        <v>1295.6368728200002</v>
      </c>
      <c r="N200" s="33">
        <v>1309.8094688600002</v>
      </c>
      <c r="O200" s="33">
        <v>1319.1700227900001</v>
      </c>
      <c r="P200" s="33">
        <v>1312.5916746300002</v>
      </c>
      <c r="Q200" s="33">
        <v>1308.5548705400001</v>
      </c>
      <c r="R200" s="33">
        <v>1302.2932439000001</v>
      </c>
      <c r="S200" s="33">
        <v>1291.3143205900001</v>
      </c>
      <c r="T200" s="33">
        <v>1267.5914830900001</v>
      </c>
      <c r="U200" s="33">
        <v>1258.0557304000001</v>
      </c>
      <c r="V200" s="33">
        <v>1266.1903830100002</v>
      </c>
      <c r="W200" s="33">
        <v>1294.4549380600001</v>
      </c>
      <c r="X200" s="33">
        <v>1300.7038707500001</v>
      </c>
      <c r="Y200" s="33">
        <v>1301.0657218800002</v>
      </c>
    </row>
    <row r="201" spans="1:25" x14ac:dyDescent="0.2">
      <c r="A201" s="32">
        <v>16</v>
      </c>
      <c r="B201" s="33">
        <v>1253.9275370100002</v>
      </c>
      <c r="C201" s="33">
        <v>1284.2010904500003</v>
      </c>
      <c r="D201" s="33">
        <v>1284.7014442400002</v>
      </c>
      <c r="E201" s="33">
        <v>1291.4337057300002</v>
      </c>
      <c r="F201" s="33">
        <v>1275.3411885400001</v>
      </c>
      <c r="G201" s="33">
        <v>1242.8426828300001</v>
      </c>
      <c r="H201" s="33">
        <v>1227.5568173300001</v>
      </c>
      <c r="I201" s="33">
        <v>1238.1535448200002</v>
      </c>
      <c r="J201" s="33">
        <v>1249.6723963600002</v>
      </c>
      <c r="K201" s="33">
        <v>1256.0402958600002</v>
      </c>
      <c r="L201" s="33">
        <v>1250.8763404100002</v>
      </c>
      <c r="M201" s="33">
        <v>1243.0639465800002</v>
      </c>
      <c r="N201" s="33">
        <v>1229.3051664500001</v>
      </c>
      <c r="O201" s="33">
        <v>1219.7736627600002</v>
      </c>
      <c r="P201" s="33">
        <v>1226.8342007500003</v>
      </c>
      <c r="Q201" s="33">
        <v>1224.0661772500002</v>
      </c>
      <c r="R201" s="33">
        <v>1218.0790640300002</v>
      </c>
      <c r="S201" s="33">
        <v>1210.2808525400001</v>
      </c>
      <c r="T201" s="33">
        <v>1241.1505823000002</v>
      </c>
      <c r="U201" s="33">
        <v>1248.0442461500002</v>
      </c>
      <c r="V201" s="33">
        <v>1256.0438132800002</v>
      </c>
      <c r="W201" s="33">
        <v>1251.5788711300002</v>
      </c>
      <c r="X201" s="33">
        <v>1234.4699848700002</v>
      </c>
      <c r="Y201" s="33">
        <v>1257.5938248300001</v>
      </c>
    </row>
    <row r="202" spans="1:25" x14ac:dyDescent="0.2">
      <c r="A202" s="32">
        <v>17</v>
      </c>
      <c r="B202" s="33">
        <v>1262.3650035300002</v>
      </c>
      <c r="C202" s="33">
        <v>1299.5951981900002</v>
      </c>
      <c r="D202" s="33">
        <v>1329.8742640200001</v>
      </c>
      <c r="E202" s="33">
        <v>1327.7057498500001</v>
      </c>
      <c r="F202" s="33">
        <v>1311.70128116</v>
      </c>
      <c r="G202" s="33">
        <v>1274.0470713900002</v>
      </c>
      <c r="H202" s="33">
        <v>1254.9490980900002</v>
      </c>
      <c r="I202" s="33">
        <v>1250.8874007400002</v>
      </c>
      <c r="J202" s="33">
        <v>1255.7985779300002</v>
      </c>
      <c r="K202" s="33">
        <v>1249.6081084400003</v>
      </c>
      <c r="L202" s="33">
        <v>1243.5907121200003</v>
      </c>
      <c r="M202" s="33">
        <v>1241.7894497000002</v>
      </c>
      <c r="N202" s="33">
        <v>1243.0821519500003</v>
      </c>
      <c r="O202" s="33">
        <v>1228.6341605100001</v>
      </c>
      <c r="P202" s="33">
        <v>1228.7513676100002</v>
      </c>
      <c r="Q202" s="33">
        <v>1250.0764774000002</v>
      </c>
      <c r="R202" s="33">
        <v>1241.0260048700002</v>
      </c>
      <c r="S202" s="33">
        <v>1228.8670230400003</v>
      </c>
      <c r="T202" s="33">
        <v>1236.2943546300003</v>
      </c>
      <c r="U202" s="33">
        <v>1243.0472115400003</v>
      </c>
      <c r="V202" s="33">
        <v>1240.7078396600002</v>
      </c>
      <c r="W202" s="33">
        <v>1235.6407972700001</v>
      </c>
      <c r="X202" s="33">
        <v>1245.3929760300002</v>
      </c>
      <c r="Y202" s="33">
        <v>1257.7911439900001</v>
      </c>
    </row>
    <row r="203" spans="1:25" x14ac:dyDescent="0.2">
      <c r="A203" s="32">
        <v>18</v>
      </c>
      <c r="B203" s="33">
        <v>1294.3921549300001</v>
      </c>
      <c r="C203" s="33">
        <v>1311.0806763600001</v>
      </c>
      <c r="D203" s="33">
        <v>1342.2805830700001</v>
      </c>
      <c r="E203" s="33">
        <v>1347.6532861000001</v>
      </c>
      <c r="F203" s="33">
        <v>1338.5410618100002</v>
      </c>
      <c r="G203" s="33">
        <v>1316.7402101100001</v>
      </c>
      <c r="H203" s="33">
        <v>1274.2666762300003</v>
      </c>
      <c r="I203" s="33">
        <v>1245.7477511500001</v>
      </c>
      <c r="J203" s="33">
        <v>1221.3731266000002</v>
      </c>
      <c r="K203" s="33">
        <v>1215.2196173100001</v>
      </c>
      <c r="L203" s="33">
        <v>1211.9817319000001</v>
      </c>
      <c r="M203" s="33">
        <v>1219.6370006800003</v>
      </c>
      <c r="N203" s="33">
        <v>1238.4746567600002</v>
      </c>
      <c r="O203" s="33">
        <v>1223.4745967400002</v>
      </c>
      <c r="P203" s="33">
        <v>1225.0322835700001</v>
      </c>
      <c r="Q203" s="33">
        <v>1233.3698037200002</v>
      </c>
      <c r="R203" s="33">
        <v>1246.4069514400001</v>
      </c>
      <c r="S203" s="33">
        <v>1220.5849143800001</v>
      </c>
      <c r="T203" s="33">
        <v>1196.3684219100001</v>
      </c>
      <c r="U203" s="33">
        <v>1194.6714717500001</v>
      </c>
      <c r="V203" s="33">
        <v>1185.0863440200001</v>
      </c>
      <c r="W203" s="33">
        <v>1202.5169656500002</v>
      </c>
      <c r="X203" s="33">
        <v>1219.6770070000002</v>
      </c>
      <c r="Y203" s="33">
        <v>1261.3611699100002</v>
      </c>
    </row>
    <row r="204" spans="1:25" x14ac:dyDescent="0.2">
      <c r="A204" s="32">
        <v>19</v>
      </c>
      <c r="B204" s="33">
        <v>1263.1321696600003</v>
      </c>
      <c r="C204" s="33">
        <v>1289.9420479400001</v>
      </c>
      <c r="D204" s="33">
        <v>1329.43091514</v>
      </c>
      <c r="E204" s="33">
        <v>1336.2859094600001</v>
      </c>
      <c r="F204" s="33">
        <v>1329.9044853700002</v>
      </c>
      <c r="G204" s="33">
        <v>1303.3777083100001</v>
      </c>
      <c r="H204" s="33">
        <v>1268.3417414500002</v>
      </c>
      <c r="I204" s="33">
        <v>1235.8194248400002</v>
      </c>
      <c r="J204" s="33">
        <v>1217.0022975300001</v>
      </c>
      <c r="K204" s="33">
        <v>1217.7649738000002</v>
      </c>
      <c r="L204" s="33">
        <v>1240.8643244900002</v>
      </c>
      <c r="M204" s="33">
        <v>1233.3990775900002</v>
      </c>
      <c r="N204" s="33">
        <v>1247.9167849900002</v>
      </c>
      <c r="O204" s="33">
        <v>1249.6302198900003</v>
      </c>
      <c r="P204" s="33">
        <v>1233.0445580500002</v>
      </c>
      <c r="Q204" s="33">
        <v>1237.5807819400002</v>
      </c>
      <c r="R204" s="33">
        <v>1254.1189912700002</v>
      </c>
      <c r="S204" s="33">
        <v>1237.8137457800001</v>
      </c>
      <c r="T204" s="33">
        <v>1223.8857414900001</v>
      </c>
      <c r="U204" s="33">
        <v>1227.2681911700001</v>
      </c>
      <c r="V204" s="33">
        <v>1222.0131183600001</v>
      </c>
      <c r="W204" s="33">
        <v>1228.5508876600002</v>
      </c>
      <c r="X204" s="33">
        <v>1252.0474531200002</v>
      </c>
      <c r="Y204" s="33">
        <v>1279.4054214300002</v>
      </c>
    </row>
    <row r="205" spans="1:25" x14ac:dyDescent="0.2">
      <c r="A205" s="32">
        <v>20</v>
      </c>
      <c r="B205" s="33">
        <v>1277.8273512200001</v>
      </c>
      <c r="C205" s="33">
        <v>1294.7941230200001</v>
      </c>
      <c r="D205" s="33">
        <v>1317.4751607200001</v>
      </c>
      <c r="E205" s="33">
        <v>1318.3191266000001</v>
      </c>
      <c r="F205" s="33">
        <v>1321.68817485</v>
      </c>
      <c r="G205" s="33">
        <v>1301.1548249900002</v>
      </c>
      <c r="H205" s="33">
        <v>1269.7765336800001</v>
      </c>
      <c r="I205" s="33">
        <v>1241.4020720600001</v>
      </c>
      <c r="J205" s="33">
        <v>1210.7070799300002</v>
      </c>
      <c r="K205" s="33">
        <v>1209.5450986000001</v>
      </c>
      <c r="L205" s="33">
        <v>1211.7437553700001</v>
      </c>
      <c r="M205" s="33">
        <v>1221.5899723500002</v>
      </c>
      <c r="N205" s="33">
        <v>1198.0484080800002</v>
      </c>
      <c r="O205" s="33">
        <v>1203.9479756000001</v>
      </c>
      <c r="P205" s="33">
        <v>1186.4040944100002</v>
      </c>
      <c r="Q205" s="33">
        <v>1193.4284711500002</v>
      </c>
      <c r="R205" s="33">
        <v>1200.9813642600002</v>
      </c>
      <c r="S205" s="33">
        <v>1172.4852587600001</v>
      </c>
      <c r="T205" s="33">
        <v>1177.0402400800001</v>
      </c>
      <c r="U205" s="33">
        <v>1191.8292757600002</v>
      </c>
      <c r="V205" s="33">
        <v>1191.2509702700002</v>
      </c>
      <c r="W205" s="33">
        <v>1193.5288738700001</v>
      </c>
      <c r="X205" s="33">
        <v>1203.6821920400002</v>
      </c>
      <c r="Y205" s="33">
        <v>1219.4027854900003</v>
      </c>
    </row>
    <row r="206" spans="1:25" x14ac:dyDescent="0.2">
      <c r="A206" s="32">
        <v>21</v>
      </c>
      <c r="B206" s="33">
        <v>1263.3179923000002</v>
      </c>
      <c r="C206" s="33">
        <v>1279.5361504900002</v>
      </c>
      <c r="D206" s="33">
        <v>1306.2890652600001</v>
      </c>
      <c r="E206" s="33">
        <v>1309.9422982900001</v>
      </c>
      <c r="F206" s="33">
        <v>1316.3031448600002</v>
      </c>
      <c r="G206" s="33">
        <v>1315.25903386</v>
      </c>
      <c r="H206" s="33">
        <v>1302.5048226000001</v>
      </c>
      <c r="I206" s="33">
        <v>1295.0380294800002</v>
      </c>
      <c r="J206" s="33">
        <v>1270.8917216800003</v>
      </c>
      <c r="K206" s="33">
        <v>1240.3386533300002</v>
      </c>
      <c r="L206" s="33">
        <v>1218.9380741100001</v>
      </c>
      <c r="M206" s="33">
        <v>1230.4576647100002</v>
      </c>
      <c r="N206" s="33">
        <v>1242.4824651000001</v>
      </c>
      <c r="O206" s="33">
        <v>1256.9389527500002</v>
      </c>
      <c r="P206" s="33">
        <v>1241.9760348600003</v>
      </c>
      <c r="Q206" s="33">
        <v>1251.1275711800001</v>
      </c>
      <c r="R206" s="33">
        <v>1267.3688505700002</v>
      </c>
      <c r="S206" s="33">
        <v>1242.2368550600002</v>
      </c>
      <c r="T206" s="33">
        <v>1222.8167755900001</v>
      </c>
      <c r="U206" s="33">
        <v>1206.2984597500001</v>
      </c>
      <c r="V206" s="33">
        <v>1214.0948825000003</v>
      </c>
      <c r="W206" s="33">
        <v>1234.2588988400003</v>
      </c>
      <c r="X206" s="33">
        <v>1256.8489977500001</v>
      </c>
      <c r="Y206" s="33">
        <v>1274.9207696500002</v>
      </c>
    </row>
    <row r="207" spans="1:25" x14ac:dyDescent="0.2">
      <c r="A207" s="32">
        <v>22</v>
      </c>
      <c r="B207" s="33">
        <v>1272.3081039400001</v>
      </c>
      <c r="C207" s="33">
        <v>1287.2599283900001</v>
      </c>
      <c r="D207" s="33">
        <v>1318.4643692900001</v>
      </c>
      <c r="E207" s="33">
        <v>1324.8716875500002</v>
      </c>
      <c r="F207" s="33">
        <v>1335.2151823600002</v>
      </c>
      <c r="G207" s="33">
        <v>1321.4045737600002</v>
      </c>
      <c r="H207" s="33">
        <v>1304.8299348300002</v>
      </c>
      <c r="I207" s="33">
        <v>1292.8969844800001</v>
      </c>
      <c r="J207" s="33">
        <v>1265.4463551000001</v>
      </c>
      <c r="K207" s="33">
        <v>1226.6864900600001</v>
      </c>
      <c r="L207" s="33">
        <v>1207.7621923200002</v>
      </c>
      <c r="M207" s="33">
        <v>1211.6163193900002</v>
      </c>
      <c r="N207" s="33">
        <v>1226.0151518900002</v>
      </c>
      <c r="O207" s="33">
        <v>1242.3241426100001</v>
      </c>
      <c r="P207" s="33">
        <v>1224.3330864500001</v>
      </c>
      <c r="Q207" s="33">
        <v>1234.1729413200001</v>
      </c>
      <c r="R207" s="33">
        <v>1250.4550161400002</v>
      </c>
      <c r="S207" s="33">
        <v>1225.1290441100002</v>
      </c>
      <c r="T207" s="33">
        <v>1205.2119960700002</v>
      </c>
      <c r="U207" s="33">
        <v>1193.5503051700002</v>
      </c>
      <c r="V207" s="33">
        <v>1197.3620944300001</v>
      </c>
      <c r="W207" s="33">
        <v>1221.6222292100001</v>
      </c>
      <c r="X207" s="33">
        <v>1243.5263537700002</v>
      </c>
      <c r="Y207" s="33">
        <v>1284.7484925000001</v>
      </c>
    </row>
    <row r="208" spans="1:25" x14ac:dyDescent="0.2">
      <c r="A208" s="32">
        <v>23</v>
      </c>
      <c r="B208" s="33">
        <v>1245.1786452300003</v>
      </c>
      <c r="C208" s="33">
        <v>1265.4680905300002</v>
      </c>
      <c r="D208" s="33">
        <v>1296.9138733900002</v>
      </c>
      <c r="E208" s="33">
        <v>1300.3125776000002</v>
      </c>
      <c r="F208" s="33">
        <v>1305.3086170200002</v>
      </c>
      <c r="G208" s="33">
        <v>1304.3264088600001</v>
      </c>
      <c r="H208" s="33">
        <v>1291.4772164300002</v>
      </c>
      <c r="I208" s="33">
        <v>1280.3231391400002</v>
      </c>
      <c r="J208" s="33">
        <v>1242.1903838300002</v>
      </c>
      <c r="K208" s="33">
        <v>1204.2285420700002</v>
      </c>
      <c r="L208" s="33">
        <v>1195.6397314400001</v>
      </c>
      <c r="M208" s="33">
        <v>1194.2231175200002</v>
      </c>
      <c r="N208" s="33">
        <v>1225.5487883400001</v>
      </c>
      <c r="O208" s="33">
        <v>1250.8150096300001</v>
      </c>
      <c r="P208" s="33">
        <v>1242.2774783600003</v>
      </c>
      <c r="Q208" s="33">
        <v>1244.2601739600002</v>
      </c>
      <c r="R208" s="33">
        <v>1256.1611609900001</v>
      </c>
      <c r="S208" s="33">
        <v>1245.1616161200002</v>
      </c>
      <c r="T208" s="33">
        <v>1226.6682564600001</v>
      </c>
      <c r="U208" s="33">
        <v>1208.5111679700001</v>
      </c>
      <c r="V208" s="33">
        <v>1203.3261659100001</v>
      </c>
      <c r="W208" s="33">
        <v>1220.9331550100001</v>
      </c>
      <c r="X208" s="33">
        <v>1245.5389849500002</v>
      </c>
      <c r="Y208" s="33">
        <v>1273.1912678300002</v>
      </c>
    </row>
    <row r="209" spans="1:25" x14ac:dyDescent="0.2">
      <c r="A209" s="32">
        <v>24</v>
      </c>
      <c r="B209" s="33">
        <v>1235.0280144700002</v>
      </c>
      <c r="C209" s="33">
        <v>1238.9184599300002</v>
      </c>
      <c r="D209" s="33">
        <v>1267.3709648600002</v>
      </c>
      <c r="E209" s="33">
        <v>1268.8158602900003</v>
      </c>
      <c r="F209" s="33">
        <v>1286.9469118900001</v>
      </c>
      <c r="G209" s="33">
        <v>1276.4117475200001</v>
      </c>
      <c r="H209" s="33">
        <v>1264.7470263600001</v>
      </c>
      <c r="I209" s="33">
        <v>1252.7635209400003</v>
      </c>
      <c r="J209" s="33">
        <v>1243.4834238900003</v>
      </c>
      <c r="K209" s="33">
        <v>1231.1202455700002</v>
      </c>
      <c r="L209" s="33">
        <v>1237.2855914800002</v>
      </c>
      <c r="M209" s="33">
        <v>1248.1717361300002</v>
      </c>
      <c r="N209" s="33">
        <v>1269.0650259000001</v>
      </c>
      <c r="O209" s="33">
        <v>1283.1222367300002</v>
      </c>
      <c r="P209" s="33">
        <v>1248.2950178500002</v>
      </c>
      <c r="Q209" s="33">
        <v>1266.5268394400002</v>
      </c>
      <c r="R209" s="33">
        <v>1288.3921955800001</v>
      </c>
      <c r="S209" s="33">
        <v>1262.6611714200001</v>
      </c>
      <c r="T209" s="33">
        <v>1251.1440383300001</v>
      </c>
      <c r="U209" s="33">
        <v>1231.2594698100002</v>
      </c>
      <c r="V209" s="33">
        <v>1225.9681640000001</v>
      </c>
      <c r="W209" s="33">
        <v>1236.4624700800002</v>
      </c>
      <c r="X209" s="33">
        <v>1258.9476119200001</v>
      </c>
      <c r="Y209" s="33">
        <v>1289.0197452000002</v>
      </c>
    </row>
    <row r="210" spans="1:25" x14ac:dyDescent="0.2">
      <c r="A210" s="32">
        <v>25</v>
      </c>
      <c r="B210" s="33">
        <v>1230.0873248000003</v>
      </c>
      <c r="C210" s="33">
        <v>1257.6354526300001</v>
      </c>
      <c r="D210" s="33">
        <v>1275.1237797000001</v>
      </c>
      <c r="E210" s="33">
        <v>1280.4000390900001</v>
      </c>
      <c r="F210" s="33">
        <v>1290.7343654000001</v>
      </c>
      <c r="G210" s="33">
        <v>1275.9299348700001</v>
      </c>
      <c r="H210" s="33">
        <v>1240.1875901700002</v>
      </c>
      <c r="I210" s="33">
        <v>1219.3800960200001</v>
      </c>
      <c r="J210" s="33">
        <v>1222.2650590800001</v>
      </c>
      <c r="K210" s="33">
        <v>1220.5581848600002</v>
      </c>
      <c r="L210" s="33">
        <v>1238.3439859400003</v>
      </c>
      <c r="M210" s="33">
        <v>1233.5878276000001</v>
      </c>
      <c r="N210" s="33">
        <v>1257.3259174200002</v>
      </c>
      <c r="O210" s="33">
        <v>1292.0004604300002</v>
      </c>
      <c r="P210" s="33">
        <v>1276.1862165000002</v>
      </c>
      <c r="Q210" s="33">
        <v>1273.2204293200002</v>
      </c>
      <c r="R210" s="33">
        <v>1281.6848400000001</v>
      </c>
      <c r="S210" s="33">
        <v>1264.8419384600002</v>
      </c>
      <c r="T210" s="33">
        <v>1256.7615516300002</v>
      </c>
      <c r="U210" s="33">
        <v>1260.8560177500001</v>
      </c>
      <c r="V210" s="33">
        <v>1257.2589777100002</v>
      </c>
      <c r="W210" s="33">
        <v>1257.4296520200003</v>
      </c>
      <c r="X210" s="33">
        <v>1260.1805880500001</v>
      </c>
      <c r="Y210" s="33">
        <v>1274.2140572300002</v>
      </c>
    </row>
    <row r="211" spans="1:25" x14ac:dyDescent="0.2">
      <c r="A211" s="32">
        <v>26</v>
      </c>
      <c r="B211" s="33">
        <v>1255.0381257000001</v>
      </c>
      <c r="C211" s="33">
        <v>1261.3740911000002</v>
      </c>
      <c r="D211" s="33">
        <v>1287.6461938700002</v>
      </c>
      <c r="E211" s="33">
        <v>1291.9748700200003</v>
      </c>
      <c r="F211" s="33">
        <v>1303.44677615</v>
      </c>
      <c r="G211" s="33">
        <v>1288.6154034400001</v>
      </c>
      <c r="H211" s="33">
        <v>1261.3712847800002</v>
      </c>
      <c r="I211" s="33">
        <v>1241.0052178000001</v>
      </c>
      <c r="J211" s="33">
        <v>1229.9664264600001</v>
      </c>
      <c r="K211" s="33">
        <v>1237.8689016900003</v>
      </c>
      <c r="L211" s="33">
        <v>1239.9404315100001</v>
      </c>
      <c r="M211" s="33">
        <v>1236.9468191100002</v>
      </c>
      <c r="N211" s="33">
        <v>1263.6375399600001</v>
      </c>
      <c r="O211" s="33">
        <v>1264.4829578300003</v>
      </c>
      <c r="P211" s="33">
        <v>1249.9791618900001</v>
      </c>
      <c r="Q211" s="33">
        <v>1255.7272673200002</v>
      </c>
      <c r="R211" s="33">
        <v>1267.7086506300002</v>
      </c>
      <c r="S211" s="33">
        <v>1262.6251303000001</v>
      </c>
      <c r="T211" s="33">
        <v>1253.9294072800001</v>
      </c>
      <c r="U211" s="33">
        <v>1240.7249610400002</v>
      </c>
      <c r="V211" s="33">
        <v>1242.5404558300002</v>
      </c>
      <c r="W211" s="33">
        <v>1258.1030437700001</v>
      </c>
      <c r="X211" s="33">
        <v>1272.6743198900001</v>
      </c>
      <c r="Y211" s="33">
        <v>1275.7057443600002</v>
      </c>
    </row>
    <row r="212" spans="1:25" x14ac:dyDescent="0.2">
      <c r="A212" s="32">
        <v>27</v>
      </c>
      <c r="B212" s="33">
        <v>1280.5292620000002</v>
      </c>
      <c r="C212" s="33">
        <v>1292.3424717900002</v>
      </c>
      <c r="D212" s="33">
        <v>1320.6341208400002</v>
      </c>
      <c r="E212" s="33">
        <v>1323.6750276</v>
      </c>
      <c r="F212" s="33">
        <v>1339.87673193</v>
      </c>
      <c r="G212" s="33">
        <v>1333.5340397700002</v>
      </c>
      <c r="H212" s="33">
        <v>1319.45579075</v>
      </c>
      <c r="I212" s="33">
        <v>1304.8142567800001</v>
      </c>
      <c r="J212" s="33">
        <v>1291.3568097800003</v>
      </c>
      <c r="K212" s="33">
        <v>1260.7784964100001</v>
      </c>
      <c r="L212" s="33">
        <v>1260.0895866900003</v>
      </c>
      <c r="M212" s="33">
        <v>1255.6570128200001</v>
      </c>
      <c r="N212" s="33">
        <v>1262.9838379600001</v>
      </c>
      <c r="O212" s="33">
        <v>1275.2576410700001</v>
      </c>
      <c r="P212" s="33">
        <v>1265.8471044900002</v>
      </c>
      <c r="Q212" s="33">
        <v>1276.1399941700001</v>
      </c>
      <c r="R212" s="33">
        <v>1298.7827774600003</v>
      </c>
      <c r="S212" s="33">
        <v>1280.8666113400002</v>
      </c>
      <c r="T212" s="33">
        <v>1275.8568663800002</v>
      </c>
      <c r="U212" s="33">
        <v>1261.4057200300001</v>
      </c>
      <c r="V212" s="33">
        <v>1270.7122997500001</v>
      </c>
      <c r="W212" s="33">
        <v>1288.7229162000001</v>
      </c>
      <c r="X212" s="33">
        <v>1297.1468768900002</v>
      </c>
      <c r="Y212" s="33">
        <v>1324.3754392800001</v>
      </c>
    </row>
    <row r="213" spans="1:25" x14ac:dyDescent="0.2">
      <c r="A213" s="32">
        <v>28</v>
      </c>
      <c r="B213" s="33">
        <v>1251.0773014400002</v>
      </c>
      <c r="C213" s="33">
        <v>1289.7917122300003</v>
      </c>
      <c r="D213" s="33">
        <v>1315.12923692</v>
      </c>
      <c r="E213" s="33">
        <v>1328.23309337</v>
      </c>
      <c r="F213" s="33">
        <v>1341.6643962500002</v>
      </c>
      <c r="G213" s="33">
        <v>1334.3983357700001</v>
      </c>
      <c r="H213" s="33">
        <v>1320.0422669900001</v>
      </c>
      <c r="I213" s="33">
        <v>1296.7447108600002</v>
      </c>
      <c r="J213" s="33">
        <v>1254.6141065500001</v>
      </c>
      <c r="K213" s="33">
        <v>1222.9085948700001</v>
      </c>
      <c r="L213" s="33">
        <v>1222.4547795900003</v>
      </c>
      <c r="M213" s="33">
        <v>1235.7447383600002</v>
      </c>
      <c r="N213" s="33">
        <v>1268.3569146800003</v>
      </c>
      <c r="O213" s="33">
        <v>1289.4685329500001</v>
      </c>
      <c r="P213" s="33">
        <v>1276.7695037500002</v>
      </c>
      <c r="Q213" s="33">
        <v>1283.2762086000002</v>
      </c>
      <c r="R213" s="33">
        <v>1293.5129160300003</v>
      </c>
      <c r="S213" s="33">
        <v>1271.6085623400002</v>
      </c>
      <c r="T213" s="33">
        <v>1256.8407275600002</v>
      </c>
      <c r="U213" s="33">
        <v>1240.1096526400001</v>
      </c>
      <c r="V213" s="33">
        <v>1253.5485125100001</v>
      </c>
      <c r="W213" s="33">
        <v>1281.1400675500001</v>
      </c>
      <c r="X213" s="33">
        <v>1301.4070369900001</v>
      </c>
      <c r="Y213" s="33">
        <v>1337.3116597300002</v>
      </c>
    </row>
    <row r="214" spans="1:25" x14ac:dyDescent="0.2">
      <c r="A214" s="32">
        <v>29</v>
      </c>
      <c r="B214" s="33" t="s">
        <v>149</v>
      </c>
      <c r="C214" s="33" t="s">
        <v>149</v>
      </c>
      <c r="D214" s="33" t="s">
        <v>149</v>
      </c>
      <c r="E214" s="33" t="s">
        <v>149</v>
      </c>
      <c r="F214" s="33" t="s">
        <v>149</v>
      </c>
      <c r="G214" s="33" t="s">
        <v>149</v>
      </c>
      <c r="H214" s="33" t="s">
        <v>149</v>
      </c>
      <c r="I214" s="33" t="s">
        <v>149</v>
      </c>
      <c r="J214" s="33" t="s">
        <v>149</v>
      </c>
      <c r="K214" s="33" t="s">
        <v>149</v>
      </c>
      <c r="L214" s="33" t="s">
        <v>149</v>
      </c>
      <c r="M214" s="33" t="s">
        <v>149</v>
      </c>
      <c r="N214" s="33" t="s">
        <v>149</v>
      </c>
      <c r="O214" s="33" t="s">
        <v>149</v>
      </c>
      <c r="P214" s="33" t="s">
        <v>149</v>
      </c>
      <c r="Q214" s="33" t="s">
        <v>149</v>
      </c>
      <c r="R214" s="33" t="s">
        <v>149</v>
      </c>
      <c r="S214" s="33" t="s">
        <v>149</v>
      </c>
      <c r="T214" s="33" t="s">
        <v>149</v>
      </c>
      <c r="U214" s="33" t="s">
        <v>149</v>
      </c>
      <c r="V214" s="33" t="s">
        <v>149</v>
      </c>
      <c r="W214" s="33" t="s">
        <v>149</v>
      </c>
      <c r="X214" s="33" t="s">
        <v>149</v>
      </c>
      <c r="Y214" s="33" t="s">
        <v>149</v>
      </c>
    </row>
    <row r="215" spans="1:25" x14ac:dyDescent="0.2">
      <c r="A215" s="32">
        <v>30</v>
      </c>
      <c r="B215" s="33" t="s">
        <v>149</v>
      </c>
      <c r="C215" s="33" t="s">
        <v>149</v>
      </c>
      <c r="D215" s="33" t="s">
        <v>149</v>
      </c>
      <c r="E215" s="33" t="s">
        <v>149</v>
      </c>
      <c r="F215" s="33" t="s">
        <v>149</v>
      </c>
      <c r="G215" s="33" t="s">
        <v>149</v>
      </c>
      <c r="H215" s="33" t="s">
        <v>149</v>
      </c>
      <c r="I215" s="33" t="s">
        <v>149</v>
      </c>
      <c r="J215" s="33" t="s">
        <v>149</v>
      </c>
      <c r="K215" s="33" t="s">
        <v>149</v>
      </c>
      <c r="L215" s="33" t="s">
        <v>149</v>
      </c>
      <c r="M215" s="33" t="s">
        <v>149</v>
      </c>
      <c r="N215" s="33" t="s">
        <v>149</v>
      </c>
      <c r="O215" s="33" t="s">
        <v>149</v>
      </c>
      <c r="P215" s="33" t="s">
        <v>149</v>
      </c>
      <c r="Q215" s="33" t="s">
        <v>149</v>
      </c>
      <c r="R215" s="33" t="s">
        <v>149</v>
      </c>
      <c r="S215" s="33" t="s">
        <v>149</v>
      </c>
      <c r="T215" s="33" t="s">
        <v>149</v>
      </c>
      <c r="U215" s="33" t="s">
        <v>149</v>
      </c>
      <c r="V215" s="33" t="s">
        <v>149</v>
      </c>
      <c r="W215" s="33" t="s">
        <v>149</v>
      </c>
      <c r="X215" s="33" t="s">
        <v>149</v>
      </c>
      <c r="Y215" s="33" t="s">
        <v>149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110</v>
      </c>
      <c r="L219" s="51">
        <v>511833.81366459629</v>
      </c>
    </row>
    <row r="220" spans="1:25" ht="15" x14ac:dyDescent="0.25">
      <c r="A220" s="50"/>
      <c r="L220" s="57"/>
    </row>
    <row r="222" spans="1:25" x14ac:dyDescent="0.2">
      <c r="A222" s="9" t="s">
        <v>103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138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147</v>
      </c>
      <c r="B226" s="124"/>
      <c r="C226" s="124"/>
      <c r="D226" s="124"/>
      <c r="E226" s="124"/>
      <c r="F226" s="36">
        <f>'Тарифы на передачу'!D6</f>
        <v>1466461.65</v>
      </c>
      <c r="G226" s="36">
        <f>'Тарифы на передачу'!E6</f>
        <v>1029924.38</v>
      </c>
      <c r="H226" s="36">
        <f>'Тарифы на передачу'!F6</f>
        <v>1366087.15</v>
      </c>
      <c r="I226" s="36">
        <f>'Тарифы на передачу'!G6</f>
        <v>1264711.31</v>
      </c>
      <c r="J226" s="131">
        <f>'Тарифы на передачу'!D13</f>
        <v>192746.05</v>
      </c>
      <c r="K226" s="132"/>
      <c r="L226" s="133"/>
    </row>
    <row r="227" spans="1:26" ht="39.75" customHeight="1" x14ac:dyDescent="0.2">
      <c r="A227" s="116" t="s">
        <v>142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  <mergeCell ref="A227:Y227"/>
    <mergeCell ref="A225:E225"/>
    <mergeCell ref="A226:E226"/>
    <mergeCell ref="J224:L225"/>
    <mergeCell ref="A224:E224"/>
    <mergeCell ref="F224:I224"/>
    <mergeCell ref="J226:L226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феврале 2021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131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5" t="s">
        <v>133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3506.3922420199997</v>
      </c>
      <c r="C11" s="33">
        <v>3546.8122792499998</v>
      </c>
      <c r="D11" s="33">
        <v>3569.1643015599998</v>
      </c>
      <c r="E11" s="33">
        <v>3579.4145757699998</v>
      </c>
      <c r="F11" s="33">
        <v>3594.1901580799999</v>
      </c>
      <c r="G11" s="33">
        <v>3578.2143982299999</v>
      </c>
      <c r="H11" s="33">
        <v>3555.4963036899999</v>
      </c>
      <c r="I11" s="33">
        <v>3533.8914699799998</v>
      </c>
      <c r="J11" s="33">
        <v>3509.0503121900001</v>
      </c>
      <c r="K11" s="33">
        <v>3505.4099621699997</v>
      </c>
      <c r="L11" s="33">
        <v>3507.2198672899999</v>
      </c>
      <c r="M11" s="33">
        <v>3515.5958848</v>
      </c>
      <c r="N11" s="33">
        <v>3528.9834824499999</v>
      </c>
      <c r="O11" s="33">
        <v>3543.8253606899998</v>
      </c>
      <c r="P11" s="33">
        <v>3555.3228207499997</v>
      </c>
      <c r="Q11" s="33">
        <v>3559.7244299599997</v>
      </c>
      <c r="R11" s="33">
        <v>3554.1168414399999</v>
      </c>
      <c r="S11" s="33">
        <v>3539.5022521599999</v>
      </c>
      <c r="T11" s="33">
        <v>3516.0800558399997</v>
      </c>
      <c r="U11" s="33">
        <v>3512.3245533199997</v>
      </c>
      <c r="V11" s="33">
        <v>3520.00267085</v>
      </c>
      <c r="W11" s="33">
        <v>3534.4114523600001</v>
      </c>
      <c r="X11" s="33">
        <v>3559.76147421</v>
      </c>
      <c r="Y11" s="33">
        <v>3572.2407025699999</v>
      </c>
    </row>
    <row r="12" spans="1:25" x14ac:dyDescent="0.2">
      <c r="A12" s="32">
        <v>2</v>
      </c>
      <c r="B12" s="33">
        <v>3541.4366537299998</v>
      </c>
      <c r="C12" s="33">
        <v>3562.1025861799999</v>
      </c>
      <c r="D12" s="33">
        <v>3574.2422562799998</v>
      </c>
      <c r="E12" s="33">
        <v>3579.27800596</v>
      </c>
      <c r="F12" s="33">
        <v>3584.8276254299999</v>
      </c>
      <c r="G12" s="33">
        <v>3562.7952552899997</v>
      </c>
      <c r="H12" s="33">
        <v>3525.1714948099998</v>
      </c>
      <c r="I12" s="33">
        <v>3507.7379926499998</v>
      </c>
      <c r="J12" s="33">
        <v>3483.5501958699997</v>
      </c>
      <c r="K12" s="33">
        <v>3471.2812722999997</v>
      </c>
      <c r="L12" s="33">
        <v>3472.7113993799999</v>
      </c>
      <c r="M12" s="33">
        <v>3505.9868862899998</v>
      </c>
      <c r="N12" s="33">
        <v>3542.9000129400001</v>
      </c>
      <c r="O12" s="33">
        <v>3559.0489073999997</v>
      </c>
      <c r="P12" s="33">
        <v>3574.76453769</v>
      </c>
      <c r="Q12" s="33">
        <v>3577.3806478699998</v>
      </c>
      <c r="R12" s="33">
        <v>3577.3596099199999</v>
      </c>
      <c r="S12" s="33">
        <v>3566.0707808299999</v>
      </c>
      <c r="T12" s="33">
        <v>3537.8470567899999</v>
      </c>
      <c r="U12" s="33">
        <v>3535.0912032599999</v>
      </c>
      <c r="V12" s="33">
        <v>3549.7642775300001</v>
      </c>
      <c r="W12" s="33">
        <v>3570.9686359099996</v>
      </c>
      <c r="X12" s="33">
        <v>3599.0823813500001</v>
      </c>
      <c r="Y12" s="33">
        <v>3611.1959826599996</v>
      </c>
    </row>
    <row r="13" spans="1:25" x14ac:dyDescent="0.2">
      <c r="A13" s="32">
        <v>3</v>
      </c>
      <c r="B13" s="33">
        <v>3522.62994063</v>
      </c>
      <c r="C13" s="33">
        <v>3549.3470302400001</v>
      </c>
      <c r="D13" s="33">
        <v>3555.5094444199999</v>
      </c>
      <c r="E13" s="33">
        <v>3554.2395743899997</v>
      </c>
      <c r="F13" s="33">
        <v>3548.3232652699999</v>
      </c>
      <c r="G13" s="33">
        <v>3540.1968540299999</v>
      </c>
      <c r="H13" s="33">
        <v>3513.05555448</v>
      </c>
      <c r="I13" s="33">
        <v>3522.93637975</v>
      </c>
      <c r="J13" s="33">
        <v>3522.4008333900001</v>
      </c>
      <c r="K13" s="33">
        <v>3504.6017825899999</v>
      </c>
      <c r="L13" s="33">
        <v>3509.7430292899999</v>
      </c>
      <c r="M13" s="33">
        <v>3508.0051207199999</v>
      </c>
      <c r="N13" s="33">
        <v>3524.1579138500001</v>
      </c>
      <c r="O13" s="33">
        <v>3525.2863257599997</v>
      </c>
      <c r="P13" s="33">
        <v>3521.92814606</v>
      </c>
      <c r="Q13" s="33">
        <v>3524.6408106499998</v>
      </c>
      <c r="R13" s="33">
        <v>3525.3815532799999</v>
      </c>
      <c r="S13" s="33">
        <v>3527.7211090000001</v>
      </c>
      <c r="T13" s="33">
        <v>3525.5496658499997</v>
      </c>
      <c r="U13" s="33">
        <v>3524.83784229</v>
      </c>
      <c r="V13" s="33">
        <v>3523.6109698800001</v>
      </c>
      <c r="W13" s="33">
        <v>3529.51830952</v>
      </c>
      <c r="X13" s="33">
        <v>3530.6541094300001</v>
      </c>
      <c r="Y13" s="33">
        <v>3552.9605379899999</v>
      </c>
    </row>
    <row r="14" spans="1:25" x14ac:dyDescent="0.2">
      <c r="A14" s="32">
        <v>4</v>
      </c>
      <c r="B14" s="33">
        <v>3598.3832694599996</v>
      </c>
      <c r="C14" s="33">
        <v>3618.8772003999998</v>
      </c>
      <c r="D14" s="33">
        <v>3622.91077348</v>
      </c>
      <c r="E14" s="33">
        <v>3619.6385090699996</v>
      </c>
      <c r="F14" s="33">
        <v>3615.0596048799998</v>
      </c>
      <c r="G14" s="33">
        <v>3613.9236483099999</v>
      </c>
      <c r="H14" s="33">
        <v>3577.8447538699997</v>
      </c>
      <c r="I14" s="33">
        <v>3556.52526816</v>
      </c>
      <c r="J14" s="33">
        <v>3532.21172918</v>
      </c>
      <c r="K14" s="33">
        <v>3530.0090378899999</v>
      </c>
      <c r="L14" s="33">
        <v>3522.26352511</v>
      </c>
      <c r="M14" s="33">
        <v>3537.1146521000001</v>
      </c>
      <c r="N14" s="33">
        <v>3562.2698886499998</v>
      </c>
      <c r="O14" s="33">
        <v>3562.1971218099998</v>
      </c>
      <c r="P14" s="33">
        <v>3569.6742218999998</v>
      </c>
      <c r="Q14" s="33">
        <v>3568.87125315</v>
      </c>
      <c r="R14" s="33">
        <v>3566.7415364899998</v>
      </c>
      <c r="S14" s="33">
        <v>3564.9529335500001</v>
      </c>
      <c r="T14" s="33">
        <v>3537.4579988400001</v>
      </c>
      <c r="U14" s="33">
        <v>3528.7288441999999</v>
      </c>
      <c r="V14" s="33">
        <v>3550.01664024</v>
      </c>
      <c r="W14" s="33">
        <v>3574.7889644899997</v>
      </c>
      <c r="X14" s="33">
        <v>3585.6697899699998</v>
      </c>
      <c r="Y14" s="33">
        <v>3608.1956130299995</v>
      </c>
    </row>
    <row r="15" spans="1:25" x14ac:dyDescent="0.2">
      <c r="A15" s="32">
        <v>5</v>
      </c>
      <c r="B15" s="33">
        <v>3613.9151703699999</v>
      </c>
      <c r="C15" s="33">
        <v>3635.90573511</v>
      </c>
      <c r="D15" s="33">
        <v>3640.27997959</v>
      </c>
      <c r="E15" s="33">
        <v>3641.8703971300001</v>
      </c>
      <c r="F15" s="33">
        <v>3633.1054348999996</v>
      </c>
      <c r="G15" s="33">
        <v>3630.0544289599998</v>
      </c>
      <c r="H15" s="33">
        <v>3596.79552784</v>
      </c>
      <c r="I15" s="33">
        <v>3583.8305400099998</v>
      </c>
      <c r="J15" s="33">
        <v>3549.25492132</v>
      </c>
      <c r="K15" s="33">
        <v>3536.35457877</v>
      </c>
      <c r="L15" s="33">
        <v>3526.8947628400001</v>
      </c>
      <c r="M15" s="33">
        <v>3520.4715821700001</v>
      </c>
      <c r="N15" s="33">
        <v>3538.2690124999999</v>
      </c>
      <c r="O15" s="33">
        <v>3539.3945378399999</v>
      </c>
      <c r="P15" s="33">
        <v>3548.9008514799998</v>
      </c>
      <c r="Q15" s="33">
        <v>3556.22941296</v>
      </c>
      <c r="R15" s="33">
        <v>3555.0973728999998</v>
      </c>
      <c r="S15" s="33">
        <v>3544.2830811599997</v>
      </c>
      <c r="T15" s="33">
        <v>3519.9605766899999</v>
      </c>
      <c r="U15" s="33">
        <v>3498.6084329</v>
      </c>
      <c r="V15" s="33">
        <v>3501.45662601</v>
      </c>
      <c r="W15" s="33">
        <v>3515.44341136</v>
      </c>
      <c r="X15" s="33">
        <v>3535.3270409799998</v>
      </c>
      <c r="Y15" s="33">
        <v>3549.265844</v>
      </c>
    </row>
    <row r="16" spans="1:25" x14ac:dyDescent="0.2">
      <c r="A16" s="32">
        <v>6</v>
      </c>
      <c r="B16" s="33">
        <v>3577.4120091699997</v>
      </c>
      <c r="C16" s="33">
        <v>3599.3182863799998</v>
      </c>
      <c r="D16" s="33">
        <v>3598.5285514199995</v>
      </c>
      <c r="E16" s="33">
        <v>3608.0227003299997</v>
      </c>
      <c r="F16" s="33">
        <v>3622.1829036899999</v>
      </c>
      <c r="G16" s="33">
        <v>3617.6355423099999</v>
      </c>
      <c r="H16" s="33">
        <v>3604.88049262</v>
      </c>
      <c r="I16" s="33">
        <v>3581.0123456399997</v>
      </c>
      <c r="J16" s="33">
        <v>3544.99094113</v>
      </c>
      <c r="K16" s="33">
        <v>3510.6932115</v>
      </c>
      <c r="L16" s="33">
        <v>3499.8456319099996</v>
      </c>
      <c r="M16" s="33">
        <v>3501.4106703399998</v>
      </c>
      <c r="N16" s="33">
        <v>3516.4729499599998</v>
      </c>
      <c r="O16" s="33">
        <v>3531.6272058499999</v>
      </c>
      <c r="P16" s="33">
        <v>3537.9594865599997</v>
      </c>
      <c r="Q16" s="33">
        <v>3550.77404647</v>
      </c>
      <c r="R16" s="33">
        <v>3548.8436856999997</v>
      </c>
      <c r="S16" s="33">
        <v>3531.3831022999998</v>
      </c>
      <c r="T16" s="33">
        <v>3508.2425173399997</v>
      </c>
      <c r="U16" s="33">
        <v>3511.91755857</v>
      </c>
      <c r="V16" s="33">
        <v>3528.0438389800001</v>
      </c>
      <c r="W16" s="33">
        <v>3543.8239516200001</v>
      </c>
      <c r="X16" s="33">
        <v>3560.8667904099998</v>
      </c>
      <c r="Y16" s="33">
        <v>3580.7032001099997</v>
      </c>
    </row>
    <row r="17" spans="1:25" x14ac:dyDescent="0.2">
      <c r="A17" s="32">
        <v>7</v>
      </c>
      <c r="B17" s="33">
        <v>3576.7517894699999</v>
      </c>
      <c r="C17" s="33">
        <v>3596.4891129799998</v>
      </c>
      <c r="D17" s="33">
        <v>3595.8764103699996</v>
      </c>
      <c r="E17" s="33">
        <v>3602.0882452599999</v>
      </c>
      <c r="F17" s="33">
        <v>3612.1882927199999</v>
      </c>
      <c r="G17" s="33">
        <v>3604.8113882899997</v>
      </c>
      <c r="H17" s="33">
        <v>3598.1375060299997</v>
      </c>
      <c r="I17" s="33">
        <v>3584.8061644999998</v>
      </c>
      <c r="J17" s="33">
        <v>3564.2714910999998</v>
      </c>
      <c r="K17" s="33">
        <v>3544.7351039</v>
      </c>
      <c r="L17" s="33">
        <v>3526.7134786399997</v>
      </c>
      <c r="M17" s="33">
        <v>3517.4008487900001</v>
      </c>
      <c r="N17" s="33">
        <v>3530.2595243599999</v>
      </c>
      <c r="O17" s="33">
        <v>3548.4022706699998</v>
      </c>
      <c r="P17" s="33">
        <v>3563.4554269599998</v>
      </c>
      <c r="Q17" s="33">
        <v>3568.2296345699997</v>
      </c>
      <c r="R17" s="33">
        <v>3558.3329889699999</v>
      </c>
      <c r="S17" s="33">
        <v>3540.14289912</v>
      </c>
      <c r="T17" s="33">
        <v>3510.2933343300001</v>
      </c>
      <c r="U17" s="33">
        <v>3521.1769343699998</v>
      </c>
      <c r="V17" s="33">
        <v>3533.13613584</v>
      </c>
      <c r="W17" s="33">
        <v>3546.0714352099999</v>
      </c>
      <c r="X17" s="33">
        <v>3566.7798861499996</v>
      </c>
      <c r="Y17" s="33">
        <v>3591.8534646999997</v>
      </c>
    </row>
    <row r="18" spans="1:25" x14ac:dyDescent="0.2">
      <c r="A18" s="32">
        <v>8</v>
      </c>
      <c r="B18" s="33">
        <v>3585.4787692999998</v>
      </c>
      <c r="C18" s="33">
        <v>3618.9180458599999</v>
      </c>
      <c r="D18" s="33">
        <v>3635.8335588299997</v>
      </c>
      <c r="E18" s="33">
        <v>3641.4773699999996</v>
      </c>
      <c r="F18" s="33">
        <v>3643.1041009</v>
      </c>
      <c r="G18" s="33">
        <v>3626.1728686899996</v>
      </c>
      <c r="H18" s="33">
        <v>3593.72669941</v>
      </c>
      <c r="I18" s="33">
        <v>3566.2165455899999</v>
      </c>
      <c r="J18" s="33">
        <v>3559.178829</v>
      </c>
      <c r="K18" s="33">
        <v>3553.14942767</v>
      </c>
      <c r="L18" s="33">
        <v>3548.9982281499997</v>
      </c>
      <c r="M18" s="33">
        <v>3557.5943172299999</v>
      </c>
      <c r="N18" s="33">
        <v>3566.5191786299997</v>
      </c>
      <c r="O18" s="33">
        <v>3580.1148234599996</v>
      </c>
      <c r="P18" s="33">
        <v>3589.1784631599999</v>
      </c>
      <c r="Q18" s="33">
        <v>3591.5602581699995</v>
      </c>
      <c r="R18" s="33">
        <v>3585.9363277499997</v>
      </c>
      <c r="S18" s="33">
        <v>3572.792156</v>
      </c>
      <c r="T18" s="33">
        <v>3544.3944908999997</v>
      </c>
      <c r="U18" s="33">
        <v>3549.9703928299996</v>
      </c>
      <c r="V18" s="33">
        <v>3563.40450487</v>
      </c>
      <c r="W18" s="33">
        <v>3581.8241365599997</v>
      </c>
      <c r="X18" s="33">
        <v>3601.6314250999999</v>
      </c>
      <c r="Y18" s="33">
        <v>3615.9786435799997</v>
      </c>
    </row>
    <row r="19" spans="1:25" x14ac:dyDescent="0.2">
      <c r="A19" s="32">
        <v>9</v>
      </c>
      <c r="B19" s="33">
        <v>3586.4155192199996</v>
      </c>
      <c r="C19" s="33">
        <v>3612.0343657599997</v>
      </c>
      <c r="D19" s="33">
        <v>3642.9038822599996</v>
      </c>
      <c r="E19" s="33">
        <v>3652.5909293300001</v>
      </c>
      <c r="F19" s="33">
        <v>3640.0282224299999</v>
      </c>
      <c r="G19" s="33">
        <v>3618.3467878599999</v>
      </c>
      <c r="H19" s="33">
        <v>3583.6259461499999</v>
      </c>
      <c r="I19" s="33">
        <v>3547.4537771999999</v>
      </c>
      <c r="J19" s="33">
        <v>3524.9066921399999</v>
      </c>
      <c r="K19" s="33">
        <v>3520.5040023000001</v>
      </c>
      <c r="L19" s="33">
        <v>3513.4056443999998</v>
      </c>
      <c r="M19" s="33">
        <v>3521.6840757099999</v>
      </c>
      <c r="N19" s="33">
        <v>3532.9169445499997</v>
      </c>
      <c r="O19" s="33">
        <v>3548.6418917699998</v>
      </c>
      <c r="P19" s="33">
        <v>3568.3545401499996</v>
      </c>
      <c r="Q19" s="33">
        <v>3573.72643393</v>
      </c>
      <c r="R19" s="33">
        <v>3573.8410745299998</v>
      </c>
      <c r="S19" s="33">
        <v>3558.7743293399999</v>
      </c>
      <c r="T19" s="33">
        <v>3528.9815047399998</v>
      </c>
      <c r="U19" s="33">
        <v>3525.7242663500001</v>
      </c>
      <c r="V19" s="33">
        <v>3538.6142894199997</v>
      </c>
      <c r="W19" s="33">
        <v>3559.2642313299998</v>
      </c>
      <c r="X19" s="33">
        <v>3582.2179028</v>
      </c>
      <c r="Y19" s="33">
        <v>3592.1874760000001</v>
      </c>
    </row>
    <row r="20" spans="1:25" x14ac:dyDescent="0.2">
      <c r="A20" s="32">
        <v>10</v>
      </c>
      <c r="B20" s="33">
        <v>3538.4540141299999</v>
      </c>
      <c r="C20" s="33">
        <v>3554.4330394099998</v>
      </c>
      <c r="D20" s="33">
        <v>3575.3491107299997</v>
      </c>
      <c r="E20" s="33">
        <v>3579.6052739500001</v>
      </c>
      <c r="F20" s="33">
        <v>3571.9440934499999</v>
      </c>
      <c r="G20" s="33">
        <v>3556.27505346</v>
      </c>
      <c r="H20" s="33">
        <v>3536.2445281399996</v>
      </c>
      <c r="I20" s="33">
        <v>3561.4963227799999</v>
      </c>
      <c r="J20" s="33">
        <v>3537.51569612</v>
      </c>
      <c r="K20" s="33">
        <v>3524.71431566</v>
      </c>
      <c r="L20" s="33">
        <v>3523.2104503399996</v>
      </c>
      <c r="M20" s="33">
        <v>3531.58800402</v>
      </c>
      <c r="N20" s="33">
        <v>3543.7680881599999</v>
      </c>
      <c r="O20" s="33">
        <v>3562.4759185299999</v>
      </c>
      <c r="P20" s="33">
        <v>3572.6434220000001</v>
      </c>
      <c r="Q20" s="33">
        <v>3580.1315039699998</v>
      </c>
      <c r="R20" s="33">
        <v>3577.04535988</v>
      </c>
      <c r="S20" s="33">
        <v>3564.8915642799998</v>
      </c>
      <c r="T20" s="33">
        <v>3529.5261818099998</v>
      </c>
      <c r="U20" s="33">
        <v>3524.26415881</v>
      </c>
      <c r="V20" s="33">
        <v>3536.7079381899998</v>
      </c>
      <c r="W20" s="33">
        <v>3555.0267311600001</v>
      </c>
      <c r="X20" s="33">
        <v>3574.9512064399996</v>
      </c>
      <c r="Y20" s="33">
        <v>3585.9560201899999</v>
      </c>
    </row>
    <row r="21" spans="1:25" x14ac:dyDescent="0.2">
      <c r="A21" s="32">
        <v>11</v>
      </c>
      <c r="B21" s="33">
        <v>3552.6682517099998</v>
      </c>
      <c r="C21" s="33">
        <v>3597.6466473999999</v>
      </c>
      <c r="D21" s="33">
        <v>3612.3910890500001</v>
      </c>
      <c r="E21" s="33">
        <v>3615.8031942299999</v>
      </c>
      <c r="F21" s="33">
        <v>3636.5935433899999</v>
      </c>
      <c r="G21" s="33">
        <v>3627.6604957700001</v>
      </c>
      <c r="H21" s="33">
        <v>3600.0405879700002</v>
      </c>
      <c r="I21" s="33">
        <v>3560.52045645</v>
      </c>
      <c r="J21" s="33">
        <v>3529.5562955699997</v>
      </c>
      <c r="K21" s="33">
        <v>3523.6915905999999</v>
      </c>
      <c r="L21" s="33">
        <v>3525.6177931799998</v>
      </c>
      <c r="M21" s="33">
        <v>3535.3503689199997</v>
      </c>
      <c r="N21" s="33">
        <v>3556.3517942799999</v>
      </c>
      <c r="O21" s="33">
        <v>3573.15999801</v>
      </c>
      <c r="P21" s="33">
        <v>3588.3909146099995</v>
      </c>
      <c r="Q21" s="33">
        <v>3594.9330775899998</v>
      </c>
      <c r="R21" s="33">
        <v>3588.6768175899997</v>
      </c>
      <c r="S21" s="33">
        <v>3570.8912338800001</v>
      </c>
      <c r="T21" s="33">
        <v>3539.7637342199996</v>
      </c>
      <c r="U21" s="33">
        <v>3531.6669259800001</v>
      </c>
      <c r="V21" s="33">
        <v>3531.6942892500001</v>
      </c>
      <c r="W21" s="33">
        <v>3553.10147319</v>
      </c>
      <c r="X21" s="33">
        <v>3572.5415640299998</v>
      </c>
      <c r="Y21" s="33">
        <v>3585.3059659</v>
      </c>
    </row>
    <row r="22" spans="1:25" x14ac:dyDescent="0.2">
      <c r="A22" s="32">
        <v>12</v>
      </c>
      <c r="B22" s="33">
        <v>3597.2347112099997</v>
      </c>
      <c r="C22" s="33">
        <v>3618.6094452699999</v>
      </c>
      <c r="D22" s="33">
        <v>3622.8515860899997</v>
      </c>
      <c r="E22" s="33">
        <v>3625.9177144300002</v>
      </c>
      <c r="F22" s="33">
        <v>3627.7555430399998</v>
      </c>
      <c r="G22" s="33">
        <v>3611.7735568899998</v>
      </c>
      <c r="H22" s="33">
        <v>3585.1190849799996</v>
      </c>
      <c r="I22" s="33">
        <v>3570.7841315799997</v>
      </c>
      <c r="J22" s="33">
        <v>3544.6944332399999</v>
      </c>
      <c r="K22" s="33">
        <v>3534.8474143200001</v>
      </c>
      <c r="L22" s="33">
        <v>3529.4978673299997</v>
      </c>
      <c r="M22" s="33">
        <v>3550.1680213599998</v>
      </c>
      <c r="N22" s="33">
        <v>3562.7350140499998</v>
      </c>
      <c r="O22" s="33">
        <v>3568.62215681</v>
      </c>
      <c r="P22" s="33">
        <v>3577.70441282</v>
      </c>
      <c r="Q22" s="33">
        <v>3582.8830506300001</v>
      </c>
      <c r="R22" s="33">
        <v>3579.0346265199996</v>
      </c>
      <c r="S22" s="33">
        <v>3573.0711008799999</v>
      </c>
      <c r="T22" s="33">
        <v>3558.8980463199996</v>
      </c>
      <c r="U22" s="33">
        <v>3544.0692208800001</v>
      </c>
      <c r="V22" s="33">
        <v>3551.9661968099999</v>
      </c>
      <c r="W22" s="33">
        <v>3578.17596073</v>
      </c>
      <c r="X22" s="33">
        <v>3585.5653863099997</v>
      </c>
      <c r="Y22" s="33">
        <v>3585.0616255300001</v>
      </c>
    </row>
    <row r="23" spans="1:25" x14ac:dyDescent="0.2">
      <c r="A23" s="32">
        <v>13</v>
      </c>
      <c r="B23" s="33">
        <v>3560.6141767599997</v>
      </c>
      <c r="C23" s="33">
        <v>3575.6668404100001</v>
      </c>
      <c r="D23" s="33">
        <v>3560.30503709</v>
      </c>
      <c r="E23" s="33">
        <v>3565.9553755299999</v>
      </c>
      <c r="F23" s="33">
        <v>3579.7697675599998</v>
      </c>
      <c r="G23" s="33">
        <v>3570.1920442399996</v>
      </c>
      <c r="H23" s="33">
        <v>3567.6570597999998</v>
      </c>
      <c r="I23" s="33">
        <v>3543.9230847999997</v>
      </c>
      <c r="J23" s="33">
        <v>3534.05175719</v>
      </c>
      <c r="K23" s="33">
        <v>3510.7043547499998</v>
      </c>
      <c r="L23" s="33">
        <v>3531.1149789599999</v>
      </c>
      <c r="M23" s="33">
        <v>3531.7474978199998</v>
      </c>
      <c r="N23" s="33">
        <v>3524.9771958000001</v>
      </c>
      <c r="O23" s="33">
        <v>3531.9667024399996</v>
      </c>
      <c r="P23" s="33">
        <v>3542.1856816499999</v>
      </c>
      <c r="Q23" s="33">
        <v>3548.7510282399999</v>
      </c>
      <c r="R23" s="33">
        <v>3549.4492317499999</v>
      </c>
      <c r="S23" s="33">
        <v>3563.31727116</v>
      </c>
      <c r="T23" s="33">
        <v>3529.2615164899998</v>
      </c>
      <c r="U23" s="33">
        <v>3501.59312473</v>
      </c>
      <c r="V23" s="33">
        <v>3514.5883390399999</v>
      </c>
      <c r="W23" s="33">
        <v>3530.0190135099997</v>
      </c>
      <c r="X23" s="33">
        <v>3541.4807254799998</v>
      </c>
      <c r="Y23" s="33">
        <v>3548.8905619399998</v>
      </c>
    </row>
    <row r="24" spans="1:25" x14ac:dyDescent="0.2">
      <c r="A24" s="32">
        <v>14</v>
      </c>
      <c r="B24" s="33">
        <v>3603.4876430300001</v>
      </c>
      <c r="C24" s="33">
        <v>3623.6274392899995</v>
      </c>
      <c r="D24" s="33">
        <v>3617.1739497199997</v>
      </c>
      <c r="E24" s="33">
        <v>3622.1195143099999</v>
      </c>
      <c r="F24" s="33">
        <v>3630.13985779</v>
      </c>
      <c r="G24" s="33">
        <v>3628.7003740299997</v>
      </c>
      <c r="H24" s="33">
        <v>3626.7533985</v>
      </c>
      <c r="I24" s="33">
        <v>3609.1539496599999</v>
      </c>
      <c r="J24" s="33">
        <v>3584.27698478</v>
      </c>
      <c r="K24" s="33">
        <v>3542.68127469</v>
      </c>
      <c r="L24" s="33">
        <v>3529.9581342699998</v>
      </c>
      <c r="M24" s="33">
        <v>3530.9636142099998</v>
      </c>
      <c r="N24" s="33">
        <v>3544.3400076199996</v>
      </c>
      <c r="O24" s="33">
        <v>3556.75206931</v>
      </c>
      <c r="P24" s="33">
        <v>3568.7685404599997</v>
      </c>
      <c r="Q24" s="33">
        <v>3572.68928637</v>
      </c>
      <c r="R24" s="33">
        <v>3569.6380381700001</v>
      </c>
      <c r="S24" s="33">
        <v>3541.6747005299999</v>
      </c>
      <c r="T24" s="33">
        <v>3508.3857876799998</v>
      </c>
      <c r="U24" s="33">
        <v>3509.7151771399999</v>
      </c>
      <c r="V24" s="33">
        <v>3536.1603828999996</v>
      </c>
      <c r="W24" s="33">
        <v>3556.5041833099999</v>
      </c>
      <c r="X24" s="33">
        <v>3576.2142647599999</v>
      </c>
      <c r="Y24" s="33">
        <v>3600.3643619099998</v>
      </c>
    </row>
    <row r="25" spans="1:25" x14ac:dyDescent="0.2">
      <c r="A25" s="32">
        <v>15</v>
      </c>
      <c r="B25" s="33">
        <v>3629.6234052199998</v>
      </c>
      <c r="C25" s="33">
        <v>3635.41597447</v>
      </c>
      <c r="D25" s="33">
        <v>3630.7911441299998</v>
      </c>
      <c r="E25" s="33">
        <v>3630.4975796799999</v>
      </c>
      <c r="F25" s="33">
        <v>3635.6853480199998</v>
      </c>
      <c r="G25" s="33">
        <v>3639.2095142199996</v>
      </c>
      <c r="H25" s="33">
        <v>3635.2958526100001</v>
      </c>
      <c r="I25" s="33">
        <v>3591.7128246000002</v>
      </c>
      <c r="J25" s="33">
        <v>3570.8215613399998</v>
      </c>
      <c r="K25" s="33">
        <v>3567.2118506500001</v>
      </c>
      <c r="L25" s="33">
        <v>3560.7708085699996</v>
      </c>
      <c r="M25" s="33">
        <v>3569.3705099999997</v>
      </c>
      <c r="N25" s="33">
        <v>3578.0026328099998</v>
      </c>
      <c r="O25" s="33">
        <v>3584.7763451499995</v>
      </c>
      <c r="P25" s="33">
        <v>3578.1135534199998</v>
      </c>
      <c r="Q25" s="33">
        <v>3574.4506547799997</v>
      </c>
      <c r="R25" s="33">
        <v>3568.0222211199998</v>
      </c>
      <c r="S25" s="33">
        <v>3557.4453869599997</v>
      </c>
      <c r="T25" s="33">
        <v>3537.4654893099996</v>
      </c>
      <c r="U25" s="33">
        <v>3532.6355152699998</v>
      </c>
      <c r="V25" s="33">
        <v>3540.8252163299999</v>
      </c>
      <c r="W25" s="33">
        <v>3569.3745695799998</v>
      </c>
      <c r="X25" s="33">
        <v>3580.1840265499995</v>
      </c>
      <c r="Y25" s="33">
        <v>3578.2671302199997</v>
      </c>
    </row>
    <row r="26" spans="1:25" x14ac:dyDescent="0.2">
      <c r="A26" s="32">
        <v>16</v>
      </c>
      <c r="B26" s="33">
        <v>3533.5526350999999</v>
      </c>
      <c r="C26" s="33">
        <v>3562.1282075099998</v>
      </c>
      <c r="D26" s="33">
        <v>3562.0858537099998</v>
      </c>
      <c r="E26" s="33">
        <v>3569.0627650399997</v>
      </c>
      <c r="F26" s="33">
        <v>3556.2381257699999</v>
      </c>
      <c r="G26" s="33">
        <v>3521.6500788899998</v>
      </c>
      <c r="H26" s="33">
        <v>3509.8148369099999</v>
      </c>
      <c r="I26" s="33">
        <v>3518.15630014</v>
      </c>
      <c r="J26" s="33">
        <v>3529.4961580099998</v>
      </c>
      <c r="K26" s="33">
        <v>3531.2176646600001</v>
      </c>
      <c r="L26" s="33">
        <v>3525.8080967599999</v>
      </c>
      <c r="M26" s="33">
        <v>3518.1901117799998</v>
      </c>
      <c r="N26" s="33">
        <v>3508.45984198</v>
      </c>
      <c r="O26" s="33">
        <v>3500.1162498999997</v>
      </c>
      <c r="P26" s="33">
        <v>3507.2523011099997</v>
      </c>
      <c r="Q26" s="33">
        <v>3504.325366</v>
      </c>
      <c r="R26" s="33">
        <v>3497.8045719799998</v>
      </c>
      <c r="S26" s="33">
        <v>3492.5273638399999</v>
      </c>
      <c r="T26" s="33">
        <v>3519.8466076899999</v>
      </c>
      <c r="U26" s="33">
        <v>3526.5428705699996</v>
      </c>
      <c r="V26" s="33">
        <v>3531.4232481299996</v>
      </c>
      <c r="W26" s="33">
        <v>3533.3081718599997</v>
      </c>
      <c r="X26" s="33">
        <v>3513.9379192899996</v>
      </c>
      <c r="Y26" s="33">
        <v>3532.6055685000001</v>
      </c>
    </row>
    <row r="27" spans="1:25" x14ac:dyDescent="0.2">
      <c r="A27" s="32">
        <v>17</v>
      </c>
      <c r="B27" s="33">
        <v>3537.3200633399997</v>
      </c>
      <c r="C27" s="33">
        <v>3570.9918215899997</v>
      </c>
      <c r="D27" s="33">
        <v>3598.8148702600001</v>
      </c>
      <c r="E27" s="33">
        <v>3596.46890626</v>
      </c>
      <c r="F27" s="33">
        <v>3580.5722889899998</v>
      </c>
      <c r="G27" s="33">
        <v>3543.33726058</v>
      </c>
      <c r="H27" s="33">
        <v>3524.71487075</v>
      </c>
      <c r="I27" s="33">
        <v>3520.9432101899997</v>
      </c>
      <c r="J27" s="33">
        <v>3527.27844413</v>
      </c>
      <c r="K27" s="33">
        <v>3525.7014718800001</v>
      </c>
      <c r="L27" s="33">
        <v>3519.8009853399999</v>
      </c>
      <c r="M27" s="33">
        <v>3518.1241779699999</v>
      </c>
      <c r="N27" s="33">
        <v>3515.7803056499997</v>
      </c>
      <c r="O27" s="33">
        <v>3499.4317472299999</v>
      </c>
      <c r="P27" s="33">
        <v>3499.6406653899999</v>
      </c>
      <c r="Q27" s="33">
        <v>3520.7153312199998</v>
      </c>
      <c r="R27" s="33">
        <v>3515.0616390799996</v>
      </c>
      <c r="S27" s="33">
        <v>3504.4650985399999</v>
      </c>
      <c r="T27" s="33">
        <v>3513.03889007</v>
      </c>
      <c r="U27" s="33">
        <v>3522.3804986999999</v>
      </c>
      <c r="V27" s="33">
        <v>3520.1065555299997</v>
      </c>
      <c r="W27" s="33">
        <v>3515.0343440500001</v>
      </c>
      <c r="X27" s="33">
        <v>3524.6229186099999</v>
      </c>
      <c r="Y27" s="33">
        <v>3534.0512021099998</v>
      </c>
    </row>
    <row r="28" spans="1:25" x14ac:dyDescent="0.2">
      <c r="A28" s="32">
        <v>18</v>
      </c>
      <c r="B28" s="33">
        <v>3569.3223580699996</v>
      </c>
      <c r="C28" s="33">
        <v>3585.8235937499999</v>
      </c>
      <c r="D28" s="33">
        <v>3616.7419916099998</v>
      </c>
      <c r="E28" s="33">
        <v>3622.00411545</v>
      </c>
      <c r="F28" s="33">
        <v>3612.97224216</v>
      </c>
      <c r="G28" s="33">
        <v>3591.2723323800001</v>
      </c>
      <c r="H28" s="33">
        <v>3549.20544883</v>
      </c>
      <c r="I28" s="33">
        <v>3520.9136395799997</v>
      </c>
      <c r="J28" s="33">
        <v>3496.5483600399998</v>
      </c>
      <c r="K28" s="33">
        <v>3497.6294792499998</v>
      </c>
      <c r="L28" s="33">
        <v>3492.9793700999999</v>
      </c>
      <c r="M28" s="33">
        <v>3498.1919083399998</v>
      </c>
      <c r="N28" s="33">
        <v>3511.7586678399998</v>
      </c>
      <c r="O28" s="33">
        <v>3498.3296943999999</v>
      </c>
      <c r="P28" s="33">
        <v>3500.37505001</v>
      </c>
      <c r="Q28" s="33">
        <v>3508.7700045399997</v>
      </c>
      <c r="R28" s="33">
        <v>3522.04323325</v>
      </c>
      <c r="S28" s="33">
        <v>3495.9657918799999</v>
      </c>
      <c r="T28" s="33">
        <v>3471.9533880399999</v>
      </c>
      <c r="U28" s="33">
        <v>3475.6362630799999</v>
      </c>
      <c r="V28" s="33">
        <v>3466.1915820699996</v>
      </c>
      <c r="W28" s="33">
        <v>3482.6745957200001</v>
      </c>
      <c r="X28" s="33">
        <v>3497.1950173799996</v>
      </c>
      <c r="Y28" s="33">
        <v>3534.5305052699996</v>
      </c>
    </row>
    <row r="29" spans="1:25" x14ac:dyDescent="0.2">
      <c r="A29" s="32">
        <v>19</v>
      </c>
      <c r="B29" s="33">
        <v>3544.0928726499997</v>
      </c>
      <c r="C29" s="33">
        <v>3568.11681946</v>
      </c>
      <c r="D29" s="33">
        <v>3607.64293008</v>
      </c>
      <c r="E29" s="33">
        <v>3612.9118192599999</v>
      </c>
      <c r="F29" s="33">
        <v>3609.4779565499998</v>
      </c>
      <c r="G29" s="33">
        <v>3583.42823168</v>
      </c>
      <c r="H29" s="33">
        <v>3549.1762586</v>
      </c>
      <c r="I29" s="33">
        <v>3517.0054089799996</v>
      </c>
      <c r="J29" s="33">
        <v>3492.5604998899998</v>
      </c>
      <c r="K29" s="33">
        <v>3493.2685171599996</v>
      </c>
      <c r="L29" s="33">
        <v>3522.9337050099998</v>
      </c>
      <c r="M29" s="33">
        <v>3508.7688216299998</v>
      </c>
      <c r="N29" s="33">
        <v>3523.3061391000001</v>
      </c>
      <c r="O29" s="33">
        <v>3531.5555117899999</v>
      </c>
      <c r="P29" s="33">
        <v>3509.32985594</v>
      </c>
      <c r="Q29" s="33">
        <v>3515.7049975099999</v>
      </c>
      <c r="R29" s="33">
        <v>3532.03757954</v>
      </c>
      <c r="S29" s="33">
        <v>3514.9330649200001</v>
      </c>
      <c r="T29" s="33">
        <v>3502.1481776199998</v>
      </c>
      <c r="U29" s="33">
        <v>3502.2973067399998</v>
      </c>
      <c r="V29" s="33">
        <v>3497.32561072</v>
      </c>
      <c r="W29" s="33">
        <v>3507.10240974</v>
      </c>
      <c r="X29" s="33">
        <v>3530.8503022</v>
      </c>
      <c r="Y29" s="33">
        <v>3552.3185956799998</v>
      </c>
    </row>
    <row r="30" spans="1:25" x14ac:dyDescent="0.2">
      <c r="A30" s="32">
        <v>20</v>
      </c>
      <c r="B30" s="33">
        <v>3552.4405996299997</v>
      </c>
      <c r="C30" s="33">
        <v>3573.4959745799997</v>
      </c>
      <c r="D30" s="33">
        <v>3598.2729878999999</v>
      </c>
      <c r="E30" s="33">
        <v>3600.1224082499998</v>
      </c>
      <c r="F30" s="33">
        <v>3604.3314979400002</v>
      </c>
      <c r="G30" s="33">
        <v>3581.5713312199996</v>
      </c>
      <c r="H30" s="33">
        <v>3550.1464555699999</v>
      </c>
      <c r="I30" s="33">
        <v>3522.61327751</v>
      </c>
      <c r="J30" s="33">
        <v>3492.41987556</v>
      </c>
      <c r="K30" s="33">
        <v>3487.50399066</v>
      </c>
      <c r="L30" s="33">
        <v>3488.2308185100001</v>
      </c>
      <c r="M30" s="33">
        <v>3497.9368187999999</v>
      </c>
      <c r="N30" s="33">
        <v>3480.2044003599999</v>
      </c>
      <c r="O30" s="33">
        <v>3486.60494462</v>
      </c>
      <c r="P30" s="33">
        <v>3469.1466936899997</v>
      </c>
      <c r="Q30" s="33">
        <v>3475.3856449599998</v>
      </c>
      <c r="R30" s="33">
        <v>3481.48571907</v>
      </c>
      <c r="S30" s="33">
        <v>3453.75851883</v>
      </c>
      <c r="T30" s="33">
        <v>3456.9930890699998</v>
      </c>
      <c r="U30" s="33">
        <v>3469.4930834199999</v>
      </c>
      <c r="V30" s="33">
        <v>3470.61226201</v>
      </c>
      <c r="W30" s="33">
        <v>3469.1980465500001</v>
      </c>
      <c r="X30" s="33">
        <v>3481.03648733</v>
      </c>
      <c r="Y30" s="33">
        <v>3494.4879213899999</v>
      </c>
    </row>
    <row r="31" spans="1:25" x14ac:dyDescent="0.2">
      <c r="A31" s="32">
        <v>21</v>
      </c>
      <c r="B31" s="33">
        <v>3542.9674833599997</v>
      </c>
      <c r="C31" s="33">
        <v>3559.08000864</v>
      </c>
      <c r="D31" s="33">
        <v>3586.4250578599999</v>
      </c>
      <c r="E31" s="33">
        <v>3590.2106432199998</v>
      </c>
      <c r="F31" s="33">
        <v>3595.9394659099999</v>
      </c>
      <c r="G31" s="33">
        <v>3595.3642466800002</v>
      </c>
      <c r="H31" s="33">
        <v>3584.1851930299999</v>
      </c>
      <c r="I31" s="33">
        <v>3575.2930898199998</v>
      </c>
      <c r="J31" s="33">
        <v>3552.9767162899998</v>
      </c>
      <c r="K31" s="33">
        <v>3522.4926544999998</v>
      </c>
      <c r="L31" s="33">
        <v>3500.7950186099997</v>
      </c>
      <c r="M31" s="33">
        <v>3504.1957106999998</v>
      </c>
      <c r="N31" s="33">
        <v>3524.5685647299997</v>
      </c>
      <c r="O31" s="33">
        <v>3538.86525441</v>
      </c>
      <c r="P31" s="33">
        <v>3523.0283829999998</v>
      </c>
      <c r="Q31" s="33">
        <v>3530.69300776</v>
      </c>
      <c r="R31" s="33">
        <v>3549.8841812199998</v>
      </c>
      <c r="S31" s="33">
        <v>3524.6677929500001</v>
      </c>
      <c r="T31" s="33">
        <v>3505.32466613</v>
      </c>
      <c r="U31" s="33">
        <v>3487.8704739099999</v>
      </c>
      <c r="V31" s="33">
        <v>3496.67587035</v>
      </c>
      <c r="W31" s="33">
        <v>3516.5979642299999</v>
      </c>
      <c r="X31" s="33">
        <v>3539.1844731000001</v>
      </c>
      <c r="Y31" s="33">
        <v>3555.8781174299997</v>
      </c>
    </row>
    <row r="32" spans="1:25" x14ac:dyDescent="0.2">
      <c r="A32" s="32">
        <v>22</v>
      </c>
      <c r="B32" s="33">
        <v>3547.2676936199996</v>
      </c>
      <c r="C32" s="33">
        <v>3565.3016229300001</v>
      </c>
      <c r="D32" s="33">
        <v>3598.5094126899999</v>
      </c>
      <c r="E32" s="33">
        <v>3604.54038924</v>
      </c>
      <c r="F32" s="33">
        <v>3615.1547931199998</v>
      </c>
      <c r="G32" s="33">
        <v>3602.4831144</v>
      </c>
      <c r="H32" s="33">
        <v>3586.5909993300002</v>
      </c>
      <c r="I32" s="33">
        <v>3573.0109185000001</v>
      </c>
      <c r="J32" s="33">
        <v>3545.3941410799998</v>
      </c>
      <c r="K32" s="33">
        <v>3508.8333131199997</v>
      </c>
      <c r="L32" s="33">
        <v>3489.1593238699998</v>
      </c>
      <c r="M32" s="33">
        <v>3492.2339884499997</v>
      </c>
      <c r="N32" s="33">
        <v>3507.97097218</v>
      </c>
      <c r="O32" s="33">
        <v>3522.3294075399999</v>
      </c>
      <c r="P32" s="33">
        <v>3504.6738885999998</v>
      </c>
      <c r="Q32" s="33">
        <v>3514.6008654500001</v>
      </c>
      <c r="R32" s="33">
        <v>3532.5354847399999</v>
      </c>
      <c r="S32" s="33">
        <v>3506.4163789199997</v>
      </c>
      <c r="T32" s="33">
        <v>3486.8169279399999</v>
      </c>
      <c r="U32" s="33">
        <v>3474.2625701699999</v>
      </c>
      <c r="V32" s="33">
        <v>3479.0198537899996</v>
      </c>
      <c r="W32" s="33">
        <v>3497.1531982899996</v>
      </c>
      <c r="X32" s="33">
        <v>3521.0635113399999</v>
      </c>
      <c r="Y32" s="33">
        <v>3560.6252498099998</v>
      </c>
    </row>
    <row r="33" spans="1:25" x14ac:dyDescent="0.2">
      <c r="A33" s="32">
        <v>23</v>
      </c>
      <c r="B33" s="33">
        <v>3520.16311262</v>
      </c>
      <c r="C33" s="33">
        <v>3542.8472478799999</v>
      </c>
      <c r="D33" s="33">
        <v>3574.6672045099999</v>
      </c>
      <c r="E33" s="33">
        <v>3578.0045789699998</v>
      </c>
      <c r="F33" s="33">
        <v>3583.3649566899999</v>
      </c>
      <c r="G33" s="33">
        <v>3585.1063222299999</v>
      </c>
      <c r="H33" s="33">
        <v>3574.1698688299998</v>
      </c>
      <c r="I33" s="33">
        <v>3561.5617400399997</v>
      </c>
      <c r="J33" s="33">
        <v>3522.1465992200001</v>
      </c>
      <c r="K33" s="33">
        <v>3486.8000126099996</v>
      </c>
      <c r="L33" s="33">
        <v>3477.50094549</v>
      </c>
      <c r="M33" s="33">
        <v>3476.2872905099998</v>
      </c>
      <c r="N33" s="33">
        <v>3500.9127265899997</v>
      </c>
      <c r="O33" s="33">
        <v>3532.6139780499998</v>
      </c>
      <c r="P33" s="33">
        <v>3522.8527573900001</v>
      </c>
      <c r="Q33" s="33">
        <v>3526.1900869999999</v>
      </c>
      <c r="R33" s="33">
        <v>3537.64966516</v>
      </c>
      <c r="S33" s="33">
        <v>3519.3608224199997</v>
      </c>
      <c r="T33" s="33">
        <v>3498.6126957500001</v>
      </c>
      <c r="U33" s="33">
        <v>3483.0644679899997</v>
      </c>
      <c r="V33" s="33">
        <v>3485.8952323899998</v>
      </c>
      <c r="W33" s="33">
        <v>3500.8997854899999</v>
      </c>
      <c r="X33" s="33">
        <v>3527.3364269399999</v>
      </c>
      <c r="Y33" s="33">
        <v>3553.3578933499998</v>
      </c>
    </row>
    <row r="34" spans="1:25" x14ac:dyDescent="0.2">
      <c r="A34" s="32">
        <v>24</v>
      </c>
      <c r="B34" s="33">
        <v>3510.2297860399999</v>
      </c>
      <c r="C34" s="33">
        <v>3521.0193624499998</v>
      </c>
      <c r="D34" s="33">
        <v>3547.7305962399996</v>
      </c>
      <c r="E34" s="33">
        <v>3550.9566351499998</v>
      </c>
      <c r="F34" s="33">
        <v>3569.1600946099998</v>
      </c>
      <c r="G34" s="33">
        <v>3558.74219954</v>
      </c>
      <c r="H34" s="33">
        <v>3545.3528143099998</v>
      </c>
      <c r="I34" s="33">
        <v>3535.2094438199997</v>
      </c>
      <c r="J34" s="33">
        <v>3524.6687740699999</v>
      </c>
      <c r="K34" s="33">
        <v>3513.3764000599999</v>
      </c>
      <c r="L34" s="33">
        <v>3517.3409072199997</v>
      </c>
      <c r="M34" s="33">
        <v>3529.9034249599999</v>
      </c>
      <c r="N34" s="33">
        <v>3548.90679731</v>
      </c>
      <c r="O34" s="33">
        <v>3562.6721493799996</v>
      </c>
      <c r="P34" s="33">
        <v>3527.9457682499997</v>
      </c>
      <c r="Q34" s="33">
        <v>3546.7140838199998</v>
      </c>
      <c r="R34" s="33">
        <v>3567.4392516199996</v>
      </c>
      <c r="S34" s="33">
        <v>3544.7548570199997</v>
      </c>
      <c r="T34" s="33">
        <v>3530.9373546799998</v>
      </c>
      <c r="U34" s="33">
        <v>3511.71354548</v>
      </c>
      <c r="V34" s="33">
        <v>3507.4621883</v>
      </c>
      <c r="W34" s="33">
        <v>3515.07810771</v>
      </c>
      <c r="X34" s="33">
        <v>3539.6207419399998</v>
      </c>
      <c r="Y34" s="33">
        <v>3565.0883667899998</v>
      </c>
    </row>
    <row r="35" spans="1:25" x14ac:dyDescent="0.2">
      <c r="A35" s="32">
        <v>25</v>
      </c>
      <c r="B35" s="33">
        <v>3510.4156095799999</v>
      </c>
      <c r="C35" s="33">
        <v>3533.9486966999998</v>
      </c>
      <c r="D35" s="33">
        <v>3557.6343163299998</v>
      </c>
      <c r="E35" s="33">
        <v>3562.7579543699999</v>
      </c>
      <c r="F35" s="33">
        <v>3572.8541215599998</v>
      </c>
      <c r="G35" s="33">
        <v>3557.4805395200001</v>
      </c>
      <c r="H35" s="33">
        <v>3520.0000739699999</v>
      </c>
      <c r="I35" s="33">
        <v>3500.8354023699999</v>
      </c>
      <c r="J35" s="33">
        <v>3495.4947450299996</v>
      </c>
      <c r="K35" s="33">
        <v>3497.4984157899999</v>
      </c>
      <c r="L35" s="33">
        <v>3514.5619480400001</v>
      </c>
      <c r="M35" s="33">
        <v>3511.06130768</v>
      </c>
      <c r="N35" s="33">
        <v>3531.8209325199996</v>
      </c>
      <c r="O35" s="33">
        <v>3570.64344127</v>
      </c>
      <c r="P35" s="33">
        <v>3557.2514822200001</v>
      </c>
      <c r="Q35" s="33">
        <v>3554.6593428599999</v>
      </c>
      <c r="R35" s="33">
        <v>3564.1056753599996</v>
      </c>
      <c r="S35" s="33">
        <v>3545.5855213199998</v>
      </c>
      <c r="T35" s="33">
        <v>3537.57182203</v>
      </c>
      <c r="U35" s="33">
        <v>3543.05008481</v>
      </c>
      <c r="V35" s="33">
        <v>3538.6030170999998</v>
      </c>
      <c r="W35" s="33">
        <v>3533.54182494</v>
      </c>
      <c r="X35" s="33">
        <v>3539.1872734499998</v>
      </c>
      <c r="Y35" s="33">
        <v>3547.51337371</v>
      </c>
    </row>
    <row r="36" spans="1:25" x14ac:dyDescent="0.2">
      <c r="A36" s="32">
        <v>26</v>
      </c>
      <c r="B36" s="33">
        <v>3528.5995952899998</v>
      </c>
      <c r="C36" s="33">
        <v>3540.8638607799999</v>
      </c>
      <c r="D36" s="33">
        <v>3569.1232998799996</v>
      </c>
      <c r="E36" s="33">
        <v>3574.2476668899999</v>
      </c>
      <c r="F36" s="33">
        <v>3584.8459934900002</v>
      </c>
      <c r="G36" s="33">
        <v>3571.0913836199998</v>
      </c>
      <c r="H36" s="33">
        <v>3542.9425228299997</v>
      </c>
      <c r="I36" s="33">
        <v>3522.2269389499997</v>
      </c>
      <c r="J36" s="33">
        <v>3507.5089051699997</v>
      </c>
      <c r="K36" s="33">
        <v>3517.4762590699997</v>
      </c>
      <c r="L36" s="33">
        <v>3518.9721327699999</v>
      </c>
      <c r="M36" s="33">
        <v>3516.9946133899998</v>
      </c>
      <c r="N36" s="33">
        <v>3535.6582017199999</v>
      </c>
      <c r="O36" s="33">
        <v>3544.5860691999997</v>
      </c>
      <c r="P36" s="33">
        <v>3530.5014856499997</v>
      </c>
      <c r="Q36" s="33">
        <v>3536.9532680799998</v>
      </c>
      <c r="R36" s="33">
        <v>3548.5640667899997</v>
      </c>
      <c r="S36" s="33">
        <v>3542.96146899</v>
      </c>
      <c r="T36" s="33">
        <v>3532.0750993199999</v>
      </c>
      <c r="U36" s="33">
        <v>3521.7159005899998</v>
      </c>
      <c r="V36" s="33">
        <v>3525.26022152</v>
      </c>
      <c r="W36" s="33">
        <v>3534.15662436</v>
      </c>
      <c r="X36" s="33">
        <v>3551.7049920199997</v>
      </c>
      <c r="Y36" s="33">
        <v>3554.6867337399999</v>
      </c>
    </row>
    <row r="37" spans="1:25" x14ac:dyDescent="0.2">
      <c r="A37" s="32">
        <v>27</v>
      </c>
      <c r="B37" s="33">
        <v>3562.0733415699997</v>
      </c>
      <c r="C37" s="33">
        <v>3569.8106258999996</v>
      </c>
      <c r="D37" s="33">
        <v>3599.7615115399999</v>
      </c>
      <c r="E37" s="33">
        <v>3605.7739911799999</v>
      </c>
      <c r="F37" s="33">
        <v>3620.4856342100002</v>
      </c>
      <c r="G37" s="33">
        <v>3614.10988464</v>
      </c>
      <c r="H37" s="33">
        <v>3601.16929076</v>
      </c>
      <c r="I37" s="33">
        <v>3586.2820618999999</v>
      </c>
      <c r="J37" s="33">
        <v>3573.8301935700001</v>
      </c>
      <c r="K37" s="33">
        <v>3541.9391495099999</v>
      </c>
      <c r="L37" s="33">
        <v>3539.9848944699997</v>
      </c>
      <c r="M37" s="33">
        <v>3536.7163593099999</v>
      </c>
      <c r="N37" s="33">
        <v>3543.7000818699998</v>
      </c>
      <c r="O37" s="33">
        <v>3557.5238129099998</v>
      </c>
      <c r="P37" s="33">
        <v>3545.9834664299997</v>
      </c>
      <c r="Q37" s="33">
        <v>3558.3556389999999</v>
      </c>
      <c r="R37" s="33">
        <v>3578.35498263</v>
      </c>
      <c r="S37" s="33">
        <v>3561.1829025500001</v>
      </c>
      <c r="T37" s="33">
        <v>3557.29813827</v>
      </c>
      <c r="U37" s="33">
        <v>3543.9190435599999</v>
      </c>
      <c r="V37" s="33">
        <v>3552.7593776899998</v>
      </c>
      <c r="W37" s="33">
        <v>3570.8071135599998</v>
      </c>
      <c r="X37" s="33">
        <v>3578.0628474699997</v>
      </c>
      <c r="Y37" s="33">
        <v>3605.3644063000002</v>
      </c>
    </row>
    <row r="38" spans="1:25" x14ac:dyDescent="0.2">
      <c r="A38" s="32">
        <v>28</v>
      </c>
      <c r="B38" s="33">
        <v>3532.6221270599999</v>
      </c>
      <c r="C38" s="33">
        <v>3567.92787378</v>
      </c>
      <c r="D38" s="33">
        <v>3597.4477781199998</v>
      </c>
      <c r="E38" s="33">
        <v>3610.11028042</v>
      </c>
      <c r="F38" s="33">
        <v>3623.8747552999998</v>
      </c>
      <c r="G38" s="33">
        <v>3617.0393578799999</v>
      </c>
      <c r="H38" s="33">
        <v>3601.7647833399997</v>
      </c>
      <c r="I38" s="33">
        <v>3579.4378692199998</v>
      </c>
      <c r="J38" s="33">
        <v>3536.6112770499999</v>
      </c>
      <c r="K38" s="33">
        <v>3505.1612181099999</v>
      </c>
      <c r="L38" s="33">
        <v>3505.0254528099999</v>
      </c>
      <c r="M38" s="33">
        <v>3517.9382079500001</v>
      </c>
      <c r="N38" s="33">
        <v>3549.4062362599998</v>
      </c>
      <c r="O38" s="33">
        <v>3572.1782147099998</v>
      </c>
      <c r="P38" s="33">
        <v>3558.2417813100001</v>
      </c>
      <c r="Q38" s="33">
        <v>3564.4928921800001</v>
      </c>
      <c r="R38" s="33">
        <v>3576.1443347599998</v>
      </c>
      <c r="S38" s="33">
        <v>3551.45811486</v>
      </c>
      <c r="T38" s="33">
        <v>3536.3176147599997</v>
      </c>
      <c r="U38" s="33">
        <v>3522.8213609599998</v>
      </c>
      <c r="V38" s="33">
        <v>3535.87891631</v>
      </c>
      <c r="W38" s="33">
        <v>3563.86550812</v>
      </c>
      <c r="X38" s="33">
        <v>3583.4565697500002</v>
      </c>
      <c r="Y38" s="33">
        <v>3618.9723020900001</v>
      </c>
    </row>
    <row r="39" spans="1:25" x14ac:dyDescent="0.2">
      <c r="A39" s="32">
        <v>29</v>
      </c>
      <c r="B39" s="33" t="s">
        <v>149</v>
      </c>
      <c r="C39" s="33" t="s">
        <v>149</v>
      </c>
      <c r="D39" s="33" t="s">
        <v>149</v>
      </c>
      <c r="E39" s="33" t="s">
        <v>149</v>
      </c>
      <c r="F39" s="33" t="s">
        <v>149</v>
      </c>
      <c r="G39" s="33" t="s">
        <v>149</v>
      </c>
      <c r="H39" s="33" t="s">
        <v>149</v>
      </c>
      <c r="I39" s="33" t="s">
        <v>149</v>
      </c>
      <c r="J39" s="33" t="s">
        <v>149</v>
      </c>
      <c r="K39" s="33" t="s">
        <v>149</v>
      </c>
      <c r="L39" s="33" t="s">
        <v>149</v>
      </c>
      <c r="M39" s="33" t="s">
        <v>149</v>
      </c>
      <c r="N39" s="33" t="s">
        <v>149</v>
      </c>
      <c r="O39" s="33" t="s">
        <v>149</v>
      </c>
      <c r="P39" s="33" t="s">
        <v>149</v>
      </c>
      <c r="Q39" s="33" t="s">
        <v>149</v>
      </c>
      <c r="R39" s="33" t="s">
        <v>149</v>
      </c>
      <c r="S39" s="33" t="s">
        <v>149</v>
      </c>
      <c r="T39" s="33" t="s">
        <v>149</v>
      </c>
      <c r="U39" s="33" t="s">
        <v>149</v>
      </c>
      <c r="V39" s="33" t="s">
        <v>149</v>
      </c>
      <c r="W39" s="33" t="s">
        <v>149</v>
      </c>
      <c r="X39" s="33" t="s">
        <v>149</v>
      </c>
      <c r="Y39" s="33" t="s">
        <v>149</v>
      </c>
    </row>
    <row r="40" spans="1:25" x14ac:dyDescent="0.2">
      <c r="A40" s="32">
        <v>30</v>
      </c>
      <c r="B40" s="33" t="s">
        <v>149</v>
      </c>
      <c r="C40" s="33" t="s">
        <v>149</v>
      </c>
      <c r="D40" s="33" t="s">
        <v>149</v>
      </c>
      <c r="E40" s="33" t="s">
        <v>149</v>
      </c>
      <c r="F40" s="33" t="s">
        <v>149</v>
      </c>
      <c r="G40" s="33" t="s">
        <v>149</v>
      </c>
      <c r="H40" s="33" t="s">
        <v>149</v>
      </c>
      <c r="I40" s="33" t="s">
        <v>149</v>
      </c>
      <c r="J40" s="33" t="s">
        <v>149</v>
      </c>
      <c r="K40" s="33" t="s">
        <v>149</v>
      </c>
      <c r="L40" s="33" t="s">
        <v>149</v>
      </c>
      <c r="M40" s="33" t="s">
        <v>149</v>
      </c>
      <c r="N40" s="33" t="s">
        <v>149</v>
      </c>
      <c r="O40" s="33" t="s">
        <v>149</v>
      </c>
      <c r="P40" s="33" t="s">
        <v>149</v>
      </c>
      <c r="Q40" s="33" t="s">
        <v>149</v>
      </c>
      <c r="R40" s="33" t="s">
        <v>149</v>
      </c>
      <c r="S40" s="33" t="s">
        <v>149</v>
      </c>
      <c r="T40" s="33" t="s">
        <v>149</v>
      </c>
      <c r="U40" s="33" t="s">
        <v>149</v>
      </c>
      <c r="V40" s="33" t="s">
        <v>149</v>
      </c>
      <c r="W40" s="33" t="s">
        <v>149</v>
      </c>
      <c r="X40" s="33" t="s">
        <v>149</v>
      </c>
      <c r="Y40" s="33" t="s">
        <v>149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5" t="s">
        <v>134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3636.3922420199997</v>
      </c>
      <c r="C46" s="33">
        <v>3676.8122792499998</v>
      </c>
      <c r="D46" s="33">
        <v>3699.1643015599998</v>
      </c>
      <c r="E46" s="33">
        <v>3709.4145757699998</v>
      </c>
      <c r="F46" s="33">
        <v>3724.1901580799999</v>
      </c>
      <c r="G46" s="33">
        <v>3708.2143982299999</v>
      </c>
      <c r="H46" s="33">
        <v>3685.4963036899999</v>
      </c>
      <c r="I46" s="33">
        <v>3663.8914699799998</v>
      </c>
      <c r="J46" s="33">
        <v>3639.0503121900001</v>
      </c>
      <c r="K46" s="33">
        <v>3635.4099621699997</v>
      </c>
      <c r="L46" s="33">
        <v>3637.2198672899999</v>
      </c>
      <c r="M46" s="33">
        <v>3645.5958848</v>
      </c>
      <c r="N46" s="33">
        <v>3658.9834824499999</v>
      </c>
      <c r="O46" s="33">
        <v>3673.8253606899998</v>
      </c>
      <c r="P46" s="33">
        <v>3685.3228207499997</v>
      </c>
      <c r="Q46" s="33">
        <v>3689.7244299599997</v>
      </c>
      <c r="R46" s="33">
        <v>3684.1168414399999</v>
      </c>
      <c r="S46" s="33">
        <v>3669.5022521599999</v>
      </c>
      <c r="T46" s="33">
        <v>3646.0800558399997</v>
      </c>
      <c r="U46" s="33">
        <v>3642.3245533199997</v>
      </c>
      <c r="V46" s="33">
        <v>3650.00267085</v>
      </c>
      <c r="W46" s="33">
        <v>3664.4114523600001</v>
      </c>
      <c r="X46" s="33">
        <v>3689.76147421</v>
      </c>
      <c r="Y46" s="33">
        <v>3702.2407025699999</v>
      </c>
    </row>
    <row r="47" spans="1:25" x14ac:dyDescent="0.2">
      <c r="A47" s="32">
        <v>2</v>
      </c>
      <c r="B47" s="33">
        <v>3671.4366537299998</v>
      </c>
      <c r="C47" s="33">
        <v>3692.1025861799999</v>
      </c>
      <c r="D47" s="33">
        <v>3704.2422562799998</v>
      </c>
      <c r="E47" s="33">
        <v>3709.27800596</v>
      </c>
      <c r="F47" s="33">
        <v>3714.8276254299999</v>
      </c>
      <c r="G47" s="33">
        <v>3692.7952552899997</v>
      </c>
      <c r="H47" s="33">
        <v>3655.1714948099998</v>
      </c>
      <c r="I47" s="33">
        <v>3637.7379926499998</v>
      </c>
      <c r="J47" s="33">
        <v>3613.5501958699997</v>
      </c>
      <c r="K47" s="33">
        <v>3601.2812722999997</v>
      </c>
      <c r="L47" s="33">
        <v>3602.7113993799999</v>
      </c>
      <c r="M47" s="33">
        <v>3635.9868862899998</v>
      </c>
      <c r="N47" s="33">
        <v>3672.9000129400001</v>
      </c>
      <c r="O47" s="33">
        <v>3689.0489073999997</v>
      </c>
      <c r="P47" s="33">
        <v>3704.76453769</v>
      </c>
      <c r="Q47" s="33">
        <v>3707.3806478699998</v>
      </c>
      <c r="R47" s="33">
        <v>3707.3596099199999</v>
      </c>
      <c r="S47" s="33">
        <v>3696.0707808299999</v>
      </c>
      <c r="T47" s="33">
        <v>3667.8470567899999</v>
      </c>
      <c r="U47" s="33">
        <v>3665.0912032599999</v>
      </c>
      <c r="V47" s="33">
        <v>3679.7642775300001</v>
      </c>
      <c r="W47" s="33">
        <v>3700.9686359099996</v>
      </c>
      <c r="X47" s="33">
        <v>3729.0823813500001</v>
      </c>
      <c r="Y47" s="33">
        <v>3741.1959826599996</v>
      </c>
    </row>
    <row r="48" spans="1:25" x14ac:dyDescent="0.2">
      <c r="A48" s="32">
        <v>3</v>
      </c>
      <c r="B48" s="33">
        <v>3652.62994063</v>
      </c>
      <c r="C48" s="33">
        <v>3679.3470302400001</v>
      </c>
      <c r="D48" s="33">
        <v>3685.5094444199999</v>
      </c>
      <c r="E48" s="33">
        <v>3684.2395743899997</v>
      </c>
      <c r="F48" s="33">
        <v>3678.3232652699999</v>
      </c>
      <c r="G48" s="33">
        <v>3670.1968540299999</v>
      </c>
      <c r="H48" s="33">
        <v>3643.05555448</v>
      </c>
      <c r="I48" s="33">
        <v>3652.93637975</v>
      </c>
      <c r="J48" s="33">
        <v>3652.4008333900001</v>
      </c>
      <c r="K48" s="33">
        <v>3634.6017825899999</v>
      </c>
      <c r="L48" s="33">
        <v>3639.7430292899999</v>
      </c>
      <c r="M48" s="33">
        <v>3638.0051207199999</v>
      </c>
      <c r="N48" s="33">
        <v>3654.1579138500001</v>
      </c>
      <c r="O48" s="33">
        <v>3655.2863257599997</v>
      </c>
      <c r="P48" s="33">
        <v>3651.92814606</v>
      </c>
      <c r="Q48" s="33">
        <v>3654.6408106499998</v>
      </c>
      <c r="R48" s="33">
        <v>3655.3815532799999</v>
      </c>
      <c r="S48" s="33">
        <v>3657.7211090000001</v>
      </c>
      <c r="T48" s="33">
        <v>3655.5496658499997</v>
      </c>
      <c r="U48" s="33">
        <v>3654.83784229</v>
      </c>
      <c r="V48" s="33">
        <v>3653.6109698800001</v>
      </c>
      <c r="W48" s="33">
        <v>3659.51830952</v>
      </c>
      <c r="X48" s="33">
        <v>3660.6541094300001</v>
      </c>
      <c r="Y48" s="33">
        <v>3682.9605379899999</v>
      </c>
    </row>
    <row r="49" spans="1:25" x14ac:dyDescent="0.2">
      <c r="A49" s="32">
        <v>4</v>
      </c>
      <c r="B49" s="33">
        <v>3728.3832694599996</v>
      </c>
      <c r="C49" s="33">
        <v>3748.8772003999998</v>
      </c>
      <c r="D49" s="33">
        <v>3752.91077348</v>
      </c>
      <c r="E49" s="33">
        <v>3749.6385090699996</v>
      </c>
      <c r="F49" s="33">
        <v>3745.0596048799998</v>
      </c>
      <c r="G49" s="33">
        <v>3743.9236483099999</v>
      </c>
      <c r="H49" s="33">
        <v>3707.8447538699997</v>
      </c>
      <c r="I49" s="33">
        <v>3686.52526816</v>
      </c>
      <c r="J49" s="33">
        <v>3662.21172918</v>
      </c>
      <c r="K49" s="33">
        <v>3660.0090378899999</v>
      </c>
      <c r="L49" s="33">
        <v>3652.26352511</v>
      </c>
      <c r="M49" s="33">
        <v>3667.1146521000001</v>
      </c>
      <c r="N49" s="33">
        <v>3692.2698886499998</v>
      </c>
      <c r="O49" s="33">
        <v>3692.1971218099998</v>
      </c>
      <c r="P49" s="33">
        <v>3699.6742218999998</v>
      </c>
      <c r="Q49" s="33">
        <v>3698.87125315</v>
      </c>
      <c r="R49" s="33">
        <v>3696.7415364899998</v>
      </c>
      <c r="S49" s="33">
        <v>3694.9529335500001</v>
      </c>
      <c r="T49" s="33">
        <v>3667.4579988400001</v>
      </c>
      <c r="U49" s="33">
        <v>3658.7288441999999</v>
      </c>
      <c r="V49" s="33">
        <v>3680.01664024</v>
      </c>
      <c r="W49" s="33">
        <v>3704.7889644899997</v>
      </c>
      <c r="X49" s="33">
        <v>3715.6697899699998</v>
      </c>
      <c r="Y49" s="33">
        <v>3738.1956130299995</v>
      </c>
    </row>
    <row r="50" spans="1:25" x14ac:dyDescent="0.2">
      <c r="A50" s="32">
        <v>5</v>
      </c>
      <c r="B50" s="33">
        <v>3743.9151703699999</v>
      </c>
      <c r="C50" s="33">
        <v>3765.90573511</v>
      </c>
      <c r="D50" s="33">
        <v>3770.27997959</v>
      </c>
      <c r="E50" s="33">
        <v>3771.8703971300001</v>
      </c>
      <c r="F50" s="33">
        <v>3763.1054348999996</v>
      </c>
      <c r="G50" s="33">
        <v>3760.0544289599998</v>
      </c>
      <c r="H50" s="33">
        <v>3726.79552784</v>
      </c>
      <c r="I50" s="33">
        <v>3713.8305400099998</v>
      </c>
      <c r="J50" s="33">
        <v>3679.25492132</v>
      </c>
      <c r="K50" s="33">
        <v>3666.35457877</v>
      </c>
      <c r="L50" s="33">
        <v>3656.8947628400001</v>
      </c>
      <c r="M50" s="33">
        <v>3650.4715821700001</v>
      </c>
      <c r="N50" s="33">
        <v>3668.2690124999999</v>
      </c>
      <c r="O50" s="33">
        <v>3669.3945378399999</v>
      </c>
      <c r="P50" s="33">
        <v>3678.9008514799998</v>
      </c>
      <c r="Q50" s="33">
        <v>3686.22941296</v>
      </c>
      <c r="R50" s="33">
        <v>3685.0973728999998</v>
      </c>
      <c r="S50" s="33">
        <v>3674.2830811599997</v>
      </c>
      <c r="T50" s="33">
        <v>3649.9605766899999</v>
      </c>
      <c r="U50" s="33">
        <v>3628.6084329</v>
      </c>
      <c r="V50" s="33">
        <v>3631.45662601</v>
      </c>
      <c r="W50" s="33">
        <v>3645.44341136</v>
      </c>
      <c r="X50" s="33">
        <v>3665.3270409799998</v>
      </c>
      <c r="Y50" s="33">
        <v>3679.265844</v>
      </c>
    </row>
    <row r="51" spans="1:25" x14ac:dyDescent="0.2">
      <c r="A51" s="32">
        <v>6</v>
      </c>
      <c r="B51" s="33">
        <v>3707.4120091699997</v>
      </c>
      <c r="C51" s="33">
        <v>3729.3182863799998</v>
      </c>
      <c r="D51" s="33">
        <v>3728.5285514199995</v>
      </c>
      <c r="E51" s="33">
        <v>3738.0227003299997</v>
      </c>
      <c r="F51" s="33">
        <v>3752.1829036899999</v>
      </c>
      <c r="G51" s="33">
        <v>3747.6355423099999</v>
      </c>
      <c r="H51" s="33">
        <v>3734.88049262</v>
      </c>
      <c r="I51" s="33">
        <v>3711.0123456399997</v>
      </c>
      <c r="J51" s="33">
        <v>3674.99094113</v>
      </c>
      <c r="K51" s="33">
        <v>3640.6932115</v>
      </c>
      <c r="L51" s="33">
        <v>3629.8456319099996</v>
      </c>
      <c r="M51" s="33">
        <v>3631.4106703399998</v>
      </c>
      <c r="N51" s="33">
        <v>3646.4729499599998</v>
      </c>
      <c r="O51" s="33">
        <v>3661.6272058499999</v>
      </c>
      <c r="P51" s="33">
        <v>3667.9594865599997</v>
      </c>
      <c r="Q51" s="33">
        <v>3680.77404647</v>
      </c>
      <c r="R51" s="33">
        <v>3678.8436856999997</v>
      </c>
      <c r="S51" s="33">
        <v>3661.3831022999998</v>
      </c>
      <c r="T51" s="33">
        <v>3638.2425173399997</v>
      </c>
      <c r="U51" s="33">
        <v>3641.91755857</v>
      </c>
      <c r="V51" s="33">
        <v>3658.0438389800001</v>
      </c>
      <c r="W51" s="33">
        <v>3673.8239516200001</v>
      </c>
      <c r="X51" s="33">
        <v>3690.8667904099998</v>
      </c>
      <c r="Y51" s="33">
        <v>3710.7032001099997</v>
      </c>
    </row>
    <row r="52" spans="1:25" x14ac:dyDescent="0.2">
      <c r="A52" s="32">
        <v>7</v>
      </c>
      <c r="B52" s="33">
        <v>3706.7517894699999</v>
      </c>
      <c r="C52" s="33">
        <v>3726.4891129799998</v>
      </c>
      <c r="D52" s="33">
        <v>3725.8764103699996</v>
      </c>
      <c r="E52" s="33">
        <v>3732.0882452599999</v>
      </c>
      <c r="F52" s="33">
        <v>3742.1882927199999</v>
      </c>
      <c r="G52" s="33">
        <v>3734.8113882899997</v>
      </c>
      <c r="H52" s="33">
        <v>3728.1375060299997</v>
      </c>
      <c r="I52" s="33">
        <v>3714.8061644999998</v>
      </c>
      <c r="J52" s="33">
        <v>3694.2714910999998</v>
      </c>
      <c r="K52" s="33">
        <v>3674.7351039</v>
      </c>
      <c r="L52" s="33">
        <v>3656.7134786399997</v>
      </c>
      <c r="M52" s="33">
        <v>3647.4008487900001</v>
      </c>
      <c r="N52" s="33">
        <v>3660.2595243599999</v>
      </c>
      <c r="O52" s="33">
        <v>3678.4022706699998</v>
      </c>
      <c r="P52" s="33">
        <v>3693.4554269599998</v>
      </c>
      <c r="Q52" s="33">
        <v>3698.2296345699997</v>
      </c>
      <c r="R52" s="33">
        <v>3688.3329889699999</v>
      </c>
      <c r="S52" s="33">
        <v>3670.14289912</v>
      </c>
      <c r="T52" s="33">
        <v>3640.2933343300001</v>
      </c>
      <c r="U52" s="33">
        <v>3651.1769343699998</v>
      </c>
      <c r="V52" s="33">
        <v>3663.13613584</v>
      </c>
      <c r="W52" s="33">
        <v>3676.0714352099999</v>
      </c>
      <c r="X52" s="33">
        <v>3696.7798861499996</v>
      </c>
      <c r="Y52" s="33">
        <v>3721.8534646999997</v>
      </c>
    </row>
    <row r="53" spans="1:25" x14ac:dyDescent="0.2">
      <c r="A53" s="32">
        <v>8</v>
      </c>
      <c r="B53" s="33">
        <v>3715.4787692999998</v>
      </c>
      <c r="C53" s="33">
        <v>3748.9180458599999</v>
      </c>
      <c r="D53" s="33">
        <v>3765.8335588299997</v>
      </c>
      <c r="E53" s="33">
        <v>3771.4773699999996</v>
      </c>
      <c r="F53" s="33">
        <v>3773.1041009</v>
      </c>
      <c r="G53" s="33">
        <v>3756.1728686899996</v>
      </c>
      <c r="H53" s="33">
        <v>3723.72669941</v>
      </c>
      <c r="I53" s="33">
        <v>3696.2165455899999</v>
      </c>
      <c r="J53" s="33">
        <v>3689.178829</v>
      </c>
      <c r="K53" s="33">
        <v>3683.14942767</v>
      </c>
      <c r="L53" s="33">
        <v>3678.9982281499997</v>
      </c>
      <c r="M53" s="33">
        <v>3687.5943172299999</v>
      </c>
      <c r="N53" s="33">
        <v>3696.5191786299997</v>
      </c>
      <c r="O53" s="33">
        <v>3710.1148234599996</v>
      </c>
      <c r="P53" s="33">
        <v>3719.1784631599999</v>
      </c>
      <c r="Q53" s="33">
        <v>3721.5602581699995</v>
      </c>
      <c r="R53" s="33">
        <v>3715.9363277499997</v>
      </c>
      <c r="S53" s="33">
        <v>3702.792156</v>
      </c>
      <c r="T53" s="33">
        <v>3674.3944908999997</v>
      </c>
      <c r="U53" s="33">
        <v>3679.9703928299996</v>
      </c>
      <c r="V53" s="33">
        <v>3693.40450487</v>
      </c>
      <c r="W53" s="33">
        <v>3711.8241365599997</v>
      </c>
      <c r="X53" s="33">
        <v>3731.6314250999999</v>
      </c>
      <c r="Y53" s="33">
        <v>3745.9786435799997</v>
      </c>
    </row>
    <row r="54" spans="1:25" x14ac:dyDescent="0.2">
      <c r="A54" s="32">
        <v>9</v>
      </c>
      <c r="B54" s="33">
        <v>3716.4155192199996</v>
      </c>
      <c r="C54" s="33">
        <v>3742.0343657599997</v>
      </c>
      <c r="D54" s="33">
        <v>3772.9038822599996</v>
      </c>
      <c r="E54" s="33">
        <v>3782.5909293300001</v>
      </c>
      <c r="F54" s="33">
        <v>3770.0282224299999</v>
      </c>
      <c r="G54" s="33">
        <v>3748.3467878599999</v>
      </c>
      <c r="H54" s="33">
        <v>3713.6259461499999</v>
      </c>
      <c r="I54" s="33">
        <v>3677.4537771999999</v>
      </c>
      <c r="J54" s="33">
        <v>3654.9066921399999</v>
      </c>
      <c r="K54" s="33">
        <v>3650.5040023000001</v>
      </c>
      <c r="L54" s="33">
        <v>3643.4056443999998</v>
      </c>
      <c r="M54" s="33">
        <v>3651.6840757099999</v>
      </c>
      <c r="N54" s="33">
        <v>3662.9169445499997</v>
      </c>
      <c r="O54" s="33">
        <v>3678.6418917699998</v>
      </c>
      <c r="P54" s="33">
        <v>3698.3545401499996</v>
      </c>
      <c r="Q54" s="33">
        <v>3703.72643393</v>
      </c>
      <c r="R54" s="33">
        <v>3703.8410745299998</v>
      </c>
      <c r="S54" s="33">
        <v>3688.7743293399999</v>
      </c>
      <c r="T54" s="33">
        <v>3658.9815047399998</v>
      </c>
      <c r="U54" s="33">
        <v>3655.7242663500001</v>
      </c>
      <c r="V54" s="33">
        <v>3668.6142894199997</v>
      </c>
      <c r="W54" s="33">
        <v>3689.2642313299998</v>
      </c>
      <c r="X54" s="33">
        <v>3712.2179028</v>
      </c>
      <c r="Y54" s="33">
        <v>3722.1874760000001</v>
      </c>
    </row>
    <row r="55" spans="1:25" x14ac:dyDescent="0.2">
      <c r="A55" s="32">
        <v>10</v>
      </c>
      <c r="B55" s="33">
        <v>3668.4540141299999</v>
      </c>
      <c r="C55" s="33">
        <v>3684.4330394099998</v>
      </c>
      <c r="D55" s="33">
        <v>3705.3491107299997</v>
      </c>
      <c r="E55" s="33">
        <v>3709.6052739500001</v>
      </c>
      <c r="F55" s="33">
        <v>3701.9440934499999</v>
      </c>
      <c r="G55" s="33">
        <v>3686.27505346</v>
      </c>
      <c r="H55" s="33">
        <v>3666.2445281399996</v>
      </c>
      <c r="I55" s="33">
        <v>3691.4963227799999</v>
      </c>
      <c r="J55" s="33">
        <v>3667.51569612</v>
      </c>
      <c r="K55" s="33">
        <v>3654.71431566</v>
      </c>
      <c r="L55" s="33">
        <v>3653.2104503399996</v>
      </c>
      <c r="M55" s="33">
        <v>3661.58800402</v>
      </c>
      <c r="N55" s="33">
        <v>3673.7680881599999</v>
      </c>
      <c r="O55" s="33">
        <v>3692.4759185299999</v>
      </c>
      <c r="P55" s="33">
        <v>3702.6434220000001</v>
      </c>
      <c r="Q55" s="33">
        <v>3710.1315039699998</v>
      </c>
      <c r="R55" s="33">
        <v>3707.04535988</v>
      </c>
      <c r="S55" s="33">
        <v>3694.8915642799998</v>
      </c>
      <c r="T55" s="33">
        <v>3659.5261818099998</v>
      </c>
      <c r="U55" s="33">
        <v>3654.26415881</v>
      </c>
      <c r="V55" s="33">
        <v>3666.7079381899998</v>
      </c>
      <c r="W55" s="33">
        <v>3685.0267311600001</v>
      </c>
      <c r="X55" s="33">
        <v>3704.9512064399996</v>
      </c>
      <c r="Y55" s="33">
        <v>3715.9560201899999</v>
      </c>
    </row>
    <row r="56" spans="1:25" x14ac:dyDescent="0.2">
      <c r="A56" s="32">
        <v>11</v>
      </c>
      <c r="B56" s="33">
        <v>3682.6682517099998</v>
      </c>
      <c r="C56" s="33">
        <v>3727.6466473999999</v>
      </c>
      <c r="D56" s="33">
        <v>3742.3910890500001</v>
      </c>
      <c r="E56" s="33">
        <v>3745.8031942299999</v>
      </c>
      <c r="F56" s="33">
        <v>3766.5935433899999</v>
      </c>
      <c r="G56" s="33">
        <v>3757.6604957700001</v>
      </c>
      <c r="H56" s="33">
        <v>3730.0405879700002</v>
      </c>
      <c r="I56" s="33">
        <v>3690.52045645</v>
      </c>
      <c r="J56" s="33">
        <v>3659.5562955699997</v>
      </c>
      <c r="K56" s="33">
        <v>3653.6915905999999</v>
      </c>
      <c r="L56" s="33">
        <v>3655.6177931799998</v>
      </c>
      <c r="M56" s="33">
        <v>3665.3503689199997</v>
      </c>
      <c r="N56" s="33">
        <v>3686.3517942799999</v>
      </c>
      <c r="O56" s="33">
        <v>3703.15999801</v>
      </c>
      <c r="P56" s="33">
        <v>3718.3909146099995</v>
      </c>
      <c r="Q56" s="33">
        <v>3724.9330775899998</v>
      </c>
      <c r="R56" s="33">
        <v>3718.6768175899997</v>
      </c>
      <c r="S56" s="33">
        <v>3700.8912338800001</v>
      </c>
      <c r="T56" s="33">
        <v>3669.7637342199996</v>
      </c>
      <c r="U56" s="33">
        <v>3661.6669259800001</v>
      </c>
      <c r="V56" s="33">
        <v>3661.6942892500001</v>
      </c>
      <c r="W56" s="33">
        <v>3683.10147319</v>
      </c>
      <c r="X56" s="33">
        <v>3702.5415640299998</v>
      </c>
      <c r="Y56" s="33">
        <v>3715.3059659</v>
      </c>
    </row>
    <row r="57" spans="1:25" x14ac:dyDescent="0.2">
      <c r="A57" s="32">
        <v>12</v>
      </c>
      <c r="B57" s="33">
        <v>3727.2347112099997</v>
      </c>
      <c r="C57" s="33">
        <v>3748.6094452699999</v>
      </c>
      <c r="D57" s="33">
        <v>3752.8515860899997</v>
      </c>
      <c r="E57" s="33">
        <v>3755.9177144300002</v>
      </c>
      <c r="F57" s="33">
        <v>3757.7555430399998</v>
      </c>
      <c r="G57" s="33">
        <v>3741.7735568899998</v>
      </c>
      <c r="H57" s="33">
        <v>3715.1190849799996</v>
      </c>
      <c r="I57" s="33">
        <v>3700.7841315799997</v>
      </c>
      <c r="J57" s="33">
        <v>3674.6944332399999</v>
      </c>
      <c r="K57" s="33">
        <v>3664.8474143200001</v>
      </c>
      <c r="L57" s="33">
        <v>3659.4978673299997</v>
      </c>
      <c r="M57" s="33">
        <v>3680.1680213599998</v>
      </c>
      <c r="N57" s="33">
        <v>3692.7350140499998</v>
      </c>
      <c r="O57" s="33">
        <v>3698.62215681</v>
      </c>
      <c r="P57" s="33">
        <v>3707.70441282</v>
      </c>
      <c r="Q57" s="33">
        <v>3712.8830506300001</v>
      </c>
      <c r="R57" s="33">
        <v>3709.0346265199996</v>
      </c>
      <c r="S57" s="33">
        <v>3703.0711008799999</v>
      </c>
      <c r="T57" s="33">
        <v>3688.8980463199996</v>
      </c>
      <c r="U57" s="33">
        <v>3674.0692208800001</v>
      </c>
      <c r="V57" s="33">
        <v>3681.9661968099999</v>
      </c>
      <c r="W57" s="33">
        <v>3708.17596073</v>
      </c>
      <c r="X57" s="33">
        <v>3715.5653863099997</v>
      </c>
      <c r="Y57" s="33">
        <v>3715.0616255300001</v>
      </c>
    </row>
    <row r="58" spans="1:25" x14ac:dyDescent="0.2">
      <c r="A58" s="32">
        <v>13</v>
      </c>
      <c r="B58" s="33">
        <v>3690.6141767599997</v>
      </c>
      <c r="C58" s="33">
        <v>3705.6668404100001</v>
      </c>
      <c r="D58" s="33">
        <v>3690.30503709</v>
      </c>
      <c r="E58" s="33">
        <v>3695.9553755299999</v>
      </c>
      <c r="F58" s="33">
        <v>3709.7697675599998</v>
      </c>
      <c r="G58" s="33">
        <v>3700.1920442399996</v>
      </c>
      <c r="H58" s="33">
        <v>3697.6570597999998</v>
      </c>
      <c r="I58" s="33">
        <v>3673.9230847999997</v>
      </c>
      <c r="J58" s="33">
        <v>3664.05175719</v>
      </c>
      <c r="K58" s="33">
        <v>3640.7043547499998</v>
      </c>
      <c r="L58" s="33">
        <v>3661.1149789599999</v>
      </c>
      <c r="M58" s="33">
        <v>3661.7474978199998</v>
      </c>
      <c r="N58" s="33">
        <v>3654.9771958000001</v>
      </c>
      <c r="O58" s="33">
        <v>3661.9667024399996</v>
      </c>
      <c r="P58" s="33">
        <v>3672.1856816499999</v>
      </c>
      <c r="Q58" s="33">
        <v>3678.7510282399999</v>
      </c>
      <c r="R58" s="33">
        <v>3679.4492317499999</v>
      </c>
      <c r="S58" s="33">
        <v>3693.31727116</v>
      </c>
      <c r="T58" s="33">
        <v>3659.2615164899998</v>
      </c>
      <c r="U58" s="33">
        <v>3631.59312473</v>
      </c>
      <c r="V58" s="33">
        <v>3644.5883390399999</v>
      </c>
      <c r="W58" s="33">
        <v>3660.0190135099997</v>
      </c>
      <c r="X58" s="33">
        <v>3671.4807254799998</v>
      </c>
      <c r="Y58" s="33">
        <v>3678.8905619399998</v>
      </c>
    </row>
    <row r="59" spans="1:25" x14ac:dyDescent="0.2">
      <c r="A59" s="32">
        <v>14</v>
      </c>
      <c r="B59" s="33">
        <v>3733.4876430300001</v>
      </c>
      <c r="C59" s="33">
        <v>3753.6274392899995</v>
      </c>
      <c r="D59" s="33">
        <v>3747.1739497199997</v>
      </c>
      <c r="E59" s="33">
        <v>3752.1195143099999</v>
      </c>
      <c r="F59" s="33">
        <v>3760.13985779</v>
      </c>
      <c r="G59" s="33">
        <v>3758.7003740299997</v>
      </c>
      <c r="H59" s="33">
        <v>3756.7533985</v>
      </c>
      <c r="I59" s="33">
        <v>3739.1539496599999</v>
      </c>
      <c r="J59" s="33">
        <v>3714.27698478</v>
      </c>
      <c r="K59" s="33">
        <v>3672.68127469</v>
      </c>
      <c r="L59" s="33">
        <v>3659.9581342699998</v>
      </c>
      <c r="M59" s="33">
        <v>3660.9636142099998</v>
      </c>
      <c r="N59" s="33">
        <v>3674.3400076199996</v>
      </c>
      <c r="O59" s="33">
        <v>3686.75206931</v>
      </c>
      <c r="P59" s="33">
        <v>3698.7685404599997</v>
      </c>
      <c r="Q59" s="33">
        <v>3702.68928637</v>
      </c>
      <c r="R59" s="33">
        <v>3699.6380381700001</v>
      </c>
      <c r="S59" s="33">
        <v>3671.6747005299999</v>
      </c>
      <c r="T59" s="33">
        <v>3638.3857876799998</v>
      </c>
      <c r="U59" s="33">
        <v>3639.7151771399999</v>
      </c>
      <c r="V59" s="33">
        <v>3666.1603828999996</v>
      </c>
      <c r="W59" s="33">
        <v>3686.5041833099999</v>
      </c>
      <c r="X59" s="33">
        <v>3706.2142647599999</v>
      </c>
      <c r="Y59" s="33">
        <v>3730.3643619099998</v>
      </c>
    </row>
    <row r="60" spans="1:25" x14ac:dyDescent="0.2">
      <c r="A60" s="32">
        <v>15</v>
      </c>
      <c r="B60" s="33">
        <v>3759.6234052199998</v>
      </c>
      <c r="C60" s="33">
        <v>3765.41597447</v>
      </c>
      <c r="D60" s="33">
        <v>3760.7911441299998</v>
      </c>
      <c r="E60" s="33">
        <v>3760.4975796799999</v>
      </c>
      <c r="F60" s="33">
        <v>3765.6853480199998</v>
      </c>
      <c r="G60" s="33">
        <v>3769.2095142199996</v>
      </c>
      <c r="H60" s="33">
        <v>3765.2958526100001</v>
      </c>
      <c r="I60" s="33">
        <v>3721.7128246000002</v>
      </c>
      <c r="J60" s="33">
        <v>3700.8215613399998</v>
      </c>
      <c r="K60" s="33">
        <v>3697.2118506500001</v>
      </c>
      <c r="L60" s="33">
        <v>3690.7708085699996</v>
      </c>
      <c r="M60" s="33">
        <v>3699.3705099999997</v>
      </c>
      <c r="N60" s="33">
        <v>3708.0026328099998</v>
      </c>
      <c r="O60" s="33">
        <v>3714.7763451499995</v>
      </c>
      <c r="P60" s="33">
        <v>3708.1135534199998</v>
      </c>
      <c r="Q60" s="33">
        <v>3704.4506547799997</v>
      </c>
      <c r="R60" s="33">
        <v>3698.0222211199998</v>
      </c>
      <c r="S60" s="33">
        <v>3687.4453869599997</v>
      </c>
      <c r="T60" s="33">
        <v>3667.4654893099996</v>
      </c>
      <c r="U60" s="33">
        <v>3662.6355152699998</v>
      </c>
      <c r="V60" s="33">
        <v>3670.8252163299999</v>
      </c>
      <c r="W60" s="33">
        <v>3699.3745695799998</v>
      </c>
      <c r="X60" s="33">
        <v>3710.1840265499995</v>
      </c>
      <c r="Y60" s="33">
        <v>3708.2671302199997</v>
      </c>
    </row>
    <row r="61" spans="1:25" x14ac:dyDescent="0.2">
      <c r="A61" s="32">
        <v>16</v>
      </c>
      <c r="B61" s="33">
        <v>3663.5526350999999</v>
      </c>
      <c r="C61" s="33">
        <v>3692.1282075099998</v>
      </c>
      <c r="D61" s="33">
        <v>3692.0858537099998</v>
      </c>
      <c r="E61" s="33">
        <v>3699.0627650399997</v>
      </c>
      <c r="F61" s="33">
        <v>3686.2381257699999</v>
      </c>
      <c r="G61" s="33">
        <v>3651.6500788899998</v>
      </c>
      <c r="H61" s="33">
        <v>3639.8148369099999</v>
      </c>
      <c r="I61" s="33">
        <v>3648.15630014</v>
      </c>
      <c r="J61" s="33">
        <v>3659.4961580099998</v>
      </c>
      <c r="K61" s="33">
        <v>3661.2176646600001</v>
      </c>
      <c r="L61" s="33">
        <v>3655.8080967599999</v>
      </c>
      <c r="M61" s="33">
        <v>3648.1901117799998</v>
      </c>
      <c r="N61" s="33">
        <v>3638.45984198</v>
      </c>
      <c r="O61" s="33">
        <v>3630.1162498999997</v>
      </c>
      <c r="P61" s="33">
        <v>3637.2523011099997</v>
      </c>
      <c r="Q61" s="33">
        <v>3634.325366</v>
      </c>
      <c r="R61" s="33">
        <v>3627.8045719799998</v>
      </c>
      <c r="S61" s="33">
        <v>3622.5273638399999</v>
      </c>
      <c r="T61" s="33">
        <v>3649.8466076899999</v>
      </c>
      <c r="U61" s="33">
        <v>3656.5428705699996</v>
      </c>
      <c r="V61" s="33">
        <v>3661.4232481299996</v>
      </c>
      <c r="W61" s="33">
        <v>3663.3081718599997</v>
      </c>
      <c r="X61" s="33">
        <v>3643.9379192899996</v>
      </c>
      <c r="Y61" s="33">
        <v>3662.6055685000001</v>
      </c>
    </row>
    <row r="62" spans="1:25" x14ac:dyDescent="0.2">
      <c r="A62" s="32">
        <v>17</v>
      </c>
      <c r="B62" s="33">
        <v>3667.3200633399997</v>
      </c>
      <c r="C62" s="33">
        <v>3700.9918215899997</v>
      </c>
      <c r="D62" s="33">
        <v>3728.8148702600001</v>
      </c>
      <c r="E62" s="33">
        <v>3726.46890626</v>
      </c>
      <c r="F62" s="33">
        <v>3710.5722889899998</v>
      </c>
      <c r="G62" s="33">
        <v>3673.33726058</v>
      </c>
      <c r="H62" s="33">
        <v>3654.71487075</v>
      </c>
      <c r="I62" s="33">
        <v>3650.9432101899997</v>
      </c>
      <c r="J62" s="33">
        <v>3657.27844413</v>
      </c>
      <c r="K62" s="33">
        <v>3655.7014718800001</v>
      </c>
      <c r="L62" s="33">
        <v>3649.8009853399999</v>
      </c>
      <c r="M62" s="33">
        <v>3648.1241779699999</v>
      </c>
      <c r="N62" s="33">
        <v>3645.7803056499997</v>
      </c>
      <c r="O62" s="33">
        <v>3629.4317472299999</v>
      </c>
      <c r="P62" s="33">
        <v>3629.6406653899999</v>
      </c>
      <c r="Q62" s="33">
        <v>3650.7153312199998</v>
      </c>
      <c r="R62" s="33">
        <v>3645.0616390799996</v>
      </c>
      <c r="S62" s="33">
        <v>3634.4650985399999</v>
      </c>
      <c r="T62" s="33">
        <v>3643.03889007</v>
      </c>
      <c r="U62" s="33">
        <v>3652.3804986999999</v>
      </c>
      <c r="V62" s="33">
        <v>3650.1065555299997</v>
      </c>
      <c r="W62" s="33">
        <v>3645.0343440500001</v>
      </c>
      <c r="X62" s="33">
        <v>3654.6229186099999</v>
      </c>
      <c r="Y62" s="33">
        <v>3664.0512021099998</v>
      </c>
    </row>
    <row r="63" spans="1:25" x14ac:dyDescent="0.2">
      <c r="A63" s="32">
        <v>18</v>
      </c>
      <c r="B63" s="33">
        <v>3699.3223580699996</v>
      </c>
      <c r="C63" s="33">
        <v>3715.8235937499999</v>
      </c>
      <c r="D63" s="33">
        <v>3746.7419916099998</v>
      </c>
      <c r="E63" s="33">
        <v>3752.00411545</v>
      </c>
      <c r="F63" s="33">
        <v>3742.97224216</v>
      </c>
      <c r="G63" s="33">
        <v>3721.2723323800001</v>
      </c>
      <c r="H63" s="33">
        <v>3679.20544883</v>
      </c>
      <c r="I63" s="33">
        <v>3650.9136395799997</v>
      </c>
      <c r="J63" s="33">
        <v>3626.5483600399998</v>
      </c>
      <c r="K63" s="33">
        <v>3627.6294792499998</v>
      </c>
      <c r="L63" s="33">
        <v>3622.9793700999999</v>
      </c>
      <c r="M63" s="33">
        <v>3628.1919083399998</v>
      </c>
      <c r="N63" s="33">
        <v>3641.7586678399998</v>
      </c>
      <c r="O63" s="33">
        <v>3628.3296943999999</v>
      </c>
      <c r="P63" s="33">
        <v>3630.37505001</v>
      </c>
      <c r="Q63" s="33">
        <v>3638.7700045399997</v>
      </c>
      <c r="R63" s="33">
        <v>3652.04323325</v>
      </c>
      <c r="S63" s="33">
        <v>3625.9657918799999</v>
      </c>
      <c r="T63" s="33">
        <v>3601.9533880399999</v>
      </c>
      <c r="U63" s="33">
        <v>3605.6362630799999</v>
      </c>
      <c r="V63" s="33">
        <v>3596.1915820699996</v>
      </c>
      <c r="W63" s="33">
        <v>3612.6745957200001</v>
      </c>
      <c r="X63" s="33">
        <v>3627.1950173799996</v>
      </c>
      <c r="Y63" s="33">
        <v>3664.5305052699996</v>
      </c>
    </row>
    <row r="64" spans="1:25" x14ac:dyDescent="0.2">
      <c r="A64" s="32">
        <v>19</v>
      </c>
      <c r="B64" s="33">
        <v>3674.0928726499997</v>
      </c>
      <c r="C64" s="33">
        <v>3698.11681946</v>
      </c>
      <c r="D64" s="33">
        <v>3737.64293008</v>
      </c>
      <c r="E64" s="33">
        <v>3742.9118192599999</v>
      </c>
      <c r="F64" s="33">
        <v>3739.4779565499998</v>
      </c>
      <c r="G64" s="33">
        <v>3713.42823168</v>
      </c>
      <c r="H64" s="33">
        <v>3679.1762586</v>
      </c>
      <c r="I64" s="33">
        <v>3647.0054089799996</v>
      </c>
      <c r="J64" s="33">
        <v>3622.5604998899998</v>
      </c>
      <c r="K64" s="33">
        <v>3623.2685171599996</v>
      </c>
      <c r="L64" s="33">
        <v>3652.9337050099998</v>
      </c>
      <c r="M64" s="33">
        <v>3638.7688216299998</v>
      </c>
      <c r="N64" s="33">
        <v>3653.3061391000001</v>
      </c>
      <c r="O64" s="33">
        <v>3661.5555117899999</v>
      </c>
      <c r="P64" s="33">
        <v>3639.32985594</v>
      </c>
      <c r="Q64" s="33">
        <v>3645.7049975099999</v>
      </c>
      <c r="R64" s="33">
        <v>3662.03757954</v>
      </c>
      <c r="S64" s="33">
        <v>3644.9330649200001</v>
      </c>
      <c r="T64" s="33">
        <v>3632.1481776199998</v>
      </c>
      <c r="U64" s="33">
        <v>3632.2973067399998</v>
      </c>
      <c r="V64" s="33">
        <v>3627.32561072</v>
      </c>
      <c r="W64" s="33">
        <v>3637.10240974</v>
      </c>
      <c r="X64" s="33">
        <v>3660.8503022</v>
      </c>
      <c r="Y64" s="33">
        <v>3682.3185956799998</v>
      </c>
    </row>
    <row r="65" spans="1:25" x14ac:dyDescent="0.2">
      <c r="A65" s="32">
        <v>20</v>
      </c>
      <c r="B65" s="33">
        <v>3682.4405996299997</v>
      </c>
      <c r="C65" s="33">
        <v>3703.4959745799997</v>
      </c>
      <c r="D65" s="33">
        <v>3728.2729878999999</v>
      </c>
      <c r="E65" s="33">
        <v>3730.1224082499998</v>
      </c>
      <c r="F65" s="33">
        <v>3734.3314979400002</v>
      </c>
      <c r="G65" s="33">
        <v>3711.5713312199996</v>
      </c>
      <c r="H65" s="33">
        <v>3680.1464555699999</v>
      </c>
      <c r="I65" s="33">
        <v>3652.61327751</v>
      </c>
      <c r="J65" s="33">
        <v>3622.41987556</v>
      </c>
      <c r="K65" s="33">
        <v>3617.50399066</v>
      </c>
      <c r="L65" s="33">
        <v>3618.2308185100001</v>
      </c>
      <c r="M65" s="33">
        <v>3627.9368187999999</v>
      </c>
      <c r="N65" s="33">
        <v>3610.2044003599999</v>
      </c>
      <c r="O65" s="33">
        <v>3616.60494462</v>
      </c>
      <c r="P65" s="33">
        <v>3599.1466936899997</v>
      </c>
      <c r="Q65" s="33">
        <v>3605.3856449599998</v>
      </c>
      <c r="R65" s="33">
        <v>3611.48571907</v>
      </c>
      <c r="S65" s="33">
        <v>3583.75851883</v>
      </c>
      <c r="T65" s="33">
        <v>3586.9930890699998</v>
      </c>
      <c r="U65" s="33">
        <v>3599.4930834199999</v>
      </c>
      <c r="V65" s="33">
        <v>3600.61226201</v>
      </c>
      <c r="W65" s="33">
        <v>3599.1980465500001</v>
      </c>
      <c r="X65" s="33">
        <v>3611.03648733</v>
      </c>
      <c r="Y65" s="33">
        <v>3624.4879213899999</v>
      </c>
    </row>
    <row r="66" spans="1:25" x14ac:dyDescent="0.2">
      <c r="A66" s="32">
        <v>21</v>
      </c>
      <c r="B66" s="33">
        <v>3672.9674833599997</v>
      </c>
      <c r="C66" s="33">
        <v>3689.08000864</v>
      </c>
      <c r="D66" s="33">
        <v>3716.4250578599999</v>
      </c>
      <c r="E66" s="33">
        <v>3720.2106432199998</v>
      </c>
      <c r="F66" s="33">
        <v>3725.9394659099999</v>
      </c>
      <c r="G66" s="33">
        <v>3725.3642466800002</v>
      </c>
      <c r="H66" s="33">
        <v>3714.1851930299999</v>
      </c>
      <c r="I66" s="33">
        <v>3705.2930898199998</v>
      </c>
      <c r="J66" s="33">
        <v>3682.9767162899998</v>
      </c>
      <c r="K66" s="33">
        <v>3652.4926544999998</v>
      </c>
      <c r="L66" s="33">
        <v>3630.7950186099997</v>
      </c>
      <c r="M66" s="33">
        <v>3634.1957106999998</v>
      </c>
      <c r="N66" s="33">
        <v>3654.5685647299997</v>
      </c>
      <c r="O66" s="33">
        <v>3668.86525441</v>
      </c>
      <c r="P66" s="33">
        <v>3653.0283829999998</v>
      </c>
      <c r="Q66" s="33">
        <v>3660.69300776</v>
      </c>
      <c r="R66" s="33">
        <v>3679.8841812199998</v>
      </c>
      <c r="S66" s="33">
        <v>3654.6677929500001</v>
      </c>
      <c r="T66" s="33">
        <v>3635.32466613</v>
      </c>
      <c r="U66" s="33">
        <v>3617.8704739099999</v>
      </c>
      <c r="V66" s="33">
        <v>3626.67587035</v>
      </c>
      <c r="W66" s="33">
        <v>3646.5979642299999</v>
      </c>
      <c r="X66" s="33">
        <v>3669.1844731000001</v>
      </c>
      <c r="Y66" s="33">
        <v>3685.8781174299997</v>
      </c>
    </row>
    <row r="67" spans="1:25" x14ac:dyDescent="0.2">
      <c r="A67" s="32">
        <v>22</v>
      </c>
      <c r="B67" s="33">
        <v>3677.2676936199996</v>
      </c>
      <c r="C67" s="33">
        <v>3695.3016229300001</v>
      </c>
      <c r="D67" s="33">
        <v>3728.5094126899999</v>
      </c>
      <c r="E67" s="33">
        <v>3734.54038924</v>
      </c>
      <c r="F67" s="33">
        <v>3745.1547931199998</v>
      </c>
      <c r="G67" s="33">
        <v>3732.4831144</v>
      </c>
      <c r="H67" s="33">
        <v>3716.5909993300002</v>
      </c>
      <c r="I67" s="33">
        <v>3703.0109185000001</v>
      </c>
      <c r="J67" s="33">
        <v>3675.3941410799998</v>
      </c>
      <c r="K67" s="33">
        <v>3638.8333131199997</v>
      </c>
      <c r="L67" s="33">
        <v>3619.1593238699998</v>
      </c>
      <c r="M67" s="33">
        <v>3622.2339884499997</v>
      </c>
      <c r="N67" s="33">
        <v>3637.97097218</v>
      </c>
      <c r="O67" s="33">
        <v>3652.3294075399999</v>
      </c>
      <c r="P67" s="33">
        <v>3634.6738885999998</v>
      </c>
      <c r="Q67" s="33">
        <v>3644.6008654500001</v>
      </c>
      <c r="R67" s="33">
        <v>3662.5354847399999</v>
      </c>
      <c r="S67" s="33">
        <v>3636.4163789199997</v>
      </c>
      <c r="T67" s="33">
        <v>3616.8169279399999</v>
      </c>
      <c r="U67" s="33">
        <v>3604.2625701699999</v>
      </c>
      <c r="V67" s="33">
        <v>3609.0198537899996</v>
      </c>
      <c r="W67" s="33">
        <v>3627.1531982899996</v>
      </c>
      <c r="X67" s="33">
        <v>3651.0635113399999</v>
      </c>
      <c r="Y67" s="33">
        <v>3690.6252498099998</v>
      </c>
    </row>
    <row r="68" spans="1:25" x14ac:dyDescent="0.2">
      <c r="A68" s="32">
        <v>23</v>
      </c>
      <c r="B68" s="33">
        <v>3650.16311262</v>
      </c>
      <c r="C68" s="33">
        <v>3672.8472478799999</v>
      </c>
      <c r="D68" s="33">
        <v>3704.6672045099999</v>
      </c>
      <c r="E68" s="33">
        <v>3708.0045789699998</v>
      </c>
      <c r="F68" s="33">
        <v>3713.3649566899999</v>
      </c>
      <c r="G68" s="33">
        <v>3715.1063222299999</v>
      </c>
      <c r="H68" s="33">
        <v>3704.1698688299998</v>
      </c>
      <c r="I68" s="33">
        <v>3691.5617400399997</v>
      </c>
      <c r="J68" s="33">
        <v>3652.1465992200001</v>
      </c>
      <c r="K68" s="33">
        <v>3616.8000126099996</v>
      </c>
      <c r="L68" s="33">
        <v>3607.50094549</v>
      </c>
      <c r="M68" s="33">
        <v>3606.2872905099998</v>
      </c>
      <c r="N68" s="33">
        <v>3630.9127265899997</v>
      </c>
      <c r="O68" s="33">
        <v>3662.6139780499998</v>
      </c>
      <c r="P68" s="33">
        <v>3652.8527573900001</v>
      </c>
      <c r="Q68" s="33">
        <v>3656.1900869999999</v>
      </c>
      <c r="R68" s="33">
        <v>3667.64966516</v>
      </c>
      <c r="S68" s="33">
        <v>3649.3608224199997</v>
      </c>
      <c r="T68" s="33">
        <v>3628.6126957500001</v>
      </c>
      <c r="U68" s="33">
        <v>3613.0644679899997</v>
      </c>
      <c r="V68" s="33">
        <v>3615.8952323899998</v>
      </c>
      <c r="W68" s="33">
        <v>3630.8997854899999</v>
      </c>
      <c r="X68" s="33">
        <v>3657.3364269399999</v>
      </c>
      <c r="Y68" s="33">
        <v>3683.3578933499998</v>
      </c>
    </row>
    <row r="69" spans="1:25" x14ac:dyDescent="0.2">
      <c r="A69" s="32">
        <v>24</v>
      </c>
      <c r="B69" s="33">
        <v>3640.2297860399999</v>
      </c>
      <c r="C69" s="33">
        <v>3651.0193624499998</v>
      </c>
      <c r="D69" s="33">
        <v>3677.7305962399996</v>
      </c>
      <c r="E69" s="33">
        <v>3680.9566351499998</v>
      </c>
      <c r="F69" s="33">
        <v>3699.1600946099998</v>
      </c>
      <c r="G69" s="33">
        <v>3688.74219954</v>
      </c>
      <c r="H69" s="33">
        <v>3675.3528143099998</v>
      </c>
      <c r="I69" s="33">
        <v>3665.2094438199997</v>
      </c>
      <c r="J69" s="33">
        <v>3654.6687740699999</v>
      </c>
      <c r="K69" s="33">
        <v>3643.3764000599999</v>
      </c>
      <c r="L69" s="33">
        <v>3647.3409072199997</v>
      </c>
      <c r="M69" s="33">
        <v>3659.9034249599999</v>
      </c>
      <c r="N69" s="33">
        <v>3678.90679731</v>
      </c>
      <c r="O69" s="33">
        <v>3692.6721493799996</v>
      </c>
      <c r="P69" s="33">
        <v>3657.9457682499997</v>
      </c>
      <c r="Q69" s="33">
        <v>3676.7140838199998</v>
      </c>
      <c r="R69" s="33">
        <v>3697.4392516199996</v>
      </c>
      <c r="S69" s="33">
        <v>3674.7548570199997</v>
      </c>
      <c r="T69" s="33">
        <v>3660.9373546799998</v>
      </c>
      <c r="U69" s="33">
        <v>3641.71354548</v>
      </c>
      <c r="V69" s="33">
        <v>3637.4621883</v>
      </c>
      <c r="W69" s="33">
        <v>3645.07810771</v>
      </c>
      <c r="X69" s="33">
        <v>3669.6207419399998</v>
      </c>
      <c r="Y69" s="33">
        <v>3695.0883667899998</v>
      </c>
    </row>
    <row r="70" spans="1:25" x14ac:dyDescent="0.2">
      <c r="A70" s="32">
        <v>25</v>
      </c>
      <c r="B70" s="33">
        <v>3640.4156095799999</v>
      </c>
      <c r="C70" s="33">
        <v>3663.9486966999998</v>
      </c>
      <c r="D70" s="33">
        <v>3687.6343163299998</v>
      </c>
      <c r="E70" s="33">
        <v>3692.7579543699999</v>
      </c>
      <c r="F70" s="33">
        <v>3702.8541215599998</v>
      </c>
      <c r="G70" s="33">
        <v>3687.4805395200001</v>
      </c>
      <c r="H70" s="33">
        <v>3650.0000739699999</v>
      </c>
      <c r="I70" s="33">
        <v>3630.8354023699999</v>
      </c>
      <c r="J70" s="33">
        <v>3625.4947450299996</v>
      </c>
      <c r="K70" s="33">
        <v>3627.4984157899999</v>
      </c>
      <c r="L70" s="33">
        <v>3644.5619480400001</v>
      </c>
      <c r="M70" s="33">
        <v>3641.06130768</v>
      </c>
      <c r="N70" s="33">
        <v>3661.8209325199996</v>
      </c>
      <c r="O70" s="33">
        <v>3700.64344127</v>
      </c>
      <c r="P70" s="33">
        <v>3687.2514822200001</v>
      </c>
      <c r="Q70" s="33">
        <v>3684.6593428599999</v>
      </c>
      <c r="R70" s="33">
        <v>3694.1056753599996</v>
      </c>
      <c r="S70" s="33">
        <v>3675.5855213199998</v>
      </c>
      <c r="T70" s="33">
        <v>3667.57182203</v>
      </c>
      <c r="U70" s="33">
        <v>3673.05008481</v>
      </c>
      <c r="V70" s="33">
        <v>3668.6030170999998</v>
      </c>
      <c r="W70" s="33">
        <v>3663.54182494</v>
      </c>
      <c r="X70" s="33">
        <v>3669.1872734499998</v>
      </c>
      <c r="Y70" s="33">
        <v>3677.51337371</v>
      </c>
    </row>
    <row r="71" spans="1:25" x14ac:dyDescent="0.2">
      <c r="A71" s="32">
        <v>26</v>
      </c>
      <c r="B71" s="33">
        <v>3658.5995952899998</v>
      </c>
      <c r="C71" s="33">
        <v>3670.8638607799999</v>
      </c>
      <c r="D71" s="33">
        <v>3699.1232998799996</v>
      </c>
      <c r="E71" s="33">
        <v>3704.2476668899999</v>
      </c>
      <c r="F71" s="33">
        <v>3714.8459934900002</v>
      </c>
      <c r="G71" s="33">
        <v>3701.0913836199998</v>
      </c>
      <c r="H71" s="33">
        <v>3672.9425228299997</v>
      </c>
      <c r="I71" s="33">
        <v>3652.2269389499997</v>
      </c>
      <c r="J71" s="33">
        <v>3637.5089051699997</v>
      </c>
      <c r="K71" s="33">
        <v>3647.4762590699997</v>
      </c>
      <c r="L71" s="33">
        <v>3648.9721327699999</v>
      </c>
      <c r="M71" s="33">
        <v>3646.9946133899998</v>
      </c>
      <c r="N71" s="33">
        <v>3665.6582017199999</v>
      </c>
      <c r="O71" s="33">
        <v>3674.5860691999997</v>
      </c>
      <c r="P71" s="33">
        <v>3660.5014856499997</v>
      </c>
      <c r="Q71" s="33">
        <v>3666.9532680799998</v>
      </c>
      <c r="R71" s="33">
        <v>3678.5640667899997</v>
      </c>
      <c r="S71" s="33">
        <v>3672.96146899</v>
      </c>
      <c r="T71" s="33">
        <v>3662.0750993199999</v>
      </c>
      <c r="U71" s="33">
        <v>3651.7159005899998</v>
      </c>
      <c r="V71" s="33">
        <v>3655.26022152</v>
      </c>
      <c r="W71" s="33">
        <v>3664.15662436</v>
      </c>
      <c r="X71" s="33">
        <v>3681.7049920199997</v>
      </c>
      <c r="Y71" s="33">
        <v>3684.6867337399999</v>
      </c>
    </row>
    <row r="72" spans="1:25" x14ac:dyDescent="0.2">
      <c r="A72" s="32">
        <v>27</v>
      </c>
      <c r="B72" s="33">
        <v>3692.0733415699997</v>
      </c>
      <c r="C72" s="33">
        <v>3699.8106258999996</v>
      </c>
      <c r="D72" s="33">
        <v>3729.7615115399999</v>
      </c>
      <c r="E72" s="33">
        <v>3735.7739911799999</v>
      </c>
      <c r="F72" s="33">
        <v>3750.4856342100002</v>
      </c>
      <c r="G72" s="33">
        <v>3744.10988464</v>
      </c>
      <c r="H72" s="33">
        <v>3731.16929076</v>
      </c>
      <c r="I72" s="33">
        <v>3716.2820618999999</v>
      </c>
      <c r="J72" s="33">
        <v>3703.8301935700001</v>
      </c>
      <c r="K72" s="33">
        <v>3671.9391495099999</v>
      </c>
      <c r="L72" s="33">
        <v>3669.9848944699997</v>
      </c>
      <c r="M72" s="33">
        <v>3666.7163593099999</v>
      </c>
      <c r="N72" s="33">
        <v>3673.7000818699998</v>
      </c>
      <c r="O72" s="33">
        <v>3687.5238129099998</v>
      </c>
      <c r="P72" s="33">
        <v>3675.9834664299997</v>
      </c>
      <c r="Q72" s="33">
        <v>3688.3556389999999</v>
      </c>
      <c r="R72" s="33">
        <v>3708.35498263</v>
      </c>
      <c r="S72" s="33">
        <v>3691.1829025500001</v>
      </c>
      <c r="T72" s="33">
        <v>3687.29813827</v>
      </c>
      <c r="U72" s="33">
        <v>3673.9190435599999</v>
      </c>
      <c r="V72" s="33">
        <v>3682.7593776899998</v>
      </c>
      <c r="W72" s="33">
        <v>3700.8071135599998</v>
      </c>
      <c r="X72" s="33">
        <v>3708.0628474699997</v>
      </c>
      <c r="Y72" s="33">
        <v>3735.3644063000002</v>
      </c>
    </row>
    <row r="73" spans="1:25" x14ac:dyDescent="0.2">
      <c r="A73" s="32">
        <v>28</v>
      </c>
      <c r="B73" s="33">
        <v>3662.6221270599999</v>
      </c>
      <c r="C73" s="33">
        <v>3697.92787378</v>
      </c>
      <c r="D73" s="33">
        <v>3727.4477781199998</v>
      </c>
      <c r="E73" s="33">
        <v>3740.11028042</v>
      </c>
      <c r="F73" s="33">
        <v>3753.8747552999998</v>
      </c>
      <c r="G73" s="33">
        <v>3747.0393578799999</v>
      </c>
      <c r="H73" s="33">
        <v>3731.7647833399997</v>
      </c>
      <c r="I73" s="33">
        <v>3709.4378692199998</v>
      </c>
      <c r="J73" s="33">
        <v>3666.6112770499999</v>
      </c>
      <c r="K73" s="33">
        <v>3635.1612181099999</v>
      </c>
      <c r="L73" s="33">
        <v>3635.0254528099999</v>
      </c>
      <c r="M73" s="33">
        <v>3647.9382079500001</v>
      </c>
      <c r="N73" s="33">
        <v>3679.4062362599998</v>
      </c>
      <c r="O73" s="33">
        <v>3702.1782147099998</v>
      </c>
      <c r="P73" s="33">
        <v>3688.2417813100001</v>
      </c>
      <c r="Q73" s="33">
        <v>3694.4928921800001</v>
      </c>
      <c r="R73" s="33">
        <v>3706.1443347599998</v>
      </c>
      <c r="S73" s="33">
        <v>3681.45811486</v>
      </c>
      <c r="T73" s="33">
        <v>3666.3176147599997</v>
      </c>
      <c r="U73" s="33">
        <v>3652.8213609599998</v>
      </c>
      <c r="V73" s="33">
        <v>3665.87891631</v>
      </c>
      <c r="W73" s="33">
        <v>3693.86550812</v>
      </c>
      <c r="X73" s="33">
        <v>3713.4565697500002</v>
      </c>
      <c r="Y73" s="33">
        <v>3748.9723020900001</v>
      </c>
    </row>
    <row r="74" spans="1:25" x14ac:dyDescent="0.2">
      <c r="A74" s="32">
        <v>29</v>
      </c>
      <c r="B74" s="33" t="s">
        <v>149</v>
      </c>
      <c r="C74" s="33" t="s">
        <v>149</v>
      </c>
      <c r="D74" s="33" t="s">
        <v>149</v>
      </c>
      <c r="E74" s="33" t="s">
        <v>149</v>
      </c>
      <c r="F74" s="33" t="s">
        <v>149</v>
      </c>
      <c r="G74" s="33" t="s">
        <v>149</v>
      </c>
      <c r="H74" s="33" t="s">
        <v>149</v>
      </c>
      <c r="I74" s="33" t="s">
        <v>149</v>
      </c>
      <c r="J74" s="33" t="s">
        <v>149</v>
      </c>
      <c r="K74" s="33" t="s">
        <v>149</v>
      </c>
      <c r="L74" s="33" t="s">
        <v>149</v>
      </c>
      <c r="M74" s="33" t="s">
        <v>149</v>
      </c>
      <c r="N74" s="33" t="s">
        <v>149</v>
      </c>
      <c r="O74" s="33" t="s">
        <v>149</v>
      </c>
      <c r="P74" s="33" t="s">
        <v>149</v>
      </c>
      <c r="Q74" s="33" t="s">
        <v>149</v>
      </c>
      <c r="R74" s="33" t="s">
        <v>149</v>
      </c>
      <c r="S74" s="33" t="s">
        <v>149</v>
      </c>
      <c r="T74" s="33" t="s">
        <v>149</v>
      </c>
      <c r="U74" s="33" t="s">
        <v>149</v>
      </c>
      <c r="V74" s="33" t="s">
        <v>149</v>
      </c>
      <c r="W74" s="33" t="s">
        <v>149</v>
      </c>
      <c r="X74" s="33" t="s">
        <v>149</v>
      </c>
      <c r="Y74" s="33" t="s">
        <v>149</v>
      </c>
    </row>
    <row r="75" spans="1:25" x14ac:dyDescent="0.2">
      <c r="A75" s="32">
        <v>30</v>
      </c>
      <c r="B75" s="33" t="s">
        <v>149</v>
      </c>
      <c r="C75" s="33" t="s">
        <v>149</v>
      </c>
      <c r="D75" s="33" t="s">
        <v>149</v>
      </c>
      <c r="E75" s="33" t="s">
        <v>149</v>
      </c>
      <c r="F75" s="33" t="s">
        <v>149</v>
      </c>
      <c r="G75" s="33" t="s">
        <v>149</v>
      </c>
      <c r="H75" s="33" t="s">
        <v>149</v>
      </c>
      <c r="I75" s="33" t="s">
        <v>149</v>
      </c>
      <c r="J75" s="33" t="s">
        <v>149</v>
      </c>
      <c r="K75" s="33" t="s">
        <v>149</v>
      </c>
      <c r="L75" s="33" t="s">
        <v>149</v>
      </c>
      <c r="M75" s="33" t="s">
        <v>149</v>
      </c>
      <c r="N75" s="33" t="s">
        <v>149</v>
      </c>
      <c r="O75" s="33" t="s">
        <v>149</v>
      </c>
      <c r="P75" s="33" t="s">
        <v>149</v>
      </c>
      <c r="Q75" s="33" t="s">
        <v>149</v>
      </c>
      <c r="R75" s="33" t="s">
        <v>149</v>
      </c>
      <c r="S75" s="33" t="s">
        <v>149</v>
      </c>
      <c r="T75" s="33" t="s">
        <v>149</v>
      </c>
      <c r="U75" s="33" t="s">
        <v>149</v>
      </c>
      <c r="V75" s="33" t="s">
        <v>149</v>
      </c>
      <c r="W75" s="33" t="s">
        <v>149</v>
      </c>
      <c r="X75" s="33" t="s">
        <v>149</v>
      </c>
      <c r="Y75" s="33" t="s">
        <v>149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5" t="s">
        <v>135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3706.3922420199997</v>
      </c>
      <c r="C81" s="33">
        <v>3746.8122792499998</v>
      </c>
      <c r="D81" s="33">
        <v>3769.1643015599998</v>
      </c>
      <c r="E81" s="33">
        <v>3779.4145757699998</v>
      </c>
      <c r="F81" s="33">
        <v>3794.1901580799999</v>
      </c>
      <c r="G81" s="33">
        <v>3778.2143982299999</v>
      </c>
      <c r="H81" s="33">
        <v>3755.4963036899999</v>
      </c>
      <c r="I81" s="33">
        <v>3733.8914699799998</v>
      </c>
      <c r="J81" s="33">
        <v>3709.0503121900001</v>
      </c>
      <c r="K81" s="33">
        <v>3705.4099621699997</v>
      </c>
      <c r="L81" s="33">
        <v>3707.2198672899999</v>
      </c>
      <c r="M81" s="33">
        <v>3715.5958848</v>
      </c>
      <c r="N81" s="33">
        <v>3728.9834824499999</v>
      </c>
      <c r="O81" s="33">
        <v>3743.8253606899998</v>
      </c>
      <c r="P81" s="33">
        <v>3755.3228207499997</v>
      </c>
      <c r="Q81" s="33">
        <v>3759.7244299599997</v>
      </c>
      <c r="R81" s="33">
        <v>3754.1168414399999</v>
      </c>
      <c r="S81" s="33">
        <v>3739.5022521599999</v>
      </c>
      <c r="T81" s="33">
        <v>3716.0800558399997</v>
      </c>
      <c r="U81" s="33">
        <v>3712.3245533199997</v>
      </c>
      <c r="V81" s="33">
        <v>3720.00267085</v>
      </c>
      <c r="W81" s="33">
        <v>3734.4114523600001</v>
      </c>
      <c r="X81" s="33">
        <v>3759.76147421</v>
      </c>
      <c r="Y81" s="33">
        <v>3772.2407025699999</v>
      </c>
    </row>
    <row r="82" spans="1:25" x14ac:dyDescent="0.2">
      <c r="A82" s="32">
        <v>2</v>
      </c>
      <c r="B82" s="33">
        <v>3741.4366537299998</v>
      </c>
      <c r="C82" s="33">
        <v>3762.1025861799999</v>
      </c>
      <c r="D82" s="33">
        <v>3774.2422562799998</v>
      </c>
      <c r="E82" s="33">
        <v>3779.27800596</v>
      </c>
      <c r="F82" s="33">
        <v>3784.8276254299999</v>
      </c>
      <c r="G82" s="33">
        <v>3762.7952552899997</v>
      </c>
      <c r="H82" s="33">
        <v>3725.1714948099998</v>
      </c>
      <c r="I82" s="33">
        <v>3707.7379926499998</v>
      </c>
      <c r="J82" s="33">
        <v>3683.5501958699997</v>
      </c>
      <c r="K82" s="33">
        <v>3671.2812722999997</v>
      </c>
      <c r="L82" s="33">
        <v>3672.7113993799999</v>
      </c>
      <c r="M82" s="33">
        <v>3705.9868862899998</v>
      </c>
      <c r="N82" s="33">
        <v>3742.9000129400001</v>
      </c>
      <c r="O82" s="33">
        <v>3759.0489073999997</v>
      </c>
      <c r="P82" s="33">
        <v>3774.76453769</v>
      </c>
      <c r="Q82" s="33">
        <v>3777.3806478699998</v>
      </c>
      <c r="R82" s="33">
        <v>3777.3596099199999</v>
      </c>
      <c r="S82" s="33">
        <v>3766.0707808299999</v>
      </c>
      <c r="T82" s="33">
        <v>3737.8470567899999</v>
      </c>
      <c r="U82" s="33">
        <v>3735.0912032599999</v>
      </c>
      <c r="V82" s="33">
        <v>3749.7642775300001</v>
      </c>
      <c r="W82" s="33">
        <v>3770.9686359099996</v>
      </c>
      <c r="X82" s="33">
        <v>3799.0823813500001</v>
      </c>
      <c r="Y82" s="33">
        <v>3811.1959826599996</v>
      </c>
    </row>
    <row r="83" spans="1:25" x14ac:dyDescent="0.2">
      <c r="A83" s="32">
        <v>3</v>
      </c>
      <c r="B83" s="33">
        <v>3722.62994063</v>
      </c>
      <c r="C83" s="33">
        <v>3749.3470302400001</v>
      </c>
      <c r="D83" s="33">
        <v>3755.5094444199999</v>
      </c>
      <c r="E83" s="33">
        <v>3754.2395743899997</v>
      </c>
      <c r="F83" s="33">
        <v>3748.3232652699999</v>
      </c>
      <c r="G83" s="33">
        <v>3740.1968540299999</v>
      </c>
      <c r="H83" s="33">
        <v>3713.05555448</v>
      </c>
      <c r="I83" s="33">
        <v>3722.93637975</v>
      </c>
      <c r="J83" s="33">
        <v>3722.4008333900001</v>
      </c>
      <c r="K83" s="33">
        <v>3704.6017825899999</v>
      </c>
      <c r="L83" s="33">
        <v>3709.7430292899999</v>
      </c>
      <c r="M83" s="33">
        <v>3708.0051207199999</v>
      </c>
      <c r="N83" s="33">
        <v>3724.1579138500001</v>
      </c>
      <c r="O83" s="33">
        <v>3725.2863257599997</v>
      </c>
      <c r="P83" s="33">
        <v>3721.92814606</v>
      </c>
      <c r="Q83" s="33">
        <v>3724.6408106499998</v>
      </c>
      <c r="R83" s="33">
        <v>3725.3815532799999</v>
      </c>
      <c r="S83" s="33">
        <v>3727.7211090000001</v>
      </c>
      <c r="T83" s="33">
        <v>3725.5496658499997</v>
      </c>
      <c r="U83" s="33">
        <v>3724.83784229</v>
      </c>
      <c r="V83" s="33">
        <v>3723.6109698800001</v>
      </c>
      <c r="W83" s="33">
        <v>3729.51830952</v>
      </c>
      <c r="X83" s="33">
        <v>3730.6541094300001</v>
      </c>
      <c r="Y83" s="33">
        <v>3752.9605379899999</v>
      </c>
    </row>
    <row r="84" spans="1:25" x14ac:dyDescent="0.2">
      <c r="A84" s="32">
        <v>4</v>
      </c>
      <c r="B84" s="33">
        <v>3798.3832694599996</v>
      </c>
      <c r="C84" s="33">
        <v>3818.8772003999998</v>
      </c>
      <c r="D84" s="33">
        <v>3822.91077348</v>
      </c>
      <c r="E84" s="33">
        <v>3819.6385090699996</v>
      </c>
      <c r="F84" s="33">
        <v>3815.0596048799998</v>
      </c>
      <c r="G84" s="33">
        <v>3813.9236483099999</v>
      </c>
      <c r="H84" s="33">
        <v>3777.8447538699997</v>
      </c>
      <c r="I84" s="33">
        <v>3756.52526816</v>
      </c>
      <c r="J84" s="33">
        <v>3732.21172918</v>
      </c>
      <c r="K84" s="33">
        <v>3730.0090378899999</v>
      </c>
      <c r="L84" s="33">
        <v>3722.26352511</v>
      </c>
      <c r="M84" s="33">
        <v>3737.1146521000001</v>
      </c>
      <c r="N84" s="33">
        <v>3762.2698886499998</v>
      </c>
      <c r="O84" s="33">
        <v>3762.1971218099998</v>
      </c>
      <c r="P84" s="33">
        <v>3769.6742218999998</v>
      </c>
      <c r="Q84" s="33">
        <v>3768.87125315</v>
      </c>
      <c r="R84" s="33">
        <v>3766.7415364899998</v>
      </c>
      <c r="S84" s="33">
        <v>3764.9529335500001</v>
      </c>
      <c r="T84" s="33">
        <v>3737.4579988400001</v>
      </c>
      <c r="U84" s="33">
        <v>3728.7288441999999</v>
      </c>
      <c r="V84" s="33">
        <v>3750.01664024</v>
      </c>
      <c r="W84" s="33">
        <v>3774.7889644899997</v>
      </c>
      <c r="X84" s="33">
        <v>3785.6697899699998</v>
      </c>
      <c r="Y84" s="33">
        <v>3808.1956130299995</v>
      </c>
    </row>
    <row r="85" spans="1:25" x14ac:dyDescent="0.2">
      <c r="A85" s="32">
        <v>5</v>
      </c>
      <c r="B85" s="33">
        <v>3813.9151703699999</v>
      </c>
      <c r="C85" s="33">
        <v>3835.90573511</v>
      </c>
      <c r="D85" s="33">
        <v>3840.27997959</v>
      </c>
      <c r="E85" s="33">
        <v>3841.8703971300001</v>
      </c>
      <c r="F85" s="33">
        <v>3833.1054348999996</v>
      </c>
      <c r="G85" s="33">
        <v>3830.0544289599998</v>
      </c>
      <c r="H85" s="33">
        <v>3796.79552784</v>
      </c>
      <c r="I85" s="33">
        <v>3783.8305400099998</v>
      </c>
      <c r="J85" s="33">
        <v>3749.25492132</v>
      </c>
      <c r="K85" s="33">
        <v>3736.35457877</v>
      </c>
      <c r="L85" s="33">
        <v>3726.8947628400001</v>
      </c>
      <c r="M85" s="33">
        <v>3720.4715821700001</v>
      </c>
      <c r="N85" s="33">
        <v>3738.2690124999999</v>
      </c>
      <c r="O85" s="33">
        <v>3739.3945378399999</v>
      </c>
      <c r="P85" s="33">
        <v>3748.9008514799998</v>
      </c>
      <c r="Q85" s="33">
        <v>3756.22941296</v>
      </c>
      <c r="R85" s="33">
        <v>3755.0973728999998</v>
      </c>
      <c r="S85" s="33">
        <v>3744.2830811599997</v>
      </c>
      <c r="T85" s="33">
        <v>3719.9605766899999</v>
      </c>
      <c r="U85" s="33">
        <v>3698.6084329</v>
      </c>
      <c r="V85" s="33">
        <v>3701.45662601</v>
      </c>
      <c r="W85" s="33">
        <v>3715.44341136</v>
      </c>
      <c r="X85" s="33">
        <v>3735.3270409799998</v>
      </c>
      <c r="Y85" s="33">
        <v>3749.265844</v>
      </c>
    </row>
    <row r="86" spans="1:25" x14ac:dyDescent="0.2">
      <c r="A86" s="32">
        <v>6</v>
      </c>
      <c r="B86" s="33">
        <v>3777.4120091699997</v>
      </c>
      <c r="C86" s="33">
        <v>3799.3182863799998</v>
      </c>
      <c r="D86" s="33">
        <v>3798.5285514199995</v>
      </c>
      <c r="E86" s="33">
        <v>3808.0227003299997</v>
      </c>
      <c r="F86" s="33">
        <v>3822.1829036899999</v>
      </c>
      <c r="G86" s="33">
        <v>3817.6355423099999</v>
      </c>
      <c r="H86" s="33">
        <v>3804.88049262</v>
      </c>
      <c r="I86" s="33">
        <v>3781.0123456399997</v>
      </c>
      <c r="J86" s="33">
        <v>3744.99094113</v>
      </c>
      <c r="K86" s="33">
        <v>3710.6932115</v>
      </c>
      <c r="L86" s="33">
        <v>3699.8456319099996</v>
      </c>
      <c r="M86" s="33">
        <v>3701.4106703399998</v>
      </c>
      <c r="N86" s="33">
        <v>3716.4729499599998</v>
      </c>
      <c r="O86" s="33">
        <v>3731.6272058499999</v>
      </c>
      <c r="P86" s="33">
        <v>3737.9594865599997</v>
      </c>
      <c r="Q86" s="33">
        <v>3750.77404647</v>
      </c>
      <c r="R86" s="33">
        <v>3748.8436856999997</v>
      </c>
      <c r="S86" s="33">
        <v>3731.3831022999998</v>
      </c>
      <c r="T86" s="33">
        <v>3708.2425173399997</v>
      </c>
      <c r="U86" s="33">
        <v>3711.91755857</v>
      </c>
      <c r="V86" s="33">
        <v>3728.0438389800001</v>
      </c>
      <c r="W86" s="33">
        <v>3743.8239516200001</v>
      </c>
      <c r="X86" s="33">
        <v>3760.8667904099998</v>
      </c>
      <c r="Y86" s="33">
        <v>3780.7032001099997</v>
      </c>
    </row>
    <row r="87" spans="1:25" x14ac:dyDescent="0.2">
      <c r="A87" s="32">
        <v>7</v>
      </c>
      <c r="B87" s="33">
        <v>3776.7517894699999</v>
      </c>
      <c r="C87" s="33">
        <v>3796.4891129799998</v>
      </c>
      <c r="D87" s="33">
        <v>3795.8764103699996</v>
      </c>
      <c r="E87" s="33">
        <v>3802.0882452599999</v>
      </c>
      <c r="F87" s="33">
        <v>3812.1882927199999</v>
      </c>
      <c r="G87" s="33">
        <v>3804.8113882899997</v>
      </c>
      <c r="H87" s="33">
        <v>3798.1375060299997</v>
      </c>
      <c r="I87" s="33">
        <v>3784.8061644999998</v>
      </c>
      <c r="J87" s="33">
        <v>3764.2714910999998</v>
      </c>
      <c r="K87" s="33">
        <v>3744.7351039</v>
      </c>
      <c r="L87" s="33">
        <v>3726.7134786399997</v>
      </c>
      <c r="M87" s="33">
        <v>3717.4008487900001</v>
      </c>
      <c r="N87" s="33">
        <v>3730.2595243599999</v>
      </c>
      <c r="O87" s="33">
        <v>3748.4022706699998</v>
      </c>
      <c r="P87" s="33">
        <v>3763.4554269599998</v>
      </c>
      <c r="Q87" s="33">
        <v>3768.2296345699997</v>
      </c>
      <c r="R87" s="33">
        <v>3758.3329889699999</v>
      </c>
      <c r="S87" s="33">
        <v>3740.14289912</v>
      </c>
      <c r="T87" s="33">
        <v>3710.2933343300001</v>
      </c>
      <c r="U87" s="33">
        <v>3721.1769343699998</v>
      </c>
      <c r="V87" s="33">
        <v>3733.13613584</v>
      </c>
      <c r="W87" s="33">
        <v>3746.0714352099999</v>
      </c>
      <c r="X87" s="33">
        <v>3766.7798861499996</v>
      </c>
      <c r="Y87" s="33">
        <v>3791.8534646999997</v>
      </c>
    </row>
    <row r="88" spans="1:25" x14ac:dyDescent="0.2">
      <c r="A88" s="32">
        <v>8</v>
      </c>
      <c r="B88" s="33">
        <v>3785.4787692999998</v>
      </c>
      <c r="C88" s="33">
        <v>3818.9180458599999</v>
      </c>
      <c r="D88" s="33">
        <v>3835.8335588299997</v>
      </c>
      <c r="E88" s="33">
        <v>3841.4773699999996</v>
      </c>
      <c r="F88" s="33">
        <v>3843.1041009</v>
      </c>
      <c r="G88" s="33">
        <v>3826.1728686899996</v>
      </c>
      <c r="H88" s="33">
        <v>3793.72669941</v>
      </c>
      <c r="I88" s="33">
        <v>3766.2165455899999</v>
      </c>
      <c r="J88" s="33">
        <v>3759.178829</v>
      </c>
      <c r="K88" s="33">
        <v>3753.14942767</v>
      </c>
      <c r="L88" s="33">
        <v>3748.9982281499997</v>
      </c>
      <c r="M88" s="33">
        <v>3757.5943172299999</v>
      </c>
      <c r="N88" s="33">
        <v>3766.5191786299997</v>
      </c>
      <c r="O88" s="33">
        <v>3780.1148234599996</v>
      </c>
      <c r="P88" s="33">
        <v>3789.1784631599999</v>
      </c>
      <c r="Q88" s="33">
        <v>3791.5602581699995</v>
      </c>
      <c r="R88" s="33">
        <v>3785.9363277499997</v>
      </c>
      <c r="S88" s="33">
        <v>3772.792156</v>
      </c>
      <c r="T88" s="33">
        <v>3744.3944908999997</v>
      </c>
      <c r="U88" s="33">
        <v>3749.9703928299996</v>
      </c>
      <c r="V88" s="33">
        <v>3763.40450487</v>
      </c>
      <c r="W88" s="33">
        <v>3781.8241365599997</v>
      </c>
      <c r="X88" s="33">
        <v>3801.6314250999999</v>
      </c>
      <c r="Y88" s="33">
        <v>3815.9786435799997</v>
      </c>
    </row>
    <row r="89" spans="1:25" x14ac:dyDescent="0.2">
      <c r="A89" s="32">
        <v>9</v>
      </c>
      <c r="B89" s="33">
        <v>3786.4155192199996</v>
      </c>
      <c r="C89" s="33">
        <v>3812.0343657599997</v>
      </c>
      <c r="D89" s="33">
        <v>3842.9038822599996</v>
      </c>
      <c r="E89" s="33">
        <v>3852.5909293300001</v>
      </c>
      <c r="F89" s="33">
        <v>3840.0282224299999</v>
      </c>
      <c r="G89" s="33">
        <v>3818.3467878599999</v>
      </c>
      <c r="H89" s="33">
        <v>3783.6259461499999</v>
      </c>
      <c r="I89" s="33">
        <v>3747.4537771999999</v>
      </c>
      <c r="J89" s="33">
        <v>3724.9066921399999</v>
      </c>
      <c r="K89" s="33">
        <v>3720.5040023000001</v>
      </c>
      <c r="L89" s="33">
        <v>3713.4056443999998</v>
      </c>
      <c r="M89" s="33">
        <v>3721.6840757099999</v>
      </c>
      <c r="N89" s="33">
        <v>3732.9169445499997</v>
      </c>
      <c r="O89" s="33">
        <v>3748.6418917699998</v>
      </c>
      <c r="P89" s="33">
        <v>3768.3545401499996</v>
      </c>
      <c r="Q89" s="33">
        <v>3773.72643393</v>
      </c>
      <c r="R89" s="33">
        <v>3773.8410745299998</v>
      </c>
      <c r="S89" s="33">
        <v>3758.7743293399999</v>
      </c>
      <c r="T89" s="33">
        <v>3728.9815047399998</v>
      </c>
      <c r="U89" s="33">
        <v>3725.7242663500001</v>
      </c>
      <c r="V89" s="33">
        <v>3738.6142894199997</v>
      </c>
      <c r="W89" s="33">
        <v>3759.2642313299998</v>
      </c>
      <c r="X89" s="33">
        <v>3782.2179028</v>
      </c>
      <c r="Y89" s="33">
        <v>3792.1874760000001</v>
      </c>
    </row>
    <row r="90" spans="1:25" x14ac:dyDescent="0.2">
      <c r="A90" s="32">
        <v>10</v>
      </c>
      <c r="B90" s="33">
        <v>3738.4540141299999</v>
      </c>
      <c r="C90" s="33">
        <v>3754.4330394099998</v>
      </c>
      <c r="D90" s="33">
        <v>3775.3491107299997</v>
      </c>
      <c r="E90" s="33">
        <v>3779.6052739500001</v>
      </c>
      <c r="F90" s="33">
        <v>3771.9440934499999</v>
      </c>
      <c r="G90" s="33">
        <v>3756.27505346</v>
      </c>
      <c r="H90" s="33">
        <v>3736.2445281399996</v>
      </c>
      <c r="I90" s="33">
        <v>3761.4963227799999</v>
      </c>
      <c r="J90" s="33">
        <v>3737.51569612</v>
      </c>
      <c r="K90" s="33">
        <v>3724.71431566</v>
      </c>
      <c r="L90" s="33">
        <v>3723.2104503399996</v>
      </c>
      <c r="M90" s="33">
        <v>3731.58800402</v>
      </c>
      <c r="N90" s="33">
        <v>3743.7680881599999</v>
      </c>
      <c r="O90" s="33">
        <v>3762.4759185299999</v>
      </c>
      <c r="P90" s="33">
        <v>3772.6434220000001</v>
      </c>
      <c r="Q90" s="33">
        <v>3780.1315039699998</v>
      </c>
      <c r="R90" s="33">
        <v>3777.04535988</v>
      </c>
      <c r="S90" s="33">
        <v>3764.8915642799998</v>
      </c>
      <c r="T90" s="33">
        <v>3729.5261818099998</v>
      </c>
      <c r="U90" s="33">
        <v>3724.26415881</v>
      </c>
      <c r="V90" s="33">
        <v>3736.7079381899998</v>
      </c>
      <c r="W90" s="33">
        <v>3755.0267311600001</v>
      </c>
      <c r="X90" s="33">
        <v>3774.9512064399996</v>
      </c>
      <c r="Y90" s="33">
        <v>3785.9560201899999</v>
      </c>
    </row>
    <row r="91" spans="1:25" x14ac:dyDescent="0.2">
      <c r="A91" s="32">
        <v>11</v>
      </c>
      <c r="B91" s="33">
        <v>3752.6682517099998</v>
      </c>
      <c r="C91" s="33">
        <v>3797.6466473999999</v>
      </c>
      <c r="D91" s="33">
        <v>3812.3910890500001</v>
      </c>
      <c r="E91" s="33">
        <v>3815.8031942299999</v>
      </c>
      <c r="F91" s="33">
        <v>3836.5935433899999</v>
      </c>
      <c r="G91" s="33">
        <v>3827.6604957700001</v>
      </c>
      <c r="H91" s="33">
        <v>3800.0405879700002</v>
      </c>
      <c r="I91" s="33">
        <v>3760.52045645</v>
      </c>
      <c r="J91" s="33">
        <v>3729.5562955699997</v>
      </c>
      <c r="K91" s="33">
        <v>3723.6915905999999</v>
      </c>
      <c r="L91" s="33">
        <v>3725.6177931799998</v>
      </c>
      <c r="M91" s="33">
        <v>3735.3503689199997</v>
      </c>
      <c r="N91" s="33">
        <v>3756.3517942799999</v>
      </c>
      <c r="O91" s="33">
        <v>3773.15999801</v>
      </c>
      <c r="P91" s="33">
        <v>3788.3909146099995</v>
      </c>
      <c r="Q91" s="33">
        <v>3794.9330775899998</v>
      </c>
      <c r="R91" s="33">
        <v>3788.6768175899997</v>
      </c>
      <c r="S91" s="33">
        <v>3770.8912338800001</v>
      </c>
      <c r="T91" s="33">
        <v>3739.7637342199996</v>
      </c>
      <c r="U91" s="33">
        <v>3731.6669259800001</v>
      </c>
      <c r="V91" s="33">
        <v>3731.6942892500001</v>
      </c>
      <c r="W91" s="33">
        <v>3753.10147319</v>
      </c>
      <c r="X91" s="33">
        <v>3772.5415640299998</v>
      </c>
      <c r="Y91" s="33">
        <v>3785.3059659</v>
      </c>
    </row>
    <row r="92" spans="1:25" x14ac:dyDescent="0.2">
      <c r="A92" s="32">
        <v>12</v>
      </c>
      <c r="B92" s="33">
        <v>3797.2347112099997</v>
      </c>
      <c r="C92" s="33">
        <v>3818.6094452699999</v>
      </c>
      <c r="D92" s="33">
        <v>3822.8515860899997</v>
      </c>
      <c r="E92" s="33">
        <v>3825.9177144300002</v>
      </c>
      <c r="F92" s="33">
        <v>3827.7555430399998</v>
      </c>
      <c r="G92" s="33">
        <v>3811.7735568899998</v>
      </c>
      <c r="H92" s="33">
        <v>3785.1190849799996</v>
      </c>
      <c r="I92" s="33">
        <v>3770.7841315799997</v>
      </c>
      <c r="J92" s="33">
        <v>3744.6944332399999</v>
      </c>
      <c r="K92" s="33">
        <v>3734.8474143200001</v>
      </c>
      <c r="L92" s="33">
        <v>3729.4978673299997</v>
      </c>
      <c r="M92" s="33">
        <v>3750.1680213599998</v>
      </c>
      <c r="N92" s="33">
        <v>3762.7350140499998</v>
      </c>
      <c r="O92" s="33">
        <v>3768.62215681</v>
      </c>
      <c r="P92" s="33">
        <v>3777.70441282</v>
      </c>
      <c r="Q92" s="33">
        <v>3782.8830506300001</v>
      </c>
      <c r="R92" s="33">
        <v>3779.0346265199996</v>
      </c>
      <c r="S92" s="33">
        <v>3773.0711008799999</v>
      </c>
      <c r="T92" s="33">
        <v>3758.8980463199996</v>
      </c>
      <c r="U92" s="33">
        <v>3744.0692208800001</v>
      </c>
      <c r="V92" s="33">
        <v>3751.9661968099999</v>
      </c>
      <c r="W92" s="33">
        <v>3778.17596073</v>
      </c>
      <c r="X92" s="33">
        <v>3785.5653863099997</v>
      </c>
      <c r="Y92" s="33">
        <v>3785.0616255300001</v>
      </c>
    </row>
    <row r="93" spans="1:25" x14ac:dyDescent="0.2">
      <c r="A93" s="32">
        <v>13</v>
      </c>
      <c r="B93" s="33">
        <v>3760.6141767599997</v>
      </c>
      <c r="C93" s="33">
        <v>3775.6668404100001</v>
      </c>
      <c r="D93" s="33">
        <v>3760.30503709</v>
      </c>
      <c r="E93" s="33">
        <v>3765.9553755299999</v>
      </c>
      <c r="F93" s="33">
        <v>3779.7697675599998</v>
      </c>
      <c r="G93" s="33">
        <v>3770.1920442399996</v>
      </c>
      <c r="H93" s="33">
        <v>3767.6570597999998</v>
      </c>
      <c r="I93" s="33">
        <v>3743.9230847999997</v>
      </c>
      <c r="J93" s="33">
        <v>3734.05175719</v>
      </c>
      <c r="K93" s="33">
        <v>3710.7043547499998</v>
      </c>
      <c r="L93" s="33">
        <v>3731.1149789599999</v>
      </c>
      <c r="M93" s="33">
        <v>3731.7474978199998</v>
      </c>
      <c r="N93" s="33">
        <v>3724.9771958000001</v>
      </c>
      <c r="O93" s="33">
        <v>3731.9667024399996</v>
      </c>
      <c r="P93" s="33">
        <v>3742.1856816499999</v>
      </c>
      <c r="Q93" s="33">
        <v>3748.7510282399999</v>
      </c>
      <c r="R93" s="33">
        <v>3749.4492317499999</v>
      </c>
      <c r="S93" s="33">
        <v>3763.31727116</v>
      </c>
      <c r="T93" s="33">
        <v>3729.2615164899998</v>
      </c>
      <c r="U93" s="33">
        <v>3701.59312473</v>
      </c>
      <c r="V93" s="33">
        <v>3714.5883390399999</v>
      </c>
      <c r="W93" s="33">
        <v>3730.0190135099997</v>
      </c>
      <c r="X93" s="33">
        <v>3741.4807254799998</v>
      </c>
      <c r="Y93" s="33">
        <v>3748.8905619399998</v>
      </c>
    </row>
    <row r="94" spans="1:25" x14ac:dyDescent="0.2">
      <c r="A94" s="32">
        <v>14</v>
      </c>
      <c r="B94" s="33">
        <v>3803.4876430300001</v>
      </c>
      <c r="C94" s="33">
        <v>3823.6274392899995</v>
      </c>
      <c r="D94" s="33">
        <v>3817.1739497199997</v>
      </c>
      <c r="E94" s="33">
        <v>3822.1195143099999</v>
      </c>
      <c r="F94" s="33">
        <v>3830.13985779</v>
      </c>
      <c r="G94" s="33">
        <v>3828.7003740299997</v>
      </c>
      <c r="H94" s="33">
        <v>3826.7533985</v>
      </c>
      <c r="I94" s="33">
        <v>3809.1539496599999</v>
      </c>
      <c r="J94" s="33">
        <v>3784.27698478</v>
      </c>
      <c r="K94" s="33">
        <v>3742.68127469</v>
      </c>
      <c r="L94" s="33">
        <v>3729.9581342699998</v>
      </c>
      <c r="M94" s="33">
        <v>3730.9636142099998</v>
      </c>
      <c r="N94" s="33">
        <v>3744.3400076199996</v>
      </c>
      <c r="O94" s="33">
        <v>3756.75206931</v>
      </c>
      <c r="P94" s="33">
        <v>3768.7685404599997</v>
      </c>
      <c r="Q94" s="33">
        <v>3772.68928637</v>
      </c>
      <c r="R94" s="33">
        <v>3769.6380381700001</v>
      </c>
      <c r="S94" s="33">
        <v>3741.6747005299999</v>
      </c>
      <c r="T94" s="33">
        <v>3708.3857876799998</v>
      </c>
      <c r="U94" s="33">
        <v>3709.7151771399999</v>
      </c>
      <c r="V94" s="33">
        <v>3736.1603828999996</v>
      </c>
      <c r="W94" s="33">
        <v>3756.5041833099999</v>
      </c>
      <c r="X94" s="33">
        <v>3776.2142647599999</v>
      </c>
      <c r="Y94" s="33">
        <v>3800.3643619099998</v>
      </c>
    </row>
    <row r="95" spans="1:25" x14ac:dyDescent="0.2">
      <c r="A95" s="32">
        <v>15</v>
      </c>
      <c r="B95" s="33">
        <v>3829.6234052199998</v>
      </c>
      <c r="C95" s="33">
        <v>3835.41597447</v>
      </c>
      <c r="D95" s="33">
        <v>3830.7911441299998</v>
      </c>
      <c r="E95" s="33">
        <v>3830.4975796799999</v>
      </c>
      <c r="F95" s="33">
        <v>3835.6853480199998</v>
      </c>
      <c r="G95" s="33">
        <v>3839.2095142199996</v>
      </c>
      <c r="H95" s="33">
        <v>3835.2958526100001</v>
      </c>
      <c r="I95" s="33">
        <v>3791.7128246000002</v>
      </c>
      <c r="J95" s="33">
        <v>3770.8215613399998</v>
      </c>
      <c r="K95" s="33">
        <v>3767.2118506500001</v>
      </c>
      <c r="L95" s="33">
        <v>3760.7708085699996</v>
      </c>
      <c r="M95" s="33">
        <v>3769.3705099999997</v>
      </c>
      <c r="N95" s="33">
        <v>3778.0026328099998</v>
      </c>
      <c r="O95" s="33">
        <v>3784.7763451499995</v>
      </c>
      <c r="P95" s="33">
        <v>3778.1135534199998</v>
      </c>
      <c r="Q95" s="33">
        <v>3774.4506547799997</v>
      </c>
      <c r="R95" s="33">
        <v>3768.0222211199998</v>
      </c>
      <c r="S95" s="33">
        <v>3757.4453869599997</v>
      </c>
      <c r="T95" s="33">
        <v>3737.4654893099996</v>
      </c>
      <c r="U95" s="33">
        <v>3732.6355152699998</v>
      </c>
      <c r="V95" s="33">
        <v>3740.8252163299999</v>
      </c>
      <c r="W95" s="33">
        <v>3769.3745695799998</v>
      </c>
      <c r="X95" s="33">
        <v>3780.1840265499995</v>
      </c>
      <c r="Y95" s="33">
        <v>3778.2671302199997</v>
      </c>
    </row>
    <row r="96" spans="1:25" x14ac:dyDescent="0.2">
      <c r="A96" s="32">
        <v>16</v>
      </c>
      <c r="B96" s="33">
        <v>3733.5526350999999</v>
      </c>
      <c r="C96" s="33">
        <v>3762.1282075099998</v>
      </c>
      <c r="D96" s="33">
        <v>3762.0858537099998</v>
      </c>
      <c r="E96" s="33">
        <v>3769.0627650399997</v>
      </c>
      <c r="F96" s="33">
        <v>3756.2381257699999</v>
      </c>
      <c r="G96" s="33">
        <v>3721.6500788899998</v>
      </c>
      <c r="H96" s="33">
        <v>3709.8148369099999</v>
      </c>
      <c r="I96" s="33">
        <v>3718.15630014</v>
      </c>
      <c r="J96" s="33">
        <v>3729.4961580099998</v>
      </c>
      <c r="K96" s="33">
        <v>3731.2176646600001</v>
      </c>
      <c r="L96" s="33">
        <v>3725.8080967599999</v>
      </c>
      <c r="M96" s="33">
        <v>3718.1901117799998</v>
      </c>
      <c r="N96" s="33">
        <v>3708.45984198</v>
      </c>
      <c r="O96" s="33">
        <v>3700.1162498999997</v>
      </c>
      <c r="P96" s="33">
        <v>3707.2523011099997</v>
      </c>
      <c r="Q96" s="33">
        <v>3704.325366</v>
      </c>
      <c r="R96" s="33">
        <v>3697.8045719799998</v>
      </c>
      <c r="S96" s="33">
        <v>3692.5273638399999</v>
      </c>
      <c r="T96" s="33">
        <v>3719.8466076899999</v>
      </c>
      <c r="U96" s="33">
        <v>3726.5428705699996</v>
      </c>
      <c r="V96" s="33">
        <v>3731.4232481299996</v>
      </c>
      <c r="W96" s="33">
        <v>3733.3081718599997</v>
      </c>
      <c r="X96" s="33">
        <v>3713.9379192899996</v>
      </c>
      <c r="Y96" s="33">
        <v>3732.6055685000001</v>
      </c>
    </row>
    <row r="97" spans="1:25" x14ac:dyDescent="0.2">
      <c r="A97" s="32">
        <v>17</v>
      </c>
      <c r="B97" s="33">
        <v>3737.3200633399997</v>
      </c>
      <c r="C97" s="33">
        <v>3770.9918215899997</v>
      </c>
      <c r="D97" s="33">
        <v>3798.8148702600001</v>
      </c>
      <c r="E97" s="33">
        <v>3796.46890626</v>
      </c>
      <c r="F97" s="33">
        <v>3780.5722889899998</v>
      </c>
      <c r="G97" s="33">
        <v>3743.33726058</v>
      </c>
      <c r="H97" s="33">
        <v>3724.71487075</v>
      </c>
      <c r="I97" s="33">
        <v>3720.9432101899997</v>
      </c>
      <c r="J97" s="33">
        <v>3727.27844413</v>
      </c>
      <c r="K97" s="33">
        <v>3725.7014718800001</v>
      </c>
      <c r="L97" s="33">
        <v>3719.8009853399999</v>
      </c>
      <c r="M97" s="33">
        <v>3718.1241779699999</v>
      </c>
      <c r="N97" s="33">
        <v>3715.7803056499997</v>
      </c>
      <c r="O97" s="33">
        <v>3699.4317472299999</v>
      </c>
      <c r="P97" s="33">
        <v>3699.6406653899999</v>
      </c>
      <c r="Q97" s="33">
        <v>3720.7153312199998</v>
      </c>
      <c r="R97" s="33">
        <v>3715.0616390799996</v>
      </c>
      <c r="S97" s="33">
        <v>3704.4650985399999</v>
      </c>
      <c r="T97" s="33">
        <v>3713.03889007</v>
      </c>
      <c r="U97" s="33">
        <v>3722.3804986999999</v>
      </c>
      <c r="V97" s="33">
        <v>3720.1065555299997</v>
      </c>
      <c r="W97" s="33">
        <v>3715.0343440500001</v>
      </c>
      <c r="X97" s="33">
        <v>3724.6229186099999</v>
      </c>
      <c r="Y97" s="33">
        <v>3734.0512021099998</v>
      </c>
    </row>
    <row r="98" spans="1:25" x14ac:dyDescent="0.2">
      <c r="A98" s="32">
        <v>18</v>
      </c>
      <c r="B98" s="33">
        <v>3769.3223580699996</v>
      </c>
      <c r="C98" s="33">
        <v>3785.8235937499999</v>
      </c>
      <c r="D98" s="33">
        <v>3816.7419916099998</v>
      </c>
      <c r="E98" s="33">
        <v>3822.00411545</v>
      </c>
      <c r="F98" s="33">
        <v>3812.97224216</v>
      </c>
      <c r="G98" s="33">
        <v>3791.2723323800001</v>
      </c>
      <c r="H98" s="33">
        <v>3749.20544883</v>
      </c>
      <c r="I98" s="33">
        <v>3720.9136395799997</v>
      </c>
      <c r="J98" s="33">
        <v>3696.5483600399998</v>
      </c>
      <c r="K98" s="33">
        <v>3697.6294792499998</v>
      </c>
      <c r="L98" s="33">
        <v>3692.9793700999999</v>
      </c>
      <c r="M98" s="33">
        <v>3698.1919083399998</v>
      </c>
      <c r="N98" s="33">
        <v>3711.7586678399998</v>
      </c>
      <c r="O98" s="33">
        <v>3698.3296943999999</v>
      </c>
      <c r="P98" s="33">
        <v>3700.37505001</v>
      </c>
      <c r="Q98" s="33">
        <v>3708.7700045399997</v>
      </c>
      <c r="R98" s="33">
        <v>3722.04323325</v>
      </c>
      <c r="S98" s="33">
        <v>3695.9657918799999</v>
      </c>
      <c r="T98" s="33">
        <v>3671.9533880399999</v>
      </c>
      <c r="U98" s="33">
        <v>3675.6362630799999</v>
      </c>
      <c r="V98" s="33">
        <v>3666.1915820699996</v>
      </c>
      <c r="W98" s="33">
        <v>3682.6745957200001</v>
      </c>
      <c r="X98" s="33">
        <v>3697.1950173799996</v>
      </c>
      <c r="Y98" s="33">
        <v>3734.5305052699996</v>
      </c>
    </row>
    <row r="99" spans="1:25" x14ac:dyDescent="0.2">
      <c r="A99" s="32">
        <v>19</v>
      </c>
      <c r="B99" s="33">
        <v>3744.0928726499997</v>
      </c>
      <c r="C99" s="33">
        <v>3768.11681946</v>
      </c>
      <c r="D99" s="33">
        <v>3807.64293008</v>
      </c>
      <c r="E99" s="33">
        <v>3812.9118192599999</v>
      </c>
      <c r="F99" s="33">
        <v>3809.4779565499998</v>
      </c>
      <c r="G99" s="33">
        <v>3783.42823168</v>
      </c>
      <c r="H99" s="33">
        <v>3749.1762586</v>
      </c>
      <c r="I99" s="33">
        <v>3717.0054089799996</v>
      </c>
      <c r="J99" s="33">
        <v>3692.5604998899998</v>
      </c>
      <c r="K99" s="33">
        <v>3693.2685171599996</v>
      </c>
      <c r="L99" s="33">
        <v>3722.9337050099998</v>
      </c>
      <c r="M99" s="33">
        <v>3708.7688216299998</v>
      </c>
      <c r="N99" s="33">
        <v>3723.3061391000001</v>
      </c>
      <c r="O99" s="33">
        <v>3731.5555117899999</v>
      </c>
      <c r="P99" s="33">
        <v>3709.32985594</v>
      </c>
      <c r="Q99" s="33">
        <v>3715.7049975099999</v>
      </c>
      <c r="R99" s="33">
        <v>3732.03757954</v>
      </c>
      <c r="S99" s="33">
        <v>3714.9330649200001</v>
      </c>
      <c r="T99" s="33">
        <v>3702.1481776199998</v>
      </c>
      <c r="U99" s="33">
        <v>3702.2973067399998</v>
      </c>
      <c r="V99" s="33">
        <v>3697.32561072</v>
      </c>
      <c r="W99" s="33">
        <v>3707.10240974</v>
      </c>
      <c r="X99" s="33">
        <v>3730.8503022</v>
      </c>
      <c r="Y99" s="33">
        <v>3752.3185956799998</v>
      </c>
    </row>
    <row r="100" spans="1:25" x14ac:dyDescent="0.2">
      <c r="A100" s="32">
        <v>20</v>
      </c>
      <c r="B100" s="33">
        <v>3752.4405996299997</v>
      </c>
      <c r="C100" s="33">
        <v>3773.4959745799997</v>
      </c>
      <c r="D100" s="33">
        <v>3798.2729878999999</v>
      </c>
      <c r="E100" s="33">
        <v>3800.1224082499998</v>
      </c>
      <c r="F100" s="33">
        <v>3804.3314979400002</v>
      </c>
      <c r="G100" s="33">
        <v>3781.5713312199996</v>
      </c>
      <c r="H100" s="33">
        <v>3750.1464555699999</v>
      </c>
      <c r="I100" s="33">
        <v>3722.61327751</v>
      </c>
      <c r="J100" s="33">
        <v>3692.41987556</v>
      </c>
      <c r="K100" s="33">
        <v>3687.50399066</v>
      </c>
      <c r="L100" s="33">
        <v>3688.2308185100001</v>
      </c>
      <c r="M100" s="33">
        <v>3697.9368187999999</v>
      </c>
      <c r="N100" s="33">
        <v>3680.2044003599999</v>
      </c>
      <c r="O100" s="33">
        <v>3686.60494462</v>
      </c>
      <c r="P100" s="33">
        <v>3669.1466936899997</v>
      </c>
      <c r="Q100" s="33">
        <v>3675.3856449599998</v>
      </c>
      <c r="R100" s="33">
        <v>3681.48571907</v>
      </c>
      <c r="S100" s="33">
        <v>3653.75851883</v>
      </c>
      <c r="T100" s="33">
        <v>3656.9930890699998</v>
      </c>
      <c r="U100" s="33">
        <v>3669.4930834199999</v>
      </c>
      <c r="V100" s="33">
        <v>3670.61226201</v>
      </c>
      <c r="W100" s="33">
        <v>3669.1980465500001</v>
      </c>
      <c r="X100" s="33">
        <v>3681.03648733</v>
      </c>
      <c r="Y100" s="33">
        <v>3694.4879213899999</v>
      </c>
    </row>
    <row r="101" spans="1:25" x14ac:dyDescent="0.2">
      <c r="A101" s="32">
        <v>21</v>
      </c>
      <c r="B101" s="33">
        <v>3742.9674833599997</v>
      </c>
      <c r="C101" s="33">
        <v>3759.08000864</v>
      </c>
      <c r="D101" s="33">
        <v>3786.4250578599999</v>
      </c>
      <c r="E101" s="33">
        <v>3790.2106432199998</v>
      </c>
      <c r="F101" s="33">
        <v>3795.9394659099999</v>
      </c>
      <c r="G101" s="33">
        <v>3795.3642466800002</v>
      </c>
      <c r="H101" s="33">
        <v>3784.1851930299999</v>
      </c>
      <c r="I101" s="33">
        <v>3775.2930898199998</v>
      </c>
      <c r="J101" s="33">
        <v>3752.9767162899998</v>
      </c>
      <c r="K101" s="33">
        <v>3722.4926544999998</v>
      </c>
      <c r="L101" s="33">
        <v>3700.7950186099997</v>
      </c>
      <c r="M101" s="33">
        <v>3704.1957106999998</v>
      </c>
      <c r="N101" s="33">
        <v>3724.5685647299997</v>
      </c>
      <c r="O101" s="33">
        <v>3738.86525441</v>
      </c>
      <c r="P101" s="33">
        <v>3723.0283829999998</v>
      </c>
      <c r="Q101" s="33">
        <v>3730.69300776</v>
      </c>
      <c r="R101" s="33">
        <v>3749.8841812199998</v>
      </c>
      <c r="S101" s="33">
        <v>3724.6677929500001</v>
      </c>
      <c r="T101" s="33">
        <v>3705.32466613</v>
      </c>
      <c r="U101" s="33">
        <v>3687.8704739099999</v>
      </c>
      <c r="V101" s="33">
        <v>3696.67587035</v>
      </c>
      <c r="W101" s="33">
        <v>3716.5979642299999</v>
      </c>
      <c r="X101" s="33">
        <v>3739.1844731000001</v>
      </c>
      <c r="Y101" s="33">
        <v>3755.8781174299997</v>
      </c>
    </row>
    <row r="102" spans="1:25" x14ac:dyDescent="0.2">
      <c r="A102" s="32">
        <v>22</v>
      </c>
      <c r="B102" s="33">
        <v>3747.2676936199996</v>
      </c>
      <c r="C102" s="33">
        <v>3765.3016229300001</v>
      </c>
      <c r="D102" s="33">
        <v>3798.5094126899999</v>
      </c>
      <c r="E102" s="33">
        <v>3804.54038924</v>
      </c>
      <c r="F102" s="33">
        <v>3815.1547931199998</v>
      </c>
      <c r="G102" s="33">
        <v>3802.4831144</v>
      </c>
      <c r="H102" s="33">
        <v>3786.5909993300002</v>
      </c>
      <c r="I102" s="33">
        <v>3773.0109185000001</v>
      </c>
      <c r="J102" s="33">
        <v>3745.3941410799998</v>
      </c>
      <c r="K102" s="33">
        <v>3708.8333131199997</v>
      </c>
      <c r="L102" s="33">
        <v>3689.1593238699998</v>
      </c>
      <c r="M102" s="33">
        <v>3692.2339884499997</v>
      </c>
      <c r="N102" s="33">
        <v>3707.97097218</v>
      </c>
      <c r="O102" s="33">
        <v>3722.3294075399999</v>
      </c>
      <c r="P102" s="33">
        <v>3704.6738885999998</v>
      </c>
      <c r="Q102" s="33">
        <v>3714.6008654500001</v>
      </c>
      <c r="R102" s="33">
        <v>3732.5354847399999</v>
      </c>
      <c r="S102" s="33">
        <v>3706.4163789199997</v>
      </c>
      <c r="T102" s="33">
        <v>3686.8169279399999</v>
      </c>
      <c r="U102" s="33">
        <v>3674.2625701699999</v>
      </c>
      <c r="V102" s="33">
        <v>3679.0198537899996</v>
      </c>
      <c r="W102" s="33">
        <v>3697.1531982899996</v>
      </c>
      <c r="X102" s="33">
        <v>3721.0635113399999</v>
      </c>
      <c r="Y102" s="33">
        <v>3760.6252498099998</v>
      </c>
    </row>
    <row r="103" spans="1:25" x14ac:dyDescent="0.2">
      <c r="A103" s="32">
        <v>23</v>
      </c>
      <c r="B103" s="33">
        <v>3720.16311262</v>
      </c>
      <c r="C103" s="33">
        <v>3742.8472478799999</v>
      </c>
      <c r="D103" s="33">
        <v>3774.6672045099999</v>
      </c>
      <c r="E103" s="33">
        <v>3778.0045789699998</v>
      </c>
      <c r="F103" s="33">
        <v>3783.3649566899999</v>
      </c>
      <c r="G103" s="33">
        <v>3785.1063222299999</v>
      </c>
      <c r="H103" s="33">
        <v>3774.1698688299998</v>
      </c>
      <c r="I103" s="33">
        <v>3761.5617400399997</v>
      </c>
      <c r="J103" s="33">
        <v>3722.1465992200001</v>
      </c>
      <c r="K103" s="33">
        <v>3686.8000126099996</v>
      </c>
      <c r="L103" s="33">
        <v>3677.50094549</v>
      </c>
      <c r="M103" s="33">
        <v>3676.2872905099998</v>
      </c>
      <c r="N103" s="33">
        <v>3700.9127265899997</v>
      </c>
      <c r="O103" s="33">
        <v>3732.6139780499998</v>
      </c>
      <c r="P103" s="33">
        <v>3722.8527573900001</v>
      </c>
      <c r="Q103" s="33">
        <v>3726.1900869999999</v>
      </c>
      <c r="R103" s="33">
        <v>3737.64966516</v>
      </c>
      <c r="S103" s="33">
        <v>3719.3608224199997</v>
      </c>
      <c r="T103" s="33">
        <v>3698.6126957500001</v>
      </c>
      <c r="U103" s="33">
        <v>3683.0644679899997</v>
      </c>
      <c r="V103" s="33">
        <v>3685.8952323899998</v>
      </c>
      <c r="W103" s="33">
        <v>3700.8997854899999</v>
      </c>
      <c r="X103" s="33">
        <v>3727.3364269399999</v>
      </c>
      <c r="Y103" s="33">
        <v>3753.3578933499998</v>
      </c>
    </row>
    <row r="104" spans="1:25" x14ac:dyDescent="0.2">
      <c r="A104" s="32">
        <v>24</v>
      </c>
      <c r="B104" s="33">
        <v>3710.2297860399999</v>
      </c>
      <c r="C104" s="33">
        <v>3721.0193624499998</v>
      </c>
      <c r="D104" s="33">
        <v>3747.7305962399996</v>
      </c>
      <c r="E104" s="33">
        <v>3750.9566351499998</v>
      </c>
      <c r="F104" s="33">
        <v>3769.1600946099998</v>
      </c>
      <c r="G104" s="33">
        <v>3758.74219954</v>
      </c>
      <c r="H104" s="33">
        <v>3745.3528143099998</v>
      </c>
      <c r="I104" s="33">
        <v>3735.2094438199997</v>
      </c>
      <c r="J104" s="33">
        <v>3724.6687740699999</v>
      </c>
      <c r="K104" s="33">
        <v>3713.3764000599999</v>
      </c>
      <c r="L104" s="33">
        <v>3717.3409072199997</v>
      </c>
      <c r="M104" s="33">
        <v>3729.9034249599999</v>
      </c>
      <c r="N104" s="33">
        <v>3748.90679731</v>
      </c>
      <c r="O104" s="33">
        <v>3762.6721493799996</v>
      </c>
      <c r="P104" s="33">
        <v>3727.9457682499997</v>
      </c>
      <c r="Q104" s="33">
        <v>3746.7140838199998</v>
      </c>
      <c r="R104" s="33">
        <v>3767.4392516199996</v>
      </c>
      <c r="S104" s="33">
        <v>3744.7548570199997</v>
      </c>
      <c r="T104" s="33">
        <v>3730.9373546799998</v>
      </c>
      <c r="U104" s="33">
        <v>3711.71354548</v>
      </c>
      <c r="V104" s="33">
        <v>3707.4621883</v>
      </c>
      <c r="W104" s="33">
        <v>3715.07810771</v>
      </c>
      <c r="X104" s="33">
        <v>3739.6207419399998</v>
      </c>
      <c r="Y104" s="33">
        <v>3765.0883667899998</v>
      </c>
    </row>
    <row r="105" spans="1:25" x14ac:dyDescent="0.2">
      <c r="A105" s="32">
        <v>25</v>
      </c>
      <c r="B105" s="33">
        <v>3710.4156095799999</v>
      </c>
      <c r="C105" s="33">
        <v>3733.9486966999998</v>
      </c>
      <c r="D105" s="33">
        <v>3757.6343163299998</v>
      </c>
      <c r="E105" s="33">
        <v>3762.7579543699999</v>
      </c>
      <c r="F105" s="33">
        <v>3772.8541215599998</v>
      </c>
      <c r="G105" s="33">
        <v>3757.4805395200001</v>
      </c>
      <c r="H105" s="33">
        <v>3720.0000739699999</v>
      </c>
      <c r="I105" s="33">
        <v>3700.8354023699999</v>
      </c>
      <c r="J105" s="33">
        <v>3695.4947450299996</v>
      </c>
      <c r="K105" s="33">
        <v>3697.4984157899999</v>
      </c>
      <c r="L105" s="33">
        <v>3714.5619480400001</v>
      </c>
      <c r="M105" s="33">
        <v>3711.06130768</v>
      </c>
      <c r="N105" s="33">
        <v>3731.8209325199996</v>
      </c>
      <c r="O105" s="33">
        <v>3770.64344127</v>
      </c>
      <c r="P105" s="33">
        <v>3757.2514822200001</v>
      </c>
      <c r="Q105" s="33">
        <v>3754.6593428599999</v>
      </c>
      <c r="R105" s="33">
        <v>3764.1056753599996</v>
      </c>
      <c r="S105" s="33">
        <v>3745.5855213199998</v>
      </c>
      <c r="T105" s="33">
        <v>3737.57182203</v>
      </c>
      <c r="U105" s="33">
        <v>3743.05008481</v>
      </c>
      <c r="V105" s="33">
        <v>3738.6030170999998</v>
      </c>
      <c r="W105" s="33">
        <v>3733.54182494</v>
      </c>
      <c r="X105" s="33">
        <v>3739.1872734499998</v>
      </c>
      <c r="Y105" s="33">
        <v>3747.51337371</v>
      </c>
    </row>
    <row r="106" spans="1:25" x14ac:dyDescent="0.2">
      <c r="A106" s="32">
        <v>26</v>
      </c>
      <c r="B106" s="33">
        <v>3728.5995952899998</v>
      </c>
      <c r="C106" s="33">
        <v>3740.8638607799999</v>
      </c>
      <c r="D106" s="33">
        <v>3769.1232998799996</v>
      </c>
      <c r="E106" s="33">
        <v>3774.2476668899999</v>
      </c>
      <c r="F106" s="33">
        <v>3784.8459934900002</v>
      </c>
      <c r="G106" s="33">
        <v>3771.0913836199998</v>
      </c>
      <c r="H106" s="33">
        <v>3742.9425228299997</v>
      </c>
      <c r="I106" s="33">
        <v>3722.2269389499997</v>
      </c>
      <c r="J106" s="33">
        <v>3707.5089051699997</v>
      </c>
      <c r="K106" s="33">
        <v>3717.4762590699997</v>
      </c>
      <c r="L106" s="33">
        <v>3718.9721327699999</v>
      </c>
      <c r="M106" s="33">
        <v>3716.9946133899998</v>
      </c>
      <c r="N106" s="33">
        <v>3735.6582017199999</v>
      </c>
      <c r="O106" s="33">
        <v>3744.5860691999997</v>
      </c>
      <c r="P106" s="33">
        <v>3730.5014856499997</v>
      </c>
      <c r="Q106" s="33">
        <v>3736.9532680799998</v>
      </c>
      <c r="R106" s="33">
        <v>3748.5640667899997</v>
      </c>
      <c r="S106" s="33">
        <v>3742.96146899</v>
      </c>
      <c r="T106" s="33">
        <v>3732.0750993199999</v>
      </c>
      <c r="U106" s="33">
        <v>3721.7159005899998</v>
      </c>
      <c r="V106" s="33">
        <v>3725.26022152</v>
      </c>
      <c r="W106" s="33">
        <v>3734.15662436</v>
      </c>
      <c r="X106" s="33">
        <v>3751.7049920199997</v>
      </c>
      <c r="Y106" s="33">
        <v>3754.6867337399999</v>
      </c>
    </row>
    <row r="107" spans="1:25" x14ac:dyDescent="0.2">
      <c r="A107" s="32">
        <v>27</v>
      </c>
      <c r="B107" s="33">
        <v>3762.0733415699997</v>
      </c>
      <c r="C107" s="33">
        <v>3769.8106258999996</v>
      </c>
      <c r="D107" s="33">
        <v>3799.7615115399999</v>
      </c>
      <c r="E107" s="33">
        <v>3805.7739911799999</v>
      </c>
      <c r="F107" s="33">
        <v>3820.4856342100002</v>
      </c>
      <c r="G107" s="33">
        <v>3814.10988464</v>
      </c>
      <c r="H107" s="33">
        <v>3801.16929076</v>
      </c>
      <c r="I107" s="33">
        <v>3786.2820618999999</v>
      </c>
      <c r="J107" s="33">
        <v>3773.8301935700001</v>
      </c>
      <c r="K107" s="33">
        <v>3741.9391495099999</v>
      </c>
      <c r="L107" s="33">
        <v>3739.9848944699997</v>
      </c>
      <c r="M107" s="33">
        <v>3736.7163593099999</v>
      </c>
      <c r="N107" s="33">
        <v>3743.7000818699998</v>
      </c>
      <c r="O107" s="33">
        <v>3757.5238129099998</v>
      </c>
      <c r="P107" s="33">
        <v>3745.9834664299997</v>
      </c>
      <c r="Q107" s="33">
        <v>3758.3556389999999</v>
      </c>
      <c r="R107" s="33">
        <v>3778.35498263</v>
      </c>
      <c r="S107" s="33">
        <v>3761.1829025500001</v>
      </c>
      <c r="T107" s="33">
        <v>3757.29813827</v>
      </c>
      <c r="U107" s="33">
        <v>3743.9190435599999</v>
      </c>
      <c r="V107" s="33">
        <v>3752.7593776899998</v>
      </c>
      <c r="W107" s="33">
        <v>3770.8071135599998</v>
      </c>
      <c r="X107" s="33">
        <v>3778.0628474699997</v>
      </c>
      <c r="Y107" s="33">
        <v>3805.3644063000002</v>
      </c>
    </row>
    <row r="108" spans="1:25" x14ac:dyDescent="0.2">
      <c r="A108" s="32">
        <v>28</v>
      </c>
      <c r="B108" s="33">
        <v>3732.6221270599999</v>
      </c>
      <c r="C108" s="33">
        <v>3767.92787378</v>
      </c>
      <c r="D108" s="33">
        <v>3797.4477781199998</v>
      </c>
      <c r="E108" s="33">
        <v>3810.11028042</v>
      </c>
      <c r="F108" s="33">
        <v>3823.8747552999998</v>
      </c>
      <c r="G108" s="33">
        <v>3817.0393578799999</v>
      </c>
      <c r="H108" s="33">
        <v>3801.7647833399997</v>
      </c>
      <c r="I108" s="33">
        <v>3779.4378692199998</v>
      </c>
      <c r="J108" s="33">
        <v>3736.6112770499999</v>
      </c>
      <c r="K108" s="33">
        <v>3705.1612181099999</v>
      </c>
      <c r="L108" s="33">
        <v>3705.0254528099999</v>
      </c>
      <c r="M108" s="33">
        <v>3717.9382079500001</v>
      </c>
      <c r="N108" s="33">
        <v>3749.4062362599998</v>
      </c>
      <c r="O108" s="33">
        <v>3772.1782147099998</v>
      </c>
      <c r="P108" s="33">
        <v>3758.2417813100001</v>
      </c>
      <c r="Q108" s="33">
        <v>3764.4928921800001</v>
      </c>
      <c r="R108" s="33">
        <v>3776.1443347599998</v>
      </c>
      <c r="S108" s="33">
        <v>3751.45811486</v>
      </c>
      <c r="T108" s="33">
        <v>3736.3176147599997</v>
      </c>
      <c r="U108" s="33">
        <v>3722.8213609599998</v>
      </c>
      <c r="V108" s="33">
        <v>3735.87891631</v>
      </c>
      <c r="W108" s="33">
        <v>3763.86550812</v>
      </c>
      <c r="X108" s="33">
        <v>3783.4565697500002</v>
      </c>
      <c r="Y108" s="33">
        <v>3818.9723020900001</v>
      </c>
    </row>
    <row r="109" spans="1:25" x14ac:dyDescent="0.2">
      <c r="A109" s="32">
        <v>29</v>
      </c>
      <c r="B109" s="33" t="s">
        <v>149</v>
      </c>
      <c r="C109" s="33" t="s">
        <v>149</v>
      </c>
      <c r="D109" s="33" t="s">
        <v>149</v>
      </c>
      <c r="E109" s="33" t="s">
        <v>149</v>
      </c>
      <c r="F109" s="33" t="s">
        <v>149</v>
      </c>
      <c r="G109" s="33" t="s">
        <v>149</v>
      </c>
      <c r="H109" s="33" t="s">
        <v>149</v>
      </c>
      <c r="I109" s="33" t="s">
        <v>149</v>
      </c>
      <c r="J109" s="33" t="s">
        <v>149</v>
      </c>
      <c r="K109" s="33" t="s">
        <v>149</v>
      </c>
      <c r="L109" s="33" t="s">
        <v>149</v>
      </c>
      <c r="M109" s="33" t="s">
        <v>149</v>
      </c>
      <c r="N109" s="33" t="s">
        <v>149</v>
      </c>
      <c r="O109" s="33" t="s">
        <v>149</v>
      </c>
      <c r="P109" s="33" t="s">
        <v>149</v>
      </c>
      <c r="Q109" s="33" t="s">
        <v>149</v>
      </c>
      <c r="R109" s="33" t="s">
        <v>149</v>
      </c>
      <c r="S109" s="33" t="s">
        <v>149</v>
      </c>
      <c r="T109" s="33" t="s">
        <v>149</v>
      </c>
      <c r="U109" s="33" t="s">
        <v>149</v>
      </c>
      <c r="V109" s="33" t="s">
        <v>149</v>
      </c>
      <c r="W109" s="33" t="s">
        <v>149</v>
      </c>
      <c r="X109" s="33" t="s">
        <v>149</v>
      </c>
      <c r="Y109" s="33" t="s">
        <v>149</v>
      </c>
    </row>
    <row r="110" spans="1:25" x14ac:dyDescent="0.2">
      <c r="A110" s="32">
        <v>30</v>
      </c>
      <c r="B110" s="33" t="s">
        <v>149</v>
      </c>
      <c r="C110" s="33" t="s">
        <v>149</v>
      </c>
      <c r="D110" s="33" t="s">
        <v>149</v>
      </c>
      <c r="E110" s="33" t="s">
        <v>149</v>
      </c>
      <c r="F110" s="33" t="s">
        <v>149</v>
      </c>
      <c r="G110" s="33" t="s">
        <v>149</v>
      </c>
      <c r="H110" s="33" t="s">
        <v>149</v>
      </c>
      <c r="I110" s="33" t="s">
        <v>149</v>
      </c>
      <c r="J110" s="33" t="s">
        <v>149</v>
      </c>
      <c r="K110" s="33" t="s">
        <v>149</v>
      </c>
      <c r="L110" s="33" t="s">
        <v>149</v>
      </c>
      <c r="M110" s="33" t="s">
        <v>149</v>
      </c>
      <c r="N110" s="33" t="s">
        <v>149</v>
      </c>
      <c r="O110" s="33" t="s">
        <v>149</v>
      </c>
      <c r="P110" s="33" t="s">
        <v>149</v>
      </c>
      <c r="Q110" s="33" t="s">
        <v>149</v>
      </c>
      <c r="R110" s="33" t="s">
        <v>149</v>
      </c>
      <c r="S110" s="33" t="s">
        <v>149</v>
      </c>
      <c r="T110" s="33" t="s">
        <v>149</v>
      </c>
      <c r="U110" s="33" t="s">
        <v>149</v>
      </c>
      <c r="V110" s="33" t="s">
        <v>149</v>
      </c>
      <c r="W110" s="33" t="s">
        <v>149</v>
      </c>
      <c r="X110" s="33" t="s">
        <v>149</v>
      </c>
      <c r="Y110" s="33" t="s">
        <v>149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5" t="s">
        <v>136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3706.3922420199997</v>
      </c>
      <c r="C116" s="33">
        <v>3746.8122792499998</v>
      </c>
      <c r="D116" s="33">
        <v>3769.1643015599998</v>
      </c>
      <c r="E116" s="33">
        <v>3779.4145757699998</v>
      </c>
      <c r="F116" s="33">
        <v>3794.1901580799999</v>
      </c>
      <c r="G116" s="33">
        <v>3778.2143982299999</v>
      </c>
      <c r="H116" s="33">
        <v>3755.4963036899999</v>
      </c>
      <c r="I116" s="33">
        <v>3733.8914699799998</v>
      </c>
      <c r="J116" s="33">
        <v>3709.0503121900001</v>
      </c>
      <c r="K116" s="33">
        <v>3705.4099621699997</v>
      </c>
      <c r="L116" s="33">
        <v>3707.2198672899999</v>
      </c>
      <c r="M116" s="33">
        <v>3715.5958848</v>
      </c>
      <c r="N116" s="33">
        <v>3728.9834824499999</v>
      </c>
      <c r="O116" s="33">
        <v>3743.8253606899998</v>
      </c>
      <c r="P116" s="33">
        <v>3755.3228207499997</v>
      </c>
      <c r="Q116" s="33">
        <v>3759.7244299599997</v>
      </c>
      <c r="R116" s="33">
        <v>3754.1168414399999</v>
      </c>
      <c r="S116" s="33">
        <v>3739.5022521599999</v>
      </c>
      <c r="T116" s="33">
        <v>3716.0800558399997</v>
      </c>
      <c r="U116" s="33">
        <v>3712.3245533199997</v>
      </c>
      <c r="V116" s="33">
        <v>3720.00267085</v>
      </c>
      <c r="W116" s="33">
        <v>3734.4114523600001</v>
      </c>
      <c r="X116" s="33">
        <v>3759.76147421</v>
      </c>
      <c r="Y116" s="33">
        <v>3772.2407025699999</v>
      </c>
    </row>
    <row r="117" spans="1:25" x14ac:dyDescent="0.2">
      <c r="A117" s="32">
        <v>2</v>
      </c>
      <c r="B117" s="33">
        <v>3741.4366537299998</v>
      </c>
      <c r="C117" s="33">
        <v>3762.1025861799999</v>
      </c>
      <c r="D117" s="33">
        <v>3774.2422562799998</v>
      </c>
      <c r="E117" s="33">
        <v>3779.27800596</v>
      </c>
      <c r="F117" s="33">
        <v>3784.8276254299999</v>
      </c>
      <c r="G117" s="33">
        <v>3762.7952552899997</v>
      </c>
      <c r="H117" s="33">
        <v>3725.1714948099998</v>
      </c>
      <c r="I117" s="33">
        <v>3707.7379926499998</v>
      </c>
      <c r="J117" s="33">
        <v>3683.5501958699997</v>
      </c>
      <c r="K117" s="33">
        <v>3671.2812722999997</v>
      </c>
      <c r="L117" s="33">
        <v>3672.7113993799999</v>
      </c>
      <c r="M117" s="33">
        <v>3705.9868862899998</v>
      </c>
      <c r="N117" s="33">
        <v>3742.9000129400001</v>
      </c>
      <c r="O117" s="33">
        <v>3759.0489073999997</v>
      </c>
      <c r="P117" s="33">
        <v>3774.76453769</v>
      </c>
      <c r="Q117" s="33">
        <v>3777.3806478699998</v>
      </c>
      <c r="R117" s="33">
        <v>3777.3596099199999</v>
      </c>
      <c r="S117" s="33">
        <v>3766.0707808299999</v>
      </c>
      <c r="T117" s="33">
        <v>3737.8470567899999</v>
      </c>
      <c r="U117" s="33">
        <v>3735.0912032599999</v>
      </c>
      <c r="V117" s="33">
        <v>3749.7642775300001</v>
      </c>
      <c r="W117" s="33">
        <v>3770.9686359099996</v>
      </c>
      <c r="X117" s="33">
        <v>3799.0823813500001</v>
      </c>
      <c r="Y117" s="33">
        <v>3811.1959826599996</v>
      </c>
    </row>
    <row r="118" spans="1:25" x14ac:dyDescent="0.2">
      <c r="A118" s="32">
        <v>3</v>
      </c>
      <c r="B118" s="33">
        <v>3722.62994063</v>
      </c>
      <c r="C118" s="33">
        <v>3749.3470302400001</v>
      </c>
      <c r="D118" s="33">
        <v>3755.5094444199999</v>
      </c>
      <c r="E118" s="33">
        <v>3754.2395743899997</v>
      </c>
      <c r="F118" s="33">
        <v>3748.3232652699999</v>
      </c>
      <c r="G118" s="33">
        <v>3740.1968540299999</v>
      </c>
      <c r="H118" s="33">
        <v>3713.05555448</v>
      </c>
      <c r="I118" s="33">
        <v>3722.93637975</v>
      </c>
      <c r="J118" s="33">
        <v>3722.4008333900001</v>
      </c>
      <c r="K118" s="33">
        <v>3704.6017825899999</v>
      </c>
      <c r="L118" s="33">
        <v>3709.7430292899999</v>
      </c>
      <c r="M118" s="33">
        <v>3708.0051207199999</v>
      </c>
      <c r="N118" s="33">
        <v>3724.1579138500001</v>
      </c>
      <c r="O118" s="33">
        <v>3725.2863257599997</v>
      </c>
      <c r="P118" s="33">
        <v>3721.92814606</v>
      </c>
      <c r="Q118" s="33">
        <v>3724.6408106499998</v>
      </c>
      <c r="R118" s="33">
        <v>3725.3815532799999</v>
      </c>
      <c r="S118" s="33">
        <v>3727.7211090000001</v>
      </c>
      <c r="T118" s="33">
        <v>3725.5496658499997</v>
      </c>
      <c r="U118" s="33">
        <v>3724.83784229</v>
      </c>
      <c r="V118" s="33">
        <v>3723.6109698800001</v>
      </c>
      <c r="W118" s="33">
        <v>3729.51830952</v>
      </c>
      <c r="X118" s="33">
        <v>3730.6541094300001</v>
      </c>
      <c r="Y118" s="33">
        <v>3752.9605379899999</v>
      </c>
    </row>
    <row r="119" spans="1:25" x14ac:dyDescent="0.2">
      <c r="A119" s="32">
        <v>4</v>
      </c>
      <c r="B119" s="33">
        <v>3798.3832694599996</v>
      </c>
      <c r="C119" s="33">
        <v>3818.8772003999998</v>
      </c>
      <c r="D119" s="33">
        <v>3822.91077348</v>
      </c>
      <c r="E119" s="33">
        <v>3819.6385090699996</v>
      </c>
      <c r="F119" s="33">
        <v>3815.0596048799998</v>
      </c>
      <c r="G119" s="33">
        <v>3813.9236483099999</v>
      </c>
      <c r="H119" s="33">
        <v>3777.8447538699997</v>
      </c>
      <c r="I119" s="33">
        <v>3756.52526816</v>
      </c>
      <c r="J119" s="33">
        <v>3732.21172918</v>
      </c>
      <c r="K119" s="33">
        <v>3730.0090378899999</v>
      </c>
      <c r="L119" s="33">
        <v>3722.26352511</v>
      </c>
      <c r="M119" s="33">
        <v>3737.1146521000001</v>
      </c>
      <c r="N119" s="33">
        <v>3762.2698886499998</v>
      </c>
      <c r="O119" s="33">
        <v>3762.1971218099998</v>
      </c>
      <c r="P119" s="33">
        <v>3769.6742218999998</v>
      </c>
      <c r="Q119" s="33">
        <v>3768.87125315</v>
      </c>
      <c r="R119" s="33">
        <v>3766.7415364899998</v>
      </c>
      <c r="S119" s="33">
        <v>3764.9529335500001</v>
      </c>
      <c r="T119" s="33">
        <v>3737.4579988400001</v>
      </c>
      <c r="U119" s="33">
        <v>3728.7288441999999</v>
      </c>
      <c r="V119" s="33">
        <v>3750.01664024</v>
      </c>
      <c r="W119" s="33">
        <v>3774.7889644899997</v>
      </c>
      <c r="X119" s="33">
        <v>3785.6697899699998</v>
      </c>
      <c r="Y119" s="33">
        <v>3808.1956130299995</v>
      </c>
    </row>
    <row r="120" spans="1:25" x14ac:dyDescent="0.2">
      <c r="A120" s="32">
        <v>5</v>
      </c>
      <c r="B120" s="33">
        <v>3813.9151703699999</v>
      </c>
      <c r="C120" s="33">
        <v>3835.90573511</v>
      </c>
      <c r="D120" s="33">
        <v>3840.27997959</v>
      </c>
      <c r="E120" s="33">
        <v>3841.8703971300001</v>
      </c>
      <c r="F120" s="33">
        <v>3833.1054348999996</v>
      </c>
      <c r="G120" s="33">
        <v>3830.0544289599998</v>
      </c>
      <c r="H120" s="33">
        <v>3796.79552784</v>
      </c>
      <c r="I120" s="33">
        <v>3783.8305400099998</v>
      </c>
      <c r="J120" s="33">
        <v>3749.25492132</v>
      </c>
      <c r="K120" s="33">
        <v>3736.35457877</v>
      </c>
      <c r="L120" s="33">
        <v>3726.8947628400001</v>
      </c>
      <c r="M120" s="33">
        <v>3720.4715821700001</v>
      </c>
      <c r="N120" s="33">
        <v>3738.2690124999999</v>
      </c>
      <c r="O120" s="33">
        <v>3739.3945378399999</v>
      </c>
      <c r="P120" s="33">
        <v>3748.9008514799998</v>
      </c>
      <c r="Q120" s="33">
        <v>3756.22941296</v>
      </c>
      <c r="R120" s="33">
        <v>3755.0973728999998</v>
      </c>
      <c r="S120" s="33">
        <v>3744.2830811599997</v>
      </c>
      <c r="T120" s="33">
        <v>3719.9605766899999</v>
      </c>
      <c r="U120" s="33">
        <v>3698.6084329</v>
      </c>
      <c r="V120" s="33">
        <v>3701.45662601</v>
      </c>
      <c r="W120" s="33">
        <v>3715.44341136</v>
      </c>
      <c r="X120" s="33">
        <v>3735.3270409799998</v>
      </c>
      <c r="Y120" s="33">
        <v>3749.265844</v>
      </c>
    </row>
    <row r="121" spans="1:25" x14ac:dyDescent="0.2">
      <c r="A121" s="32">
        <v>6</v>
      </c>
      <c r="B121" s="33">
        <v>3777.4120091699997</v>
      </c>
      <c r="C121" s="33">
        <v>3799.3182863799998</v>
      </c>
      <c r="D121" s="33">
        <v>3798.5285514199995</v>
      </c>
      <c r="E121" s="33">
        <v>3808.0227003299997</v>
      </c>
      <c r="F121" s="33">
        <v>3822.1829036899999</v>
      </c>
      <c r="G121" s="33">
        <v>3817.6355423099999</v>
      </c>
      <c r="H121" s="33">
        <v>3804.88049262</v>
      </c>
      <c r="I121" s="33">
        <v>3781.0123456399997</v>
      </c>
      <c r="J121" s="33">
        <v>3744.99094113</v>
      </c>
      <c r="K121" s="33">
        <v>3710.6932115</v>
      </c>
      <c r="L121" s="33">
        <v>3699.8456319099996</v>
      </c>
      <c r="M121" s="33">
        <v>3701.4106703399998</v>
      </c>
      <c r="N121" s="33">
        <v>3716.4729499599998</v>
      </c>
      <c r="O121" s="33">
        <v>3731.6272058499999</v>
      </c>
      <c r="P121" s="33">
        <v>3737.9594865599997</v>
      </c>
      <c r="Q121" s="33">
        <v>3750.77404647</v>
      </c>
      <c r="R121" s="33">
        <v>3748.8436856999997</v>
      </c>
      <c r="S121" s="33">
        <v>3731.3831022999998</v>
      </c>
      <c r="T121" s="33">
        <v>3708.2425173399997</v>
      </c>
      <c r="U121" s="33">
        <v>3711.91755857</v>
      </c>
      <c r="V121" s="33">
        <v>3728.0438389800001</v>
      </c>
      <c r="W121" s="33">
        <v>3743.8239516200001</v>
      </c>
      <c r="X121" s="33">
        <v>3760.8667904099998</v>
      </c>
      <c r="Y121" s="33">
        <v>3780.7032001099997</v>
      </c>
    </row>
    <row r="122" spans="1:25" x14ac:dyDescent="0.2">
      <c r="A122" s="32">
        <v>7</v>
      </c>
      <c r="B122" s="33">
        <v>3776.7517894699999</v>
      </c>
      <c r="C122" s="33">
        <v>3796.4891129799998</v>
      </c>
      <c r="D122" s="33">
        <v>3795.8764103699996</v>
      </c>
      <c r="E122" s="33">
        <v>3802.0882452599999</v>
      </c>
      <c r="F122" s="33">
        <v>3812.1882927199999</v>
      </c>
      <c r="G122" s="33">
        <v>3804.8113882899997</v>
      </c>
      <c r="H122" s="33">
        <v>3798.1375060299997</v>
      </c>
      <c r="I122" s="33">
        <v>3784.8061644999998</v>
      </c>
      <c r="J122" s="33">
        <v>3764.2714910999998</v>
      </c>
      <c r="K122" s="33">
        <v>3744.7351039</v>
      </c>
      <c r="L122" s="33">
        <v>3726.7134786399997</v>
      </c>
      <c r="M122" s="33">
        <v>3717.4008487900001</v>
      </c>
      <c r="N122" s="33">
        <v>3730.2595243599999</v>
      </c>
      <c r="O122" s="33">
        <v>3748.4022706699998</v>
      </c>
      <c r="P122" s="33">
        <v>3763.4554269599998</v>
      </c>
      <c r="Q122" s="33">
        <v>3768.2296345699997</v>
      </c>
      <c r="R122" s="33">
        <v>3758.3329889699999</v>
      </c>
      <c r="S122" s="33">
        <v>3740.14289912</v>
      </c>
      <c r="T122" s="33">
        <v>3710.2933343300001</v>
      </c>
      <c r="U122" s="33">
        <v>3721.1769343699998</v>
      </c>
      <c r="V122" s="33">
        <v>3733.13613584</v>
      </c>
      <c r="W122" s="33">
        <v>3746.0714352099999</v>
      </c>
      <c r="X122" s="33">
        <v>3766.7798861499996</v>
      </c>
      <c r="Y122" s="33">
        <v>3791.8534646999997</v>
      </c>
    </row>
    <row r="123" spans="1:25" x14ac:dyDescent="0.2">
      <c r="A123" s="32">
        <v>8</v>
      </c>
      <c r="B123" s="33">
        <v>3785.4787692999998</v>
      </c>
      <c r="C123" s="33">
        <v>3818.9180458599999</v>
      </c>
      <c r="D123" s="33">
        <v>3835.8335588299997</v>
      </c>
      <c r="E123" s="33">
        <v>3841.4773699999996</v>
      </c>
      <c r="F123" s="33">
        <v>3843.1041009</v>
      </c>
      <c r="G123" s="33">
        <v>3826.1728686899996</v>
      </c>
      <c r="H123" s="33">
        <v>3793.72669941</v>
      </c>
      <c r="I123" s="33">
        <v>3766.2165455899999</v>
      </c>
      <c r="J123" s="33">
        <v>3759.178829</v>
      </c>
      <c r="K123" s="33">
        <v>3753.14942767</v>
      </c>
      <c r="L123" s="33">
        <v>3748.9982281499997</v>
      </c>
      <c r="M123" s="33">
        <v>3757.5943172299999</v>
      </c>
      <c r="N123" s="33">
        <v>3766.5191786299997</v>
      </c>
      <c r="O123" s="33">
        <v>3780.1148234599996</v>
      </c>
      <c r="P123" s="33">
        <v>3789.1784631599999</v>
      </c>
      <c r="Q123" s="33">
        <v>3791.5602581699995</v>
      </c>
      <c r="R123" s="33">
        <v>3785.9363277499997</v>
      </c>
      <c r="S123" s="33">
        <v>3772.792156</v>
      </c>
      <c r="T123" s="33">
        <v>3744.3944908999997</v>
      </c>
      <c r="U123" s="33">
        <v>3749.9703928299996</v>
      </c>
      <c r="V123" s="33">
        <v>3763.40450487</v>
      </c>
      <c r="W123" s="33">
        <v>3781.8241365599997</v>
      </c>
      <c r="X123" s="33">
        <v>3801.6314250999999</v>
      </c>
      <c r="Y123" s="33">
        <v>3815.9786435799997</v>
      </c>
    </row>
    <row r="124" spans="1:25" x14ac:dyDescent="0.2">
      <c r="A124" s="32">
        <v>9</v>
      </c>
      <c r="B124" s="33">
        <v>3786.4155192199996</v>
      </c>
      <c r="C124" s="33">
        <v>3812.0343657599997</v>
      </c>
      <c r="D124" s="33">
        <v>3842.9038822599996</v>
      </c>
      <c r="E124" s="33">
        <v>3852.5909293300001</v>
      </c>
      <c r="F124" s="33">
        <v>3840.0282224299999</v>
      </c>
      <c r="G124" s="33">
        <v>3818.3467878599999</v>
      </c>
      <c r="H124" s="33">
        <v>3783.6259461499999</v>
      </c>
      <c r="I124" s="33">
        <v>3747.4537771999999</v>
      </c>
      <c r="J124" s="33">
        <v>3724.9066921399999</v>
      </c>
      <c r="K124" s="33">
        <v>3720.5040023000001</v>
      </c>
      <c r="L124" s="33">
        <v>3713.4056443999998</v>
      </c>
      <c r="M124" s="33">
        <v>3721.6840757099999</v>
      </c>
      <c r="N124" s="33">
        <v>3732.9169445499997</v>
      </c>
      <c r="O124" s="33">
        <v>3748.6418917699998</v>
      </c>
      <c r="P124" s="33">
        <v>3768.3545401499996</v>
      </c>
      <c r="Q124" s="33">
        <v>3773.72643393</v>
      </c>
      <c r="R124" s="33">
        <v>3773.8410745299998</v>
      </c>
      <c r="S124" s="33">
        <v>3758.7743293399999</v>
      </c>
      <c r="T124" s="33">
        <v>3728.9815047399998</v>
      </c>
      <c r="U124" s="33">
        <v>3725.7242663500001</v>
      </c>
      <c r="V124" s="33">
        <v>3738.6142894199997</v>
      </c>
      <c r="W124" s="33">
        <v>3759.2642313299998</v>
      </c>
      <c r="X124" s="33">
        <v>3782.2179028</v>
      </c>
      <c r="Y124" s="33">
        <v>3792.1874760000001</v>
      </c>
    </row>
    <row r="125" spans="1:25" x14ac:dyDescent="0.2">
      <c r="A125" s="32">
        <v>10</v>
      </c>
      <c r="B125" s="33">
        <v>3738.4540141299999</v>
      </c>
      <c r="C125" s="33">
        <v>3754.4330394099998</v>
      </c>
      <c r="D125" s="33">
        <v>3775.3491107299997</v>
      </c>
      <c r="E125" s="33">
        <v>3779.6052739500001</v>
      </c>
      <c r="F125" s="33">
        <v>3771.9440934499999</v>
      </c>
      <c r="G125" s="33">
        <v>3756.27505346</v>
      </c>
      <c r="H125" s="33">
        <v>3736.2445281399996</v>
      </c>
      <c r="I125" s="33">
        <v>3761.4963227799999</v>
      </c>
      <c r="J125" s="33">
        <v>3737.51569612</v>
      </c>
      <c r="K125" s="33">
        <v>3724.71431566</v>
      </c>
      <c r="L125" s="33">
        <v>3723.2104503399996</v>
      </c>
      <c r="M125" s="33">
        <v>3731.58800402</v>
      </c>
      <c r="N125" s="33">
        <v>3743.7680881599999</v>
      </c>
      <c r="O125" s="33">
        <v>3762.4759185299999</v>
      </c>
      <c r="P125" s="33">
        <v>3772.6434220000001</v>
      </c>
      <c r="Q125" s="33">
        <v>3780.1315039699998</v>
      </c>
      <c r="R125" s="33">
        <v>3777.04535988</v>
      </c>
      <c r="S125" s="33">
        <v>3764.8915642799998</v>
      </c>
      <c r="T125" s="33">
        <v>3729.5261818099998</v>
      </c>
      <c r="U125" s="33">
        <v>3724.26415881</v>
      </c>
      <c r="V125" s="33">
        <v>3736.7079381899998</v>
      </c>
      <c r="W125" s="33">
        <v>3755.0267311600001</v>
      </c>
      <c r="X125" s="33">
        <v>3774.9512064399996</v>
      </c>
      <c r="Y125" s="33">
        <v>3785.9560201899999</v>
      </c>
    </row>
    <row r="126" spans="1:25" x14ac:dyDescent="0.2">
      <c r="A126" s="32">
        <v>11</v>
      </c>
      <c r="B126" s="33">
        <v>3752.6682517099998</v>
      </c>
      <c r="C126" s="33">
        <v>3797.6466473999999</v>
      </c>
      <c r="D126" s="33">
        <v>3812.3910890500001</v>
      </c>
      <c r="E126" s="33">
        <v>3815.8031942299999</v>
      </c>
      <c r="F126" s="33">
        <v>3836.5935433899999</v>
      </c>
      <c r="G126" s="33">
        <v>3827.6604957700001</v>
      </c>
      <c r="H126" s="33">
        <v>3800.0405879700002</v>
      </c>
      <c r="I126" s="33">
        <v>3760.52045645</v>
      </c>
      <c r="J126" s="33">
        <v>3729.5562955699997</v>
      </c>
      <c r="K126" s="33">
        <v>3723.6915905999999</v>
      </c>
      <c r="L126" s="33">
        <v>3725.6177931799998</v>
      </c>
      <c r="M126" s="33">
        <v>3735.3503689199997</v>
      </c>
      <c r="N126" s="33">
        <v>3756.3517942799999</v>
      </c>
      <c r="O126" s="33">
        <v>3773.15999801</v>
      </c>
      <c r="P126" s="33">
        <v>3788.3909146099995</v>
      </c>
      <c r="Q126" s="33">
        <v>3794.9330775899998</v>
      </c>
      <c r="R126" s="33">
        <v>3788.6768175899997</v>
      </c>
      <c r="S126" s="33">
        <v>3770.8912338800001</v>
      </c>
      <c r="T126" s="33">
        <v>3739.7637342199996</v>
      </c>
      <c r="U126" s="33">
        <v>3731.6669259800001</v>
      </c>
      <c r="V126" s="33">
        <v>3731.6942892500001</v>
      </c>
      <c r="W126" s="33">
        <v>3753.10147319</v>
      </c>
      <c r="X126" s="33">
        <v>3772.5415640299998</v>
      </c>
      <c r="Y126" s="33">
        <v>3785.3059659</v>
      </c>
    </row>
    <row r="127" spans="1:25" x14ac:dyDescent="0.2">
      <c r="A127" s="32">
        <v>12</v>
      </c>
      <c r="B127" s="33">
        <v>3797.2347112099997</v>
      </c>
      <c r="C127" s="33">
        <v>3818.6094452699999</v>
      </c>
      <c r="D127" s="33">
        <v>3822.8515860899997</v>
      </c>
      <c r="E127" s="33">
        <v>3825.9177144300002</v>
      </c>
      <c r="F127" s="33">
        <v>3827.7555430399998</v>
      </c>
      <c r="G127" s="33">
        <v>3811.7735568899998</v>
      </c>
      <c r="H127" s="33">
        <v>3785.1190849799996</v>
      </c>
      <c r="I127" s="33">
        <v>3770.7841315799997</v>
      </c>
      <c r="J127" s="33">
        <v>3744.6944332399999</v>
      </c>
      <c r="K127" s="33">
        <v>3734.8474143200001</v>
      </c>
      <c r="L127" s="33">
        <v>3729.4978673299997</v>
      </c>
      <c r="M127" s="33">
        <v>3750.1680213599998</v>
      </c>
      <c r="N127" s="33">
        <v>3762.7350140499998</v>
      </c>
      <c r="O127" s="33">
        <v>3768.62215681</v>
      </c>
      <c r="P127" s="33">
        <v>3777.70441282</v>
      </c>
      <c r="Q127" s="33">
        <v>3782.8830506300001</v>
      </c>
      <c r="R127" s="33">
        <v>3779.0346265199996</v>
      </c>
      <c r="S127" s="33">
        <v>3773.0711008799999</v>
      </c>
      <c r="T127" s="33">
        <v>3758.8980463199996</v>
      </c>
      <c r="U127" s="33">
        <v>3744.0692208800001</v>
      </c>
      <c r="V127" s="33">
        <v>3751.9661968099999</v>
      </c>
      <c r="W127" s="33">
        <v>3778.17596073</v>
      </c>
      <c r="X127" s="33">
        <v>3785.5653863099997</v>
      </c>
      <c r="Y127" s="33">
        <v>3785.0616255300001</v>
      </c>
    </row>
    <row r="128" spans="1:25" x14ac:dyDescent="0.2">
      <c r="A128" s="32">
        <v>13</v>
      </c>
      <c r="B128" s="33">
        <v>3760.6141767599997</v>
      </c>
      <c r="C128" s="33">
        <v>3775.6668404100001</v>
      </c>
      <c r="D128" s="33">
        <v>3760.30503709</v>
      </c>
      <c r="E128" s="33">
        <v>3765.9553755299999</v>
      </c>
      <c r="F128" s="33">
        <v>3779.7697675599998</v>
      </c>
      <c r="G128" s="33">
        <v>3770.1920442399996</v>
      </c>
      <c r="H128" s="33">
        <v>3767.6570597999998</v>
      </c>
      <c r="I128" s="33">
        <v>3743.9230847999997</v>
      </c>
      <c r="J128" s="33">
        <v>3734.05175719</v>
      </c>
      <c r="K128" s="33">
        <v>3710.7043547499998</v>
      </c>
      <c r="L128" s="33">
        <v>3731.1149789599999</v>
      </c>
      <c r="M128" s="33">
        <v>3731.7474978199998</v>
      </c>
      <c r="N128" s="33">
        <v>3724.9771958000001</v>
      </c>
      <c r="O128" s="33">
        <v>3731.9667024399996</v>
      </c>
      <c r="P128" s="33">
        <v>3742.1856816499999</v>
      </c>
      <c r="Q128" s="33">
        <v>3748.7510282399999</v>
      </c>
      <c r="R128" s="33">
        <v>3749.4492317499999</v>
      </c>
      <c r="S128" s="33">
        <v>3763.31727116</v>
      </c>
      <c r="T128" s="33">
        <v>3729.2615164899998</v>
      </c>
      <c r="U128" s="33">
        <v>3701.59312473</v>
      </c>
      <c r="V128" s="33">
        <v>3714.5883390399999</v>
      </c>
      <c r="W128" s="33">
        <v>3730.0190135099997</v>
      </c>
      <c r="X128" s="33">
        <v>3741.4807254799998</v>
      </c>
      <c r="Y128" s="33">
        <v>3748.8905619399998</v>
      </c>
    </row>
    <row r="129" spans="1:25" x14ac:dyDescent="0.2">
      <c r="A129" s="32">
        <v>14</v>
      </c>
      <c r="B129" s="33">
        <v>3803.4876430300001</v>
      </c>
      <c r="C129" s="33">
        <v>3823.6274392899995</v>
      </c>
      <c r="D129" s="33">
        <v>3817.1739497199997</v>
      </c>
      <c r="E129" s="33">
        <v>3822.1195143099999</v>
      </c>
      <c r="F129" s="33">
        <v>3830.13985779</v>
      </c>
      <c r="G129" s="33">
        <v>3828.7003740299997</v>
      </c>
      <c r="H129" s="33">
        <v>3826.7533985</v>
      </c>
      <c r="I129" s="33">
        <v>3809.1539496599999</v>
      </c>
      <c r="J129" s="33">
        <v>3784.27698478</v>
      </c>
      <c r="K129" s="33">
        <v>3742.68127469</v>
      </c>
      <c r="L129" s="33">
        <v>3729.9581342699998</v>
      </c>
      <c r="M129" s="33">
        <v>3730.9636142099998</v>
      </c>
      <c r="N129" s="33">
        <v>3744.3400076199996</v>
      </c>
      <c r="O129" s="33">
        <v>3756.75206931</v>
      </c>
      <c r="P129" s="33">
        <v>3768.7685404599997</v>
      </c>
      <c r="Q129" s="33">
        <v>3772.68928637</v>
      </c>
      <c r="R129" s="33">
        <v>3769.6380381700001</v>
      </c>
      <c r="S129" s="33">
        <v>3741.6747005299999</v>
      </c>
      <c r="T129" s="33">
        <v>3708.3857876799998</v>
      </c>
      <c r="U129" s="33">
        <v>3709.7151771399999</v>
      </c>
      <c r="V129" s="33">
        <v>3736.1603828999996</v>
      </c>
      <c r="W129" s="33">
        <v>3756.5041833099999</v>
      </c>
      <c r="X129" s="33">
        <v>3776.2142647599999</v>
      </c>
      <c r="Y129" s="33">
        <v>3800.3643619099998</v>
      </c>
    </row>
    <row r="130" spans="1:25" x14ac:dyDescent="0.2">
      <c r="A130" s="32">
        <v>15</v>
      </c>
      <c r="B130" s="33">
        <v>3829.6234052199998</v>
      </c>
      <c r="C130" s="33">
        <v>3835.41597447</v>
      </c>
      <c r="D130" s="33">
        <v>3830.7911441299998</v>
      </c>
      <c r="E130" s="33">
        <v>3830.4975796799999</v>
      </c>
      <c r="F130" s="33">
        <v>3835.6853480199998</v>
      </c>
      <c r="G130" s="33">
        <v>3839.2095142199996</v>
      </c>
      <c r="H130" s="33">
        <v>3835.2958526100001</v>
      </c>
      <c r="I130" s="33">
        <v>3791.7128246000002</v>
      </c>
      <c r="J130" s="33">
        <v>3770.8215613399998</v>
      </c>
      <c r="K130" s="33">
        <v>3767.2118506500001</v>
      </c>
      <c r="L130" s="33">
        <v>3760.7708085699996</v>
      </c>
      <c r="M130" s="33">
        <v>3769.3705099999997</v>
      </c>
      <c r="N130" s="33">
        <v>3778.0026328099998</v>
      </c>
      <c r="O130" s="33">
        <v>3784.7763451499995</v>
      </c>
      <c r="P130" s="33">
        <v>3778.1135534199998</v>
      </c>
      <c r="Q130" s="33">
        <v>3774.4506547799997</v>
      </c>
      <c r="R130" s="33">
        <v>3768.0222211199998</v>
      </c>
      <c r="S130" s="33">
        <v>3757.4453869599997</v>
      </c>
      <c r="T130" s="33">
        <v>3737.4654893099996</v>
      </c>
      <c r="U130" s="33">
        <v>3732.6355152699998</v>
      </c>
      <c r="V130" s="33">
        <v>3740.8252163299999</v>
      </c>
      <c r="W130" s="33">
        <v>3769.3745695799998</v>
      </c>
      <c r="X130" s="33">
        <v>3780.1840265499995</v>
      </c>
      <c r="Y130" s="33">
        <v>3778.2671302199997</v>
      </c>
    </row>
    <row r="131" spans="1:25" x14ac:dyDescent="0.2">
      <c r="A131" s="32">
        <v>16</v>
      </c>
      <c r="B131" s="33">
        <v>3733.5526350999999</v>
      </c>
      <c r="C131" s="33">
        <v>3762.1282075099998</v>
      </c>
      <c r="D131" s="33">
        <v>3762.0858537099998</v>
      </c>
      <c r="E131" s="33">
        <v>3769.0627650399997</v>
      </c>
      <c r="F131" s="33">
        <v>3756.2381257699999</v>
      </c>
      <c r="G131" s="33">
        <v>3721.6500788899998</v>
      </c>
      <c r="H131" s="33">
        <v>3709.8148369099999</v>
      </c>
      <c r="I131" s="33">
        <v>3718.15630014</v>
      </c>
      <c r="J131" s="33">
        <v>3729.4961580099998</v>
      </c>
      <c r="K131" s="33">
        <v>3731.2176646600001</v>
      </c>
      <c r="L131" s="33">
        <v>3725.8080967599999</v>
      </c>
      <c r="M131" s="33">
        <v>3718.1901117799998</v>
      </c>
      <c r="N131" s="33">
        <v>3708.45984198</v>
      </c>
      <c r="O131" s="33">
        <v>3700.1162498999997</v>
      </c>
      <c r="P131" s="33">
        <v>3707.2523011099997</v>
      </c>
      <c r="Q131" s="33">
        <v>3704.325366</v>
      </c>
      <c r="R131" s="33">
        <v>3697.8045719799998</v>
      </c>
      <c r="S131" s="33">
        <v>3692.5273638399999</v>
      </c>
      <c r="T131" s="33">
        <v>3719.8466076899999</v>
      </c>
      <c r="U131" s="33">
        <v>3726.5428705699996</v>
      </c>
      <c r="V131" s="33">
        <v>3731.4232481299996</v>
      </c>
      <c r="W131" s="33">
        <v>3733.3081718599997</v>
      </c>
      <c r="X131" s="33">
        <v>3713.9379192899996</v>
      </c>
      <c r="Y131" s="33">
        <v>3732.6055685000001</v>
      </c>
    </row>
    <row r="132" spans="1:25" x14ac:dyDescent="0.2">
      <c r="A132" s="32">
        <v>17</v>
      </c>
      <c r="B132" s="33">
        <v>3737.3200633399997</v>
      </c>
      <c r="C132" s="33">
        <v>3770.9918215899997</v>
      </c>
      <c r="D132" s="33">
        <v>3798.8148702600001</v>
      </c>
      <c r="E132" s="33">
        <v>3796.46890626</v>
      </c>
      <c r="F132" s="33">
        <v>3780.5722889899998</v>
      </c>
      <c r="G132" s="33">
        <v>3743.33726058</v>
      </c>
      <c r="H132" s="33">
        <v>3724.71487075</v>
      </c>
      <c r="I132" s="33">
        <v>3720.9432101899997</v>
      </c>
      <c r="J132" s="33">
        <v>3727.27844413</v>
      </c>
      <c r="K132" s="33">
        <v>3725.7014718800001</v>
      </c>
      <c r="L132" s="33">
        <v>3719.8009853399999</v>
      </c>
      <c r="M132" s="33">
        <v>3718.1241779699999</v>
      </c>
      <c r="N132" s="33">
        <v>3715.7803056499997</v>
      </c>
      <c r="O132" s="33">
        <v>3699.4317472299999</v>
      </c>
      <c r="P132" s="33">
        <v>3699.6406653899999</v>
      </c>
      <c r="Q132" s="33">
        <v>3720.7153312199998</v>
      </c>
      <c r="R132" s="33">
        <v>3715.0616390799996</v>
      </c>
      <c r="S132" s="33">
        <v>3704.4650985399999</v>
      </c>
      <c r="T132" s="33">
        <v>3713.03889007</v>
      </c>
      <c r="U132" s="33">
        <v>3722.3804986999999</v>
      </c>
      <c r="V132" s="33">
        <v>3720.1065555299997</v>
      </c>
      <c r="W132" s="33">
        <v>3715.0343440500001</v>
      </c>
      <c r="X132" s="33">
        <v>3724.6229186099999</v>
      </c>
      <c r="Y132" s="33">
        <v>3734.0512021099998</v>
      </c>
    </row>
    <row r="133" spans="1:25" x14ac:dyDescent="0.2">
      <c r="A133" s="32">
        <v>18</v>
      </c>
      <c r="B133" s="33">
        <v>3769.3223580699996</v>
      </c>
      <c r="C133" s="33">
        <v>3785.8235937499999</v>
      </c>
      <c r="D133" s="33">
        <v>3816.7419916099998</v>
      </c>
      <c r="E133" s="33">
        <v>3822.00411545</v>
      </c>
      <c r="F133" s="33">
        <v>3812.97224216</v>
      </c>
      <c r="G133" s="33">
        <v>3791.2723323800001</v>
      </c>
      <c r="H133" s="33">
        <v>3749.20544883</v>
      </c>
      <c r="I133" s="33">
        <v>3720.9136395799997</v>
      </c>
      <c r="J133" s="33">
        <v>3696.5483600399998</v>
      </c>
      <c r="K133" s="33">
        <v>3697.6294792499998</v>
      </c>
      <c r="L133" s="33">
        <v>3692.9793700999999</v>
      </c>
      <c r="M133" s="33">
        <v>3698.1919083399998</v>
      </c>
      <c r="N133" s="33">
        <v>3711.7586678399998</v>
      </c>
      <c r="O133" s="33">
        <v>3698.3296943999999</v>
      </c>
      <c r="P133" s="33">
        <v>3700.37505001</v>
      </c>
      <c r="Q133" s="33">
        <v>3708.7700045399997</v>
      </c>
      <c r="R133" s="33">
        <v>3722.04323325</v>
      </c>
      <c r="S133" s="33">
        <v>3695.9657918799999</v>
      </c>
      <c r="T133" s="33">
        <v>3671.9533880399999</v>
      </c>
      <c r="U133" s="33">
        <v>3675.6362630799999</v>
      </c>
      <c r="V133" s="33">
        <v>3666.1915820699996</v>
      </c>
      <c r="W133" s="33">
        <v>3682.6745957200001</v>
      </c>
      <c r="X133" s="33">
        <v>3697.1950173799996</v>
      </c>
      <c r="Y133" s="33">
        <v>3734.5305052699996</v>
      </c>
    </row>
    <row r="134" spans="1:25" x14ac:dyDescent="0.2">
      <c r="A134" s="32">
        <v>19</v>
      </c>
      <c r="B134" s="33">
        <v>3744.0928726499997</v>
      </c>
      <c r="C134" s="33">
        <v>3768.11681946</v>
      </c>
      <c r="D134" s="33">
        <v>3807.64293008</v>
      </c>
      <c r="E134" s="33">
        <v>3812.9118192599999</v>
      </c>
      <c r="F134" s="33">
        <v>3809.4779565499998</v>
      </c>
      <c r="G134" s="33">
        <v>3783.42823168</v>
      </c>
      <c r="H134" s="33">
        <v>3749.1762586</v>
      </c>
      <c r="I134" s="33">
        <v>3717.0054089799996</v>
      </c>
      <c r="J134" s="33">
        <v>3692.5604998899998</v>
      </c>
      <c r="K134" s="33">
        <v>3693.2685171599996</v>
      </c>
      <c r="L134" s="33">
        <v>3722.9337050099998</v>
      </c>
      <c r="M134" s="33">
        <v>3708.7688216299998</v>
      </c>
      <c r="N134" s="33">
        <v>3723.3061391000001</v>
      </c>
      <c r="O134" s="33">
        <v>3731.5555117899999</v>
      </c>
      <c r="P134" s="33">
        <v>3709.32985594</v>
      </c>
      <c r="Q134" s="33">
        <v>3715.7049975099999</v>
      </c>
      <c r="R134" s="33">
        <v>3732.03757954</v>
      </c>
      <c r="S134" s="33">
        <v>3714.9330649200001</v>
      </c>
      <c r="T134" s="33">
        <v>3702.1481776199998</v>
      </c>
      <c r="U134" s="33">
        <v>3702.2973067399998</v>
      </c>
      <c r="V134" s="33">
        <v>3697.32561072</v>
      </c>
      <c r="W134" s="33">
        <v>3707.10240974</v>
      </c>
      <c r="X134" s="33">
        <v>3730.8503022</v>
      </c>
      <c r="Y134" s="33">
        <v>3752.3185956799998</v>
      </c>
    </row>
    <row r="135" spans="1:25" x14ac:dyDescent="0.2">
      <c r="A135" s="32">
        <v>20</v>
      </c>
      <c r="B135" s="33">
        <v>3752.4405996299997</v>
      </c>
      <c r="C135" s="33">
        <v>3773.4959745799997</v>
      </c>
      <c r="D135" s="33">
        <v>3798.2729878999999</v>
      </c>
      <c r="E135" s="33">
        <v>3800.1224082499998</v>
      </c>
      <c r="F135" s="33">
        <v>3804.3314979400002</v>
      </c>
      <c r="G135" s="33">
        <v>3781.5713312199996</v>
      </c>
      <c r="H135" s="33">
        <v>3750.1464555699999</v>
      </c>
      <c r="I135" s="33">
        <v>3722.61327751</v>
      </c>
      <c r="J135" s="33">
        <v>3692.41987556</v>
      </c>
      <c r="K135" s="33">
        <v>3687.50399066</v>
      </c>
      <c r="L135" s="33">
        <v>3688.2308185100001</v>
      </c>
      <c r="M135" s="33">
        <v>3697.9368187999999</v>
      </c>
      <c r="N135" s="33">
        <v>3680.2044003599999</v>
      </c>
      <c r="O135" s="33">
        <v>3686.60494462</v>
      </c>
      <c r="P135" s="33">
        <v>3669.1466936899997</v>
      </c>
      <c r="Q135" s="33">
        <v>3675.3856449599998</v>
      </c>
      <c r="R135" s="33">
        <v>3681.48571907</v>
      </c>
      <c r="S135" s="33">
        <v>3653.75851883</v>
      </c>
      <c r="T135" s="33">
        <v>3656.9930890699998</v>
      </c>
      <c r="U135" s="33">
        <v>3669.4930834199999</v>
      </c>
      <c r="V135" s="33">
        <v>3670.61226201</v>
      </c>
      <c r="W135" s="33">
        <v>3669.1980465500001</v>
      </c>
      <c r="X135" s="33">
        <v>3681.03648733</v>
      </c>
      <c r="Y135" s="33">
        <v>3694.4879213899999</v>
      </c>
    </row>
    <row r="136" spans="1:25" x14ac:dyDescent="0.2">
      <c r="A136" s="32">
        <v>21</v>
      </c>
      <c r="B136" s="33">
        <v>3742.9674833599997</v>
      </c>
      <c r="C136" s="33">
        <v>3759.08000864</v>
      </c>
      <c r="D136" s="33">
        <v>3786.4250578599999</v>
      </c>
      <c r="E136" s="33">
        <v>3790.2106432199998</v>
      </c>
      <c r="F136" s="33">
        <v>3795.9394659099999</v>
      </c>
      <c r="G136" s="33">
        <v>3795.3642466800002</v>
      </c>
      <c r="H136" s="33">
        <v>3784.1851930299999</v>
      </c>
      <c r="I136" s="33">
        <v>3775.2930898199998</v>
      </c>
      <c r="J136" s="33">
        <v>3752.9767162899998</v>
      </c>
      <c r="K136" s="33">
        <v>3722.4926544999998</v>
      </c>
      <c r="L136" s="33">
        <v>3700.7950186099997</v>
      </c>
      <c r="M136" s="33">
        <v>3704.1957106999998</v>
      </c>
      <c r="N136" s="33">
        <v>3724.5685647299997</v>
      </c>
      <c r="O136" s="33">
        <v>3738.86525441</v>
      </c>
      <c r="P136" s="33">
        <v>3723.0283829999998</v>
      </c>
      <c r="Q136" s="33">
        <v>3730.69300776</v>
      </c>
      <c r="R136" s="33">
        <v>3749.8841812199998</v>
      </c>
      <c r="S136" s="33">
        <v>3724.6677929500001</v>
      </c>
      <c r="T136" s="33">
        <v>3705.32466613</v>
      </c>
      <c r="U136" s="33">
        <v>3687.8704739099999</v>
      </c>
      <c r="V136" s="33">
        <v>3696.67587035</v>
      </c>
      <c r="W136" s="33">
        <v>3716.5979642299999</v>
      </c>
      <c r="X136" s="33">
        <v>3739.1844731000001</v>
      </c>
      <c r="Y136" s="33">
        <v>3755.8781174299997</v>
      </c>
    </row>
    <row r="137" spans="1:25" x14ac:dyDescent="0.2">
      <c r="A137" s="32">
        <v>22</v>
      </c>
      <c r="B137" s="33">
        <v>3747.2676936199996</v>
      </c>
      <c r="C137" s="33">
        <v>3765.3016229300001</v>
      </c>
      <c r="D137" s="33">
        <v>3798.5094126899999</v>
      </c>
      <c r="E137" s="33">
        <v>3804.54038924</v>
      </c>
      <c r="F137" s="33">
        <v>3815.1547931199998</v>
      </c>
      <c r="G137" s="33">
        <v>3802.4831144</v>
      </c>
      <c r="H137" s="33">
        <v>3786.5909993300002</v>
      </c>
      <c r="I137" s="33">
        <v>3773.0109185000001</v>
      </c>
      <c r="J137" s="33">
        <v>3745.3941410799998</v>
      </c>
      <c r="K137" s="33">
        <v>3708.8333131199997</v>
      </c>
      <c r="L137" s="33">
        <v>3689.1593238699998</v>
      </c>
      <c r="M137" s="33">
        <v>3692.2339884499997</v>
      </c>
      <c r="N137" s="33">
        <v>3707.97097218</v>
      </c>
      <c r="O137" s="33">
        <v>3722.3294075399999</v>
      </c>
      <c r="P137" s="33">
        <v>3704.6738885999998</v>
      </c>
      <c r="Q137" s="33">
        <v>3714.6008654500001</v>
      </c>
      <c r="R137" s="33">
        <v>3732.5354847399999</v>
      </c>
      <c r="S137" s="33">
        <v>3706.4163789199997</v>
      </c>
      <c r="T137" s="33">
        <v>3686.8169279399999</v>
      </c>
      <c r="U137" s="33">
        <v>3674.2625701699999</v>
      </c>
      <c r="V137" s="33">
        <v>3679.0198537899996</v>
      </c>
      <c r="W137" s="33">
        <v>3697.1531982899996</v>
      </c>
      <c r="X137" s="33">
        <v>3721.0635113399999</v>
      </c>
      <c r="Y137" s="33">
        <v>3760.6252498099998</v>
      </c>
    </row>
    <row r="138" spans="1:25" x14ac:dyDescent="0.2">
      <c r="A138" s="32">
        <v>23</v>
      </c>
      <c r="B138" s="33">
        <v>3720.16311262</v>
      </c>
      <c r="C138" s="33">
        <v>3742.8472478799999</v>
      </c>
      <c r="D138" s="33">
        <v>3774.6672045099999</v>
      </c>
      <c r="E138" s="33">
        <v>3778.0045789699998</v>
      </c>
      <c r="F138" s="33">
        <v>3783.3649566899999</v>
      </c>
      <c r="G138" s="33">
        <v>3785.1063222299999</v>
      </c>
      <c r="H138" s="33">
        <v>3774.1698688299998</v>
      </c>
      <c r="I138" s="33">
        <v>3761.5617400399997</v>
      </c>
      <c r="J138" s="33">
        <v>3722.1465992200001</v>
      </c>
      <c r="K138" s="33">
        <v>3686.8000126099996</v>
      </c>
      <c r="L138" s="33">
        <v>3677.50094549</v>
      </c>
      <c r="M138" s="33">
        <v>3676.2872905099998</v>
      </c>
      <c r="N138" s="33">
        <v>3700.9127265899997</v>
      </c>
      <c r="O138" s="33">
        <v>3732.6139780499998</v>
      </c>
      <c r="P138" s="33">
        <v>3722.8527573900001</v>
      </c>
      <c r="Q138" s="33">
        <v>3726.1900869999999</v>
      </c>
      <c r="R138" s="33">
        <v>3737.64966516</v>
      </c>
      <c r="S138" s="33">
        <v>3719.3608224199997</v>
      </c>
      <c r="T138" s="33">
        <v>3698.6126957500001</v>
      </c>
      <c r="U138" s="33">
        <v>3683.0644679899997</v>
      </c>
      <c r="V138" s="33">
        <v>3685.8952323899998</v>
      </c>
      <c r="W138" s="33">
        <v>3700.8997854899999</v>
      </c>
      <c r="X138" s="33">
        <v>3727.3364269399999</v>
      </c>
      <c r="Y138" s="33">
        <v>3753.3578933499998</v>
      </c>
    </row>
    <row r="139" spans="1:25" x14ac:dyDescent="0.2">
      <c r="A139" s="32">
        <v>24</v>
      </c>
      <c r="B139" s="33">
        <v>3710.2297860399999</v>
      </c>
      <c r="C139" s="33">
        <v>3721.0193624499998</v>
      </c>
      <c r="D139" s="33">
        <v>3747.7305962399996</v>
      </c>
      <c r="E139" s="33">
        <v>3750.9566351499998</v>
      </c>
      <c r="F139" s="33">
        <v>3769.1600946099998</v>
      </c>
      <c r="G139" s="33">
        <v>3758.74219954</v>
      </c>
      <c r="H139" s="33">
        <v>3745.3528143099998</v>
      </c>
      <c r="I139" s="33">
        <v>3735.2094438199997</v>
      </c>
      <c r="J139" s="33">
        <v>3724.6687740699999</v>
      </c>
      <c r="K139" s="33">
        <v>3713.3764000599999</v>
      </c>
      <c r="L139" s="33">
        <v>3717.3409072199997</v>
      </c>
      <c r="M139" s="33">
        <v>3729.9034249599999</v>
      </c>
      <c r="N139" s="33">
        <v>3748.90679731</v>
      </c>
      <c r="O139" s="33">
        <v>3762.6721493799996</v>
      </c>
      <c r="P139" s="33">
        <v>3727.9457682499997</v>
      </c>
      <c r="Q139" s="33">
        <v>3746.7140838199998</v>
      </c>
      <c r="R139" s="33">
        <v>3767.4392516199996</v>
      </c>
      <c r="S139" s="33">
        <v>3744.7548570199997</v>
      </c>
      <c r="T139" s="33">
        <v>3730.9373546799998</v>
      </c>
      <c r="U139" s="33">
        <v>3711.71354548</v>
      </c>
      <c r="V139" s="33">
        <v>3707.4621883</v>
      </c>
      <c r="W139" s="33">
        <v>3715.07810771</v>
      </c>
      <c r="X139" s="33">
        <v>3739.6207419399998</v>
      </c>
      <c r="Y139" s="33">
        <v>3765.0883667899998</v>
      </c>
    </row>
    <row r="140" spans="1:25" x14ac:dyDescent="0.2">
      <c r="A140" s="32">
        <v>25</v>
      </c>
      <c r="B140" s="33">
        <v>3710.4156095799999</v>
      </c>
      <c r="C140" s="33">
        <v>3733.9486966999998</v>
      </c>
      <c r="D140" s="33">
        <v>3757.6343163299998</v>
      </c>
      <c r="E140" s="33">
        <v>3762.7579543699999</v>
      </c>
      <c r="F140" s="33">
        <v>3772.8541215599998</v>
      </c>
      <c r="G140" s="33">
        <v>3757.4805395200001</v>
      </c>
      <c r="H140" s="33">
        <v>3720.0000739699999</v>
      </c>
      <c r="I140" s="33">
        <v>3700.8354023699999</v>
      </c>
      <c r="J140" s="33">
        <v>3695.4947450299996</v>
      </c>
      <c r="K140" s="33">
        <v>3697.4984157899999</v>
      </c>
      <c r="L140" s="33">
        <v>3714.5619480400001</v>
      </c>
      <c r="M140" s="33">
        <v>3711.06130768</v>
      </c>
      <c r="N140" s="33">
        <v>3731.8209325199996</v>
      </c>
      <c r="O140" s="33">
        <v>3770.64344127</v>
      </c>
      <c r="P140" s="33">
        <v>3757.2514822200001</v>
      </c>
      <c r="Q140" s="33">
        <v>3754.6593428599999</v>
      </c>
      <c r="R140" s="33">
        <v>3764.1056753599996</v>
      </c>
      <c r="S140" s="33">
        <v>3745.5855213199998</v>
      </c>
      <c r="T140" s="33">
        <v>3737.57182203</v>
      </c>
      <c r="U140" s="33">
        <v>3743.05008481</v>
      </c>
      <c r="V140" s="33">
        <v>3738.6030170999998</v>
      </c>
      <c r="W140" s="33">
        <v>3733.54182494</v>
      </c>
      <c r="X140" s="33">
        <v>3739.1872734499998</v>
      </c>
      <c r="Y140" s="33">
        <v>3747.51337371</v>
      </c>
    </row>
    <row r="141" spans="1:25" x14ac:dyDescent="0.2">
      <c r="A141" s="32">
        <v>26</v>
      </c>
      <c r="B141" s="33">
        <v>3728.5995952899998</v>
      </c>
      <c r="C141" s="33">
        <v>3740.8638607799999</v>
      </c>
      <c r="D141" s="33">
        <v>3769.1232998799996</v>
      </c>
      <c r="E141" s="33">
        <v>3774.2476668899999</v>
      </c>
      <c r="F141" s="33">
        <v>3784.8459934900002</v>
      </c>
      <c r="G141" s="33">
        <v>3771.0913836199998</v>
      </c>
      <c r="H141" s="33">
        <v>3742.9425228299997</v>
      </c>
      <c r="I141" s="33">
        <v>3722.2269389499997</v>
      </c>
      <c r="J141" s="33">
        <v>3707.5089051699997</v>
      </c>
      <c r="K141" s="33">
        <v>3717.4762590699997</v>
      </c>
      <c r="L141" s="33">
        <v>3718.9721327699999</v>
      </c>
      <c r="M141" s="33">
        <v>3716.9946133899998</v>
      </c>
      <c r="N141" s="33">
        <v>3735.6582017199999</v>
      </c>
      <c r="O141" s="33">
        <v>3744.5860691999997</v>
      </c>
      <c r="P141" s="33">
        <v>3730.5014856499997</v>
      </c>
      <c r="Q141" s="33">
        <v>3736.9532680799998</v>
      </c>
      <c r="R141" s="33">
        <v>3748.5640667899997</v>
      </c>
      <c r="S141" s="33">
        <v>3742.96146899</v>
      </c>
      <c r="T141" s="33">
        <v>3732.0750993199999</v>
      </c>
      <c r="U141" s="33">
        <v>3721.7159005899998</v>
      </c>
      <c r="V141" s="33">
        <v>3725.26022152</v>
      </c>
      <c r="W141" s="33">
        <v>3734.15662436</v>
      </c>
      <c r="X141" s="33">
        <v>3751.7049920199997</v>
      </c>
      <c r="Y141" s="33">
        <v>3754.6867337399999</v>
      </c>
    </row>
    <row r="142" spans="1:25" x14ac:dyDescent="0.2">
      <c r="A142" s="32">
        <v>27</v>
      </c>
      <c r="B142" s="33">
        <v>3762.0733415699997</v>
      </c>
      <c r="C142" s="33">
        <v>3769.8106258999996</v>
      </c>
      <c r="D142" s="33">
        <v>3799.7615115399999</v>
      </c>
      <c r="E142" s="33">
        <v>3805.7739911799999</v>
      </c>
      <c r="F142" s="33">
        <v>3820.4856342100002</v>
      </c>
      <c r="G142" s="33">
        <v>3814.10988464</v>
      </c>
      <c r="H142" s="33">
        <v>3801.16929076</v>
      </c>
      <c r="I142" s="33">
        <v>3786.2820618999999</v>
      </c>
      <c r="J142" s="33">
        <v>3773.8301935700001</v>
      </c>
      <c r="K142" s="33">
        <v>3741.9391495099999</v>
      </c>
      <c r="L142" s="33">
        <v>3739.9848944699997</v>
      </c>
      <c r="M142" s="33">
        <v>3736.7163593099999</v>
      </c>
      <c r="N142" s="33">
        <v>3743.7000818699998</v>
      </c>
      <c r="O142" s="33">
        <v>3757.5238129099998</v>
      </c>
      <c r="P142" s="33">
        <v>3745.9834664299997</v>
      </c>
      <c r="Q142" s="33">
        <v>3758.3556389999999</v>
      </c>
      <c r="R142" s="33">
        <v>3778.35498263</v>
      </c>
      <c r="S142" s="33">
        <v>3761.1829025500001</v>
      </c>
      <c r="T142" s="33">
        <v>3757.29813827</v>
      </c>
      <c r="U142" s="33">
        <v>3743.9190435599999</v>
      </c>
      <c r="V142" s="33">
        <v>3752.7593776899998</v>
      </c>
      <c r="W142" s="33">
        <v>3770.8071135599998</v>
      </c>
      <c r="X142" s="33">
        <v>3778.0628474699997</v>
      </c>
      <c r="Y142" s="33">
        <v>3805.3644063000002</v>
      </c>
    </row>
    <row r="143" spans="1:25" x14ac:dyDescent="0.2">
      <c r="A143" s="32">
        <v>28</v>
      </c>
      <c r="B143" s="33">
        <v>3732.6221270599999</v>
      </c>
      <c r="C143" s="33">
        <v>3767.92787378</v>
      </c>
      <c r="D143" s="33">
        <v>3797.4477781199998</v>
      </c>
      <c r="E143" s="33">
        <v>3810.11028042</v>
      </c>
      <c r="F143" s="33">
        <v>3823.8747552999998</v>
      </c>
      <c r="G143" s="33">
        <v>3817.0393578799999</v>
      </c>
      <c r="H143" s="33">
        <v>3801.7647833399997</v>
      </c>
      <c r="I143" s="33">
        <v>3779.4378692199998</v>
      </c>
      <c r="J143" s="33">
        <v>3736.6112770499999</v>
      </c>
      <c r="K143" s="33">
        <v>3705.1612181099999</v>
      </c>
      <c r="L143" s="33">
        <v>3705.0254528099999</v>
      </c>
      <c r="M143" s="33">
        <v>3717.9382079500001</v>
      </c>
      <c r="N143" s="33">
        <v>3749.4062362599998</v>
      </c>
      <c r="O143" s="33">
        <v>3772.1782147099998</v>
      </c>
      <c r="P143" s="33">
        <v>3758.2417813100001</v>
      </c>
      <c r="Q143" s="33">
        <v>3764.4928921800001</v>
      </c>
      <c r="R143" s="33">
        <v>3776.1443347599998</v>
      </c>
      <c r="S143" s="33">
        <v>3751.45811486</v>
      </c>
      <c r="T143" s="33">
        <v>3736.3176147599997</v>
      </c>
      <c r="U143" s="33">
        <v>3722.8213609599998</v>
      </c>
      <c r="V143" s="33">
        <v>3735.87891631</v>
      </c>
      <c r="W143" s="33">
        <v>3763.86550812</v>
      </c>
      <c r="X143" s="33">
        <v>3783.4565697500002</v>
      </c>
      <c r="Y143" s="33">
        <v>3818.9723020900001</v>
      </c>
    </row>
    <row r="144" spans="1:25" x14ac:dyDescent="0.2">
      <c r="A144" s="32">
        <v>29</v>
      </c>
      <c r="B144" s="33" t="s">
        <v>149</v>
      </c>
      <c r="C144" s="33" t="s">
        <v>149</v>
      </c>
      <c r="D144" s="33" t="s">
        <v>149</v>
      </c>
      <c r="E144" s="33" t="s">
        <v>149</v>
      </c>
      <c r="F144" s="33" t="s">
        <v>149</v>
      </c>
      <c r="G144" s="33" t="s">
        <v>149</v>
      </c>
      <c r="H144" s="33" t="s">
        <v>149</v>
      </c>
      <c r="I144" s="33" t="s">
        <v>149</v>
      </c>
      <c r="J144" s="33" t="s">
        <v>149</v>
      </c>
      <c r="K144" s="33" t="s">
        <v>149</v>
      </c>
      <c r="L144" s="33" t="s">
        <v>149</v>
      </c>
      <c r="M144" s="33" t="s">
        <v>149</v>
      </c>
      <c r="N144" s="33" t="s">
        <v>149</v>
      </c>
      <c r="O144" s="33" t="s">
        <v>149</v>
      </c>
      <c r="P144" s="33" t="s">
        <v>149</v>
      </c>
      <c r="Q144" s="33" t="s">
        <v>149</v>
      </c>
      <c r="R144" s="33" t="s">
        <v>149</v>
      </c>
      <c r="S144" s="33" t="s">
        <v>149</v>
      </c>
      <c r="T144" s="33" t="s">
        <v>149</v>
      </c>
      <c r="U144" s="33" t="s">
        <v>149</v>
      </c>
      <c r="V144" s="33" t="s">
        <v>149</v>
      </c>
      <c r="W144" s="33" t="s">
        <v>149</v>
      </c>
      <c r="X144" s="33" t="s">
        <v>149</v>
      </c>
      <c r="Y144" s="33" t="s">
        <v>149</v>
      </c>
    </row>
    <row r="145" spans="1:25" x14ac:dyDescent="0.2">
      <c r="A145" s="32">
        <v>30</v>
      </c>
      <c r="B145" s="33" t="s">
        <v>149</v>
      </c>
      <c r="C145" s="33" t="s">
        <v>149</v>
      </c>
      <c r="D145" s="33" t="s">
        <v>149</v>
      </c>
      <c r="E145" s="33" t="s">
        <v>149</v>
      </c>
      <c r="F145" s="33" t="s">
        <v>149</v>
      </c>
      <c r="G145" s="33" t="s">
        <v>149</v>
      </c>
      <c r="H145" s="33" t="s">
        <v>149</v>
      </c>
      <c r="I145" s="33" t="s">
        <v>149</v>
      </c>
      <c r="J145" s="33" t="s">
        <v>149</v>
      </c>
      <c r="K145" s="33" t="s">
        <v>149</v>
      </c>
      <c r="L145" s="33" t="s">
        <v>149</v>
      </c>
      <c r="M145" s="33" t="s">
        <v>149</v>
      </c>
      <c r="N145" s="33" t="s">
        <v>149</v>
      </c>
      <c r="O145" s="33" t="s">
        <v>149</v>
      </c>
      <c r="P145" s="33" t="s">
        <v>149</v>
      </c>
      <c r="Q145" s="33" t="s">
        <v>149</v>
      </c>
      <c r="R145" s="33" t="s">
        <v>149</v>
      </c>
      <c r="S145" s="33" t="s">
        <v>149</v>
      </c>
      <c r="T145" s="33" t="s">
        <v>149</v>
      </c>
      <c r="U145" s="33" t="s">
        <v>149</v>
      </c>
      <c r="V145" s="33" t="s">
        <v>149</v>
      </c>
      <c r="W145" s="33" t="s">
        <v>149</v>
      </c>
      <c r="X145" s="33" t="s">
        <v>149</v>
      </c>
      <c r="Y145" s="33" t="s">
        <v>149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34" t="s">
        <v>145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138.60924682000001</v>
      </c>
      <c r="C151" s="33">
        <v>144.50016697000001</v>
      </c>
      <c r="D151" s="33">
        <v>147.75780818000001</v>
      </c>
      <c r="E151" s="33">
        <v>149.2517095</v>
      </c>
      <c r="F151" s="33">
        <v>151.40514085999999</v>
      </c>
      <c r="G151" s="33">
        <v>149.07679254000001</v>
      </c>
      <c r="H151" s="33">
        <v>145.76579903000001</v>
      </c>
      <c r="I151" s="33">
        <v>142.61705501</v>
      </c>
      <c r="J151" s="33">
        <v>138.99664079999999</v>
      </c>
      <c r="K151" s="33">
        <v>138.46608682999999</v>
      </c>
      <c r="L151" s="33">
        <v>138.72986705</v>
      </c>
      <c r="M151" s="33">
        <v>139.95060938</v>
      </c>
      <c r="N151" s="33">
        <v>141.90175228999999</v>
      </c>
      <c r="O151" s="33">
        <v>144.06484578000001</v>
      </c>
      <c r="P151" s="33">
        <v>145.74051517999999</v>
      </c>
      <c r="Q151" s="33">
        <v>146.38201702000001</v>
      </c>
      <c r="R151" s="33">
        <v>145.56475265</v>
      </c>
      <c r="S151" s="33">
        <v>143.43478483000001</v>
      </c>
      <c r="T151" s="33">
        <v>140.02117371</v>
      </c>
      <c r="U151" s="33">
        <v>139.47383712000001</v>
      </c>
      <c r="V151" s="33">
        <v>140.59286571000001</v>
      </c>
      <c r="W151" s="33">
        <v>142.69283858</v>
      </c>
      <c r="X151" s="33">
        <v>146.38741594000001</v>
      </c>
      <c r="Y151" s="33">
        <v>148.20617077</v>
      </c>
    </row>
    <row r="152" spans="1:25" x14ac:dyDescent="0.2">
      <c r="A152" s="32">
        <v>2</v>
      </c>
      <c r="B152" s="33">
        <v>143.71670949</v>
      </c>
      <c r="C152" s="33">
        <v>146.72861562</v>
      </c>
      <c r="D152" s="33">
        <v>148.49788236000001</v>
      </c>
      <c r="E152" s="33">
        <v>149.23180546</v>
      </c>
      <c r="F152" s="33">
        <v>150.04062127</v>
      </c>
      <c r="G152" s="33">
        <v>146.829567</v>
      </c>
      <c r="H152" s="33">
        <v>141.34618341000001</v>
      </c>
      <c r="I152" s="33">
        <v>138.80537998</v>
      </c>
      <c r="J152" s="33">
        <v>135.28018828</v>
      </c>
      <c r="K152" s="33">
        <v>133.49208381</v>
      </c>
      <c r="L152" s="33">
        <v>133.70051420999999</v>
      </c>
      <c r="M152" s="33">
        <v>138.55016922999999</v>
      </c>
      <c r="N152" s="33">
        <v>143.92998322</v>
      </c>
      <c r="O152" s="33">
        <v>146.28356461999999</v>
      </c>
      <c r="P152" s="33">
        <v>148.57400099</v>
      </c>
      <c r="Q152" s="33">
        <v>148.95527962</v>
      </c>
      <c r="R152" s="33">
        <v>148.95221348999999</v>
      </c>
      <c r="S152" s="33">
        <v>147.30695051000001</v>
      </c>
      <c r="T152" s="33">
        <v>143.19355239999999</v>
      </c>
      <c r="U152" s="33">
        <v>142.79190722000001</v>
      </c>
      <c r="V152" s="33">
        <v>144.93039879</v>
      </c>
      <c r="W152" s="33">
        <v>148.02077650999999</v>
      </c>
      <c r="X152" s="33">
        <v>152.11814605000001</v>
      </c>
      <c r="Y152" s="33">
        <v>153.88361345999999</v>
      </c>
    </row>
    <row r="153" spans="1:25" x14ac:dyDescent="0.2">
      <c r="A153" s="32">
        <v>3</v>
      </c>
      <c r="B153" s="33">
        <v>140.97577077</v>
      </c>
      <c r="C153" s="33">
        <v>144.86958809999999</v>
      </c>
      <c r="D153" s="33">
        <v>145.76771418999999</v>
      </c>
      <c r="E153" s="33">
        <v>145.58264007</v>
      </c>
      <c r="F153" s="33">
        <v>144.72038196</v>
      </c>
      <c r="G153" s="33">
        <v>143.53601789000001</v>
      </c>
      <c r="H153" s="33">
        <v>139.58037511000001</v>
      </c>
      <c r="I153" s="33">
        <v>141.02043198999999</v>
      </c>
      <c r="J153" s="33">
        <v>140.94238009</v>
      </c>
      <c r="K153" s="33">
        <v>138.34830066000001</v>
      </c>
      <c r="L153" s="33">
        <v>139.09759917</v>
      </c>
      <c r="M153" s="33">
        <v>138.84431190999999</v>
      </c>
      <c r="N153" s="33">
        <v>141.19846150999999</v>
      </c>
      <c r="O153" s="33">
        <v>141.36291915999999</v>
      </c>
      <c r="P153" s="33">
        <v>140.87348942</v>
      </c>
      <c r="Q153" s="33">
        <v>141.26884013</v>
      </c>
      <c r="R153" s="33">
        <v>141.37679786999999</v>
      </c>
      <c r="S153" s="33">
        <v>141.71777073000001</v>
      </c>
      <c r="T153" s="33">
        <v>141.40129902999999</v>
      </c>
      <c r="U153" s="33">
        <v>141.29755603000001</v>
      </c>
      <c r="V153" s="33">
        <v>141.11874849</v>
      </c>
      <c r="W153" s="33">
        <v>141.97969936000001</v>
      </c>
      <c r="X153" s="33">
        <v>142.14523376</v>
      </c>
      <c r="Y153" s="33">
        <v>145.39623001000001</v>
      </c>
    </row>
    <row r="154" spans="1:25" x14ac:dyDescent="0.2">
      <c r="A154" s="32">
        <v>4</v>
      </c>
      <c r="B154" s="33">
        <v>152.01625569000001</v>
      </c>
      <c r="C154" s="33">
        <v>155.00309387999999</v>
      </c>
      <c r="D154" s="33">
        <v>155.59095719000001</v>
      </c>
      <c r="E154" s="33">
        <v>155.11404895999999</v>
      </c>
      <c r="F154" s="33">
        <v>154.44670769000001</v>
      </c>
      <c r="G154" s="33">
        <v>154.28115045999999</v>
      </c>
      <c r="H154" s="33">
        <v>149.02291962000001</v>
      </c>
      <c r="I154" s="33">
        <v>145.91576294999999</v>
      </c>
      <c r="J154" s="33">
        <v>142.37224527000001</v>
      </c>
      <c r="K154" s="33">
        <v>142.05121937000001</v>
      </c>
      <c r="L154" s="33">
        <v>140.92236842</v>
      </c>
      <c r="M154" s="33">
        <v>143.08680985999999</v>
      </c>
      <c r="N154" s="33">
        <v>146.75299871000001</v>
      </c>
      <c r="O154" s="33">
        <v>146.74239349000001</v>
      </c>
      <c r="P154" s="33">
        <v>147.83212528000001</v>
      </c>
      <c r="Q154" s="33">
        <v>147.71509854999999</v>
      </c>
      <c r="R154" s="33">
        <v>147.40470816999999</v>
      </c>
      <c r="S154" s="33">
        <v>147.14403257999999</v>
      </c>
      <c r="T154" s="33">
        <v>143.1368501</v>
      </c>
      <c r="U154" s="33">
        <v>141.86464065000001</v>
      </c>
      <c r="V154" s="33">
        <v>144.96717878000001</v>
      </c>
      <c r="W154" s="33">
        <v>148.57756101999999</v>
      </c>
      <c r="X154" s="33">
        <v>150.16336050000001</v>
      </c>
      <c r="Y154" s="33">
        <v>153.44633186999999</v>
      </c>
    </row>
    <row r="155" spans="1:25" x14ac:dyDescent="0.2">
      <c r="A155" s="32">
        <v>5</v>
      </c>
      <c r="B155" s="33">
        <v>154.27991485999999</v>
      </c>
      <c r="C155" s="33">
        <v>157.48487631</v>
      </c>
      <c r="D155" s="33">
        <v>158.12238995000001</v>
      </c>
      <c r="E155" s="33">
        <v>158.35418149</v>
      </c>
      <c r="F155" s="33">
        <v>157.07675336</v>
      </c>
      <c r="G155" s="33">
        <v>156.63209191000001</v>
      </c>
      <c r="H155" s="33">
        <v>151.78485413999999</v>
      </c>
      <c r="I155" s="33">
        <v>149.89530348</v>
      </c>
      <c r="J155" s="33">
        <v>144.85616390999999</v>
      </c>
      <c r="K155" s="33">
        <v>142.97603482</v>
      </c>
      <c r="L155" s="33">
        <v>141.59733692</v>
      </c>
      <c r="M155" s="33">
        <v>140.66120605</v>
      </c>
      <c r="N155" s="33">
        <v>143.25504931</v>
      </c>
      <c r="O155" s="33">
        <v>143.41908627000001</v>
      </c>
      <c r="P155" s="33">
        <v>144.80456086000001</v>
      </c>
      <c r="Q155" s="33">
        <v>145.87264425999999</v>
      </c>
      <c r="R155" s="33">
        <v>145.70765782999999</v>
      </c>
      <c r="S155" s="33">
        <v>144.13155513999999</v>
      </c>
      <c r="T155" s="33">
        <v>140.5867308</v>
      </c>
      <c r="U155" s="33">
        <v>137.47481446</v>
      </c>
      <c r="V155" s="33">
        <v>137.88991745000001</v>
      </c>
      <c r="W155" s="33">
        <v>139.92838750999999</v>
      </c>
      <c r="X155" s="33">
        <v>142.82627882</v>
      </c>
      <c r="Y155" s="33">
        <v>144.85775580999999</v>
      </c>
    </row>
    <row r="156" spans="1:25" x14ac:dyDescent="0.2">
      <c r="A156" s="32">
        <v>6</v>
      </c>
      <c r="B156" s="33">
        <v>148.95985028999999</v>
      </c>
      <c r="C156" s="33">
        <v>152.15252745999999</v>
      </c>
      <c r="D156" s="33">
        <v>152.03742946</v>
      </c>
      <c r="E156" s="33">
        <v>153.42113112999999</v>
      </c>
      <c r="F156" s="33">
        <v>155.48487557999999</v>
      </c>
      <c r="G156" s="33">
        <v>154.82213143999999</v>
      </c>
      <c r="H156" s="33">
        <v>152.96317769999999</v>
      </c>
      <c r="I156" s="33">
        <v>149.48457259</v>
      </c>
      <c r="J156" s="33">
        <v>144.23472047000001</v>
      </c>
      <c r="K156" s="33">
        <v>139.23608117000001</v>
      </c>
      <c r="L156" s="33">
        <v>137.65512702999999</v>
      </c>
      <c r="M156" s="33">
        <v>137.88321974999999</v>
      </c>
      <c r="N156" s="33">
        <v>140.07843510999999</v>
      </c>
      <c r="O156" s="33">
        <v>142.28705532999999</v>
      </c>
      <c r="P156" s="33">
        <v>143.20993820000001</v>
      </c>
      <c r="Q156" s="33">
        <v>145.07756512</v>
      </c>
      <c r="R156" s="33">
        <v>144.79622936999999</v>
      </c>
      <c r="S156" s="33">
        <v>142.25147905</v>
      </c>
      <c r="T156" s="33">
        <v>138.87891070000001</v>
      </c>
      <c r="U156" s="33">
        <v>139.41452065999999</v>
      </c>
      <c r="V156" s="33">
        <v>141.76480623</v>
      </c>
      <c r="W156" s="33">
        <v>144.06464041999999</v>
      </c>
      <c r="X156" s="33">
        <v>146.54850757</v>
      </c>
      <c r="Y156" s="33">
        <v>149.43951691999999</v>
      </c>
    </row>
    <row r="157" spans="1:25" x14ac:dyDescent="0.2">
      <c r="A157" s="32">
        <v>7</v>
      </c>
      <c r="B157" s="33">
        <v>148.86362818000001</v>
      </c>
      <c r="C157" s="33">
        <v>151.74019645000001</v>
      </c>
      <c r="D157" s="33">
        <v>151.6508996</v>
      </c>
      <c r="E157" s="33">
        <v>152.55622839</v>
      </c>
      <c r="F157" s="33">
        <v>154.02823527999999</v>
      </c>
      <c r="G157" s="33">
        <v>152.95310626</v>
      </c>
      <c r="H157" s="33">
        <v>151.98043749999999</v>
      </c>
      <c r="I157" s="33">
        <v>150.03749350000001</v>
      </c>
      <c r="J157" s="33">
        <v>147.0447174</v>
      </c>
      <c r="K157" s="33">
        <v>144.19743410000001</v>
      </c>
      <c r="L157" s="33">
        <v>141.57091609</v>
      </c>
      <c r="M157" s="33">
        <v>140.21366947000001</v>
      </c>
      <c r="N157" s="33">
        <v>142.08772592</v>
      </c>
      <c r="O157" s="33">
        <v>144.73189640999999</v>
      </c>
      <c r="P157" s="33">
        <v>146.92578212000001</v>
      </c>
      <c r="Q157" s="33">
        <v>147.62158740999999</v>
      </c>
      <c r="R157" s="33">
        <v>146.17922483000001</v>
      </c>
      <c r="S157" s="33">
        <v>143.52815437000001</v>
      </c>
      <c r="T157" s="33">
        <v>139.17780203999999</v>
      </c>
      <c r="U157" s="33">
        <v>140.7640059</v>
      </c>
      <c r="V157" s="33">
        <v>142.50697066999999</v>
      </c>
      <c r="W157" s="33">
        <v>144.39219446000001</v>
      </c>
      <c r="X157" s="33">
        <v>147.41029735000001</v>
      </c>
      <c r="Y157" s="33">
        <v>151.06458515</v>
      </c>
    </row>
    <row r="158" spans="1:25" x14ac:dyDescent="0.2">
      <c r="A158" s="32">
        <v>8</v>
      </c>
      <c r="B158" s="33">
        <v>150.13552066</v>
      </c>
      <c r="C158" s="33">
        <v>155.00904679999999</v>
      </c>
      <c r="D158" s="33">
        <v>157.47435716000001</v>
      </c>
      <c r="E158" s="33">
        <v>158.29690070999999</v>
      </c>
      <c r="F158" s="33">
        <v>158.53398465000001</v>
      </c>
      <c r="G158" s="33">
        <v>156.06638333999999</v>
      </c>
      <c r="H158" s="33">
        <v>151.33759520000001</v>
      </c>
      <c r="I158" s="33">
        <v>147.32819463999999</v>
      </c>
      <c r="J158" s="33">
        <v>146.30249972999999</v>
      </c>
      <c r="K158" s="33">
        <v>145.42375928000001</v>
      </c>
      <c r="L158" s="33">
        <v>144.81875278999999</v>
      </c>
      <c r="M158" s="33">
        <v>146.07156891</v>
      </c>
      <c r="N158" s="33">
        <v>147.37230116000001</v>
      </c>
      <c r="O158" s="33">
        <v>149.35376539999999</v>
      </c>
      <c r="P158" s="33">
        <v>150.67472355000001</v>
      </c>
      <c r="Q158" s="33">
        <v>151.02185248000001</v>
      </c>
      <c r="R158" s="33">
        <v>150.20220639999999</v>
      </c>
      <c r="S158" s="33">
        <v>148.28654101000001</v>
      </c>
      <c r="T158" s="33">
        <v>144.14779228</v>
      </c>
      <c r="U158" s="33">
        <v>144.96043857000001</v>
      </c>
      <c r="V158" s="33">
        <v>146.9183606</v>
      </c>
      <c r="W158" s="33">
        <v>149.60288507999999</v>
      </c>
      <c r="X158" s="33">
        <v>152.48965024</v>
      </c>
      <c r="Y158" s="33">
        <v>154.58065076</v>
      </c>
    </row>
    <row r="159" spans="1:25" x14ac:dyDescent="0.2">
      <c r="A159" s="32">
        <v>9</v>
      </c>
      <c r="B159" s="33">
        <v>150.27204499999999</v>
      </c>
      <c r="C159" s="33">
        <v>154.00580156000001</v>
      </c>
      <c r="D159" s="33">
        <v>158.50480426999999</v>
      </c>
      <c r="E159" s="33">
        <v>159.91661941999999</v>
      </c>
      <c r="F159" s="33">
        <v>158.08569821</v>
      </c>
      <c r="G159" s="33">
        <v>154.92579018999999</v>
      </c>
      <c r="H159" s="33">
        <v>149.86548544999999</v>
      </c>
      <c r="I159" s="33">
        <v>144.59366054</v>
      </c>
      <c r="J159" s="33">
        <v>141.30759037999999</v>
      </c>
      <c r="K159" s="33">
        <v>140.66593105000001</v>
      </c>
      <c r="L159" s="33">
        <v>139.63139810999999</v>
      </c>
      <c r="M159" s="33">
        <v>140.83791797999999</v>
      </c>
      <c r="N159" s="33">
        <v>142.47502517000001</v>
      </c>
      <c r="O159" s="33">
        <v>144.76681941000001</v>
      </c>
      <c r="P159" s="33">
        <v>147.63979147000001</v>
      </c>
      <c r="Q159" s="33">
        <v>148.42270507999999</v>
      </c>
      <c r="R159" s="33">
        <v>148.4394131</v>
      </c>
      <c r="S159" s="33">
        <v>146.24354690999999</v>
      </c>
      <c r="T159" s="33">
        <v>141.90146404999999</v>
      </c>
      <c r="U159" s="33">
        <v>141.42674575000001</v>
      </c>
      <c r="V159" s="33">
        <v>143.30537086000001</v>
      </c>
      <c r="W159" s="33">
        <v>146.31494649000001</v>
      </c>
      <c r="X159" s="33">
        <v>149.66027359</v>
      </c>
      <c r="Y159" s="33">
        <v>151.11326482000001</v>
      </c>
    </row>
    <row r="160" spans="1:25" x14ac:dyDescent="0.2">
      <c r="A160" s="32">
        <v>10</v>
      </c>
      <c r="B160" s="33">
        <v>143.28201192</v>
      </c>
      <c r="C160" s="33">
        <v>145.61083615000001</v>
      </c>
      <c r="D160" s="33">
        <v>148.65919817</v>
      </c>
      <c r="E160" s="33">
        <v>149.27950233999999</v>
      </c>
      <c r="F160" s="33">
        <v>148.1629422</v>
      </c>
      <c r="G160" s="33">
        <v>145.87929602</v>
      </c>
      <c r="H160" s="33">
        <v>142.95999576</v>
      </c>
      <c r="I160" s="33">
        <v>146.64025723</v>
      </c>
      <c r="J160" s="33">
        <v>143.14525904999999</v>
      </c>
      <c r="K160" s="33">
        <v>141.27955294</v>
      </c>
      <c r="L160" s="33">
        <v>141.06037574000001</v>
      </c>
      <c r="M160" s="33">
        <v>142.28134195999999</v>
      </c>
      <c r="N160" s="33">
        <v>144.05649873999999</v>
      </c>
      <c r="O160" s="33">
        <v>146.78302604000001</v>
      </c>
      <c r="P160" s="33">
        <v>148.26486413999999</v>
      </c>
      <c r="Q160" s="33">
        <v>149.35619646000001</v>
      </c>
      <c r="R160" s="33">
        <v>148.90641388</v>
      </c>
      <c r="S160" s="33">
        <v>147.13508845999999</v>
      </c>
      <c r="T160" s="33">
        <v>141.98084668999999</v>
      </c>
      <c r="U160" s="33">
        <v>141.21394591999999</v>
      </c>
      <c r="V160" s="33">
        <v>143.02753433000001</v>
      </c>
      <c r="W160" s="33">
        <v>145.69736232</v>
      </c>
      <c r="X160" s="33">
        <v>148.60120658</v>
      </c>
      <c r="Y160" s="33">
        <v>150.20507642999999</v>
      </c>
    </row>
    <row r="161" spans="1:25" x14ac:dyDescent="0.2">
      <c r="A161" s="32">
        <v>11</v>
      </c>
      <c r="B161" s="33">
        <v>145.35363146</v>
      </c>
      <c r="C161" s="33">
        <v>151.90889849999999</v>
      </c>
      <c r="D161" s="33">
        <v>154.05779132999999</v>
      </c>
      <c r="E161" s="33">
        <v>154.55508032</v>
      </c>
      <c r="F161" s="33">
        <v>157.58511926</v>
      </c>
      <c r="G161" s="33">
        <v>156.28319393000001</v>
      </c>
      <c r="H161" s="33">
        <v>152.25779754999999</v>
      </c>
      <c r="I161" s="33">
        <v>146.49803197</v>
      </c>
      <c r="J161" s="33">
        <v>141.98523553999999</v>
      </c>
      <c r="K161" s="33">
        <v>141.13049835999999</v>
      </c>
      <c r="L161" s="33">
        <v>141.41122808</v>
      </c>
      <c r="M161" s="33">
        <v>142.82967869000001</v>
      </c>
      <c r="N161" s="33">
        <v>145.89048041999999</v>
      </c>
      <c r="O161" s="33">
        <v>148.34015124999999</v>
      </c>
      <c r="P161" s="33">
        <v>150.55994419999999</v>
      </c>
      <c r="Q161" s="33">
        <v>151.51341586000001</v>
      </c>
      <c r="R161" s="33">
        <v>150.60161244</v>
      </c>
      <c r="S161" s="33">
        <v>148.00949574000001</v>
      </c>
      <c r="T161" s="33">
        <v>143.4728939</v>
      </c>
      <c r="U161" s="33">
        <v>142.29284425</v>
      </c>
      <c r="V161" s="33">
        <v>142.29683223999999</v>
      </c>
      <c r="W161" s="33">
        <v>145.41677027</v>
      </c>
      <c r="X161" s="33">
        <v>148.25001909</v>
      </c>
      <c r="Y161" s="33">
        <v>150.11033584</v>
      </c>
    </row>
    <row r="162" spans="1:25" x14ac:dyDescent="0.2">
      <c r="A162" s="32">
        <v>12</v>
      </c>
      <c r="B162" s="33">
        <v>151.84886186</v>
      </c>
      <c r="C162" s="33">
        <v>154.96407056000001</v>
      </c>
      <c r="D162" s="33">
        <v>155.58233107000001</v>
      </c>
      <c r="E162" s="33">
        <v>156.02919650000001</v>
      </c>
      <c r="F162" s="33">
        <v>156.29704636</v>
      </c>
      <c r="G162" s="33">
        <v>153.96779061000001</v>
      </c>
      <c r="H162" s="33">
        <v>150.08309933999999</v>
      </c>
      <c r="I162" s="33">
        <v>147.99388637000001</v>
      </c>
      <c r="J162" s="33">
        <v>144.19150665000001</v>
      </c>
      <c r="K162" s="33">
        <v>142.75637678999999</v>
      </c>
      <c r="L162" s="33">
        <v>141.97672005999999</v>
      </c>
      <c r="M162" s="33">
        <v>144.98924145999999</v>
      </c>
      <c r="N162" s="33">
        <v>146.82078729</v>
      </c>
      <c r="O162" s="33">
        <v>147.67879461000001</v>
      </c>
      <c r="P162" s="33">
        <v>149.00246594999999</v>
      </c>
      <c r="Q162" s="33">
        <v>149.75721394000001</v>
      </c>
      <c r="R162" s="33">
        <v>149.19633472000001</v>
      </c>
      <c r="S162" s="33">
        <v>148.32719516</v>
      </c>
      <c r="T162" s="33">
        <v>146.26157774000001</v>
      </c>
      <c r="U162" s="33">
        <v>144.10038659</v>
      </c>
      <c r="V162" s="33">
        <v>145.25131217000001</v>
      </c>
      <c r="W162" s="33">
        <v>149.07119055999999</v>
      </c>
      <c r="X162" s="33">
        <v>150.14814444000001</v>
      </c>
      <c r="Y162" s="33">
        <v>150.07472505000001</v>
      </c>
    </row>
    <row r="163" spans="1:25" x14ac:dyDescent="0.2">
      <c r="A163" s="32">
        <v>13</v>
      </c>
      <c r="B163" s="33">
        <v>146.51169100999999</v>
      </c>
      <c r="C163" s="33">
        <v>148.70550491</v>
      </c>
      <c r="D163" s="33">
        <v>146.46663620000001</v>
      </c>
      <c r="E163" s="33">
        <v>147.29013105000001</v>
      </c>
      <c r="F163" s="33">
        <v>149.30347606000001</v>
      </c>
      <c r="G163" s="33">
        <v>147.90759403999999</v>
      </c>
      <c r="H163" s="33">
        <v>147.53813889</v>
      </c>
      <c r="I163" s="33">
        <v>144.07908835000001</v>
      </c>
      <c r="J163" s="33">
        <v>142.64041567999999</v>
      </c>
      <c r="K163" s="33">
        <v>139.23770522000001</v>
      </c>
      <c r="L163" s="33">
        <v>142.21240207</v>
      </c>
      <c r="M163" s="33">
        <v>142.30458698999999</v>
      </c>
      <c r="N163" s="33">
        <v>141.31786577</v>
      </c>
      <c r="O163" s="33">
        <v>142.33653444000001</v>
      </c>
      <c r="P163" s="33">
        <v>143.82587473999999</v>
      </c>
      <c r="Q163" s="33">
        <v>144.78272523999999</v>
      </c>
      <c r="R163" s="33">
        <v>144.88448321000001</v>
      </c>
      <c r="S163" s="33">
        <v>146.90564692999999</v>
      </c>
      <c r="T163" s="33">
        <v>141.94227368</v>
      </c>
      <c r="U163" s="33">
        <v>137.90981112</v>
      </c>
      <c r="V163" s="33">
        <v>139.80376706999999</v>
      </c>
      <c r="W163" s="33">
        <v>142.05267325</v>
      </c>
      <c r="X163" s="33">
        <v>143.72313262</v>
      </c>
      <c r="Y163" s="33">
        <v>144.80306124000001</v>
      </c>
    </row>
    <row r="164" spans="1:25" x14ac:dyDescent="0.2">
      <c r="A164" s="32">
        <v>14</v>
      </c>
      <c r="B164" s="33">
        <v>152.76018022</v>
      </c>
      <c r="C164" s="33">
        <v>155.69540591000001</v>
      </c>
      <c r="D164" s="33">
        <v>154.75485775000001</v>
      </c>
      <c r="E164" s="33">
        <v>155.47563704999999</v>
      </c>
      <c r="F164" s="33">
        <v>156.64454253</v>
      </c>
      <c r="G164" s="33">
        <v>156.43474846000001</v>
      </c>
      <c r="H164" s="33">
        <v>156.15099124</v>
      </c>
      <c r="I164" s="33">
        <v>153.58600232000001</v>
      </c>
      <c r="J164" s="33">
        <v>149.96036949000001</v>
      </c>
      <c r="K164" s="33">
        <v>143.89810374999999</v>
      </c>
      <c r="L164" s="33">
        <v>142.04380054999999</v>
      </c>
      <c r="M164" s="33">
        <v>142.19034178000001</v>
      </c>
      <c r="N164" s="33">
        <v>144.13985174999999</v>
      </c>
      <c r="O164" s="33">
        <v>145.94881753999999</v>
      </c>
      <c r="P164" s="33">
        <v>147.70012894000001</v>
      </c>
      <c r="Q164" s="33">
        <v>148.27154852999999</v>
      </c>
      <c r="R164" s="33">
        <v>147.82685176999999</v>
      </c>
      <c r="S164" s="33">
        <v>143.75140304000001</v>
      </c>
      <c r="T164" s="33">
        <v>138.89979129</v>
      </c>
      <c r="U164" s="33">
        <v>139.09353992999999</v>
      </c>
      <c r="V164" s="33">
        <v>142.94773221</v>
      </c>
      <c r="W164" s="33">
        <v>145.91268998999999</v>
      </c>
      <c r="X164" s="33">
        <v>148.78528793999999</v>
      </c>
      <c r="Y164" s="33">
        <v>152.3049852</v>
      </c>
    </row>
    <row r="165" spans="1:25" x14ac:dyDescent="0.2">
      <c r="A165" s="32">
        <v>15</v>
      </c>
      <c r="B165" s="33">
        <v>156.56927339999999</v>
      </c>
      <c r="C165" s="33">
        <v>157.41349733999999</v>
      </c>
      <c r="D165" s="33">
        <v>156.73946266999999</v>
      </c>
      <c r="E165" s="33">
        <v>156.69667783</v>
      </c>
      <c r="F165" s="33">
        <v>157.45275652999999</v>
      </c>
      <c r="G165" s="33">
        <v>157.96637758</v>
      </c>
      <c r="H165" s="33">
        <v>157.39599046999999</v>
      </c>
      <c r="I165" s="33">
        <v>151.04408789999999</v>
      </c>
      <c r="J165" s="33">
        <v>147.99934148</v>
      </c>
      <c r="K165" s="33">
        <v>147.47325296</v>
      </c>
      <c r="L165" s="33">
        <v>146.53451892999999</v>
      </c>
      <c r="M165" s="33">
        <v>147.78786152999999</v>
      </c>
      <c r="N165" s="33">
        <v>149.04592930000001</v>
      </c>
      <c r="O165" s="33">
        <v>150.03314755</v>
      </c>
      <c r="P165" s="33">
        <v>149.06209516000001</v>
      </c>
      <c r="Q165" s="33">
        <v>148.52825489</v>
      </c>
      <c r="R165" s="33">
        <v>147.59135843999999</v>
      </c>
      <c r="S165" s="33">
        <v>146.04986342999999</v>
      </c>
      <c r="T165" s="33">
        <v>143.13794178000001</v>
      </c>
      <c r="U165" s="33">
        <v>142.43400894000001</v>
      </c>
      <c r="V165" s="33">
        <v>143.62759703</v>
      </c>
      <c r="W165" s="33">
        <v>147.78845318</v>
      </c>
      <c r="X165" s="33">
        <v>149.36385122999999</v>
      </c>
      <c r="Y165" s="33">
        <v>149.08447783</v>
      </c>
    </row>
    <row r="166" spans="1:25" x14ac:dyDescent="0.2">
      <c r="A166" s="32">
        <v>16</v>
      </c>
      <c r="B166" s="33">
        <v>142.56767234</v>
      </c>
      <c r="C166" s="33">
        <v>146.73234973999999</v>
      </c>
      <c r="D166" s="33">
        <v>146.72617699</v>
      </c>
      <c r="E166" s="33">
        <v>147.74300998000001</v>
      </c>
      <c r="F166" s="33">
        <v>145.87391407999999</v>
      </c>
      <c r="G166" s="33">
        <v>140.83296319999999</v>
      </c>
      <c r="H166" s="33">
        <v>139.10806460000001</v>
      </c>
      <c r="I166" s="33">
        <v>140.3237709</v>
      </c>
      <c r="J166" s="33">
        <v>141.97647094000001</v>
      </c>
      <c r="K166" s="33">
        <v>142.22736775000001</v>
      </c>
      <c r="L166" s="33">
        <v>141.43896341000001</v>
      </c>
      <c r="M166" s="33">
        <v>140.32869869000001</v>
      </c>
      <c r="N166" s="33">
        <v>138.91058415000001</v>
      </c>
      <c r="O166" s="33">
        <v>137.69456758999999</v>
      </c>
      <c r="P166" s="33">
        <v>138.73459403999999</v>
      </c>
      <c r="Q166" s="33">
        <v>138.30801499</v>
      </c>
      <c r="R166" s="33">
        <v>137.35765771000001</v>
      </c>
      <c r="S166" s="33">
        <v>136.58854382000001</v>
      </c>
      <c r="T166" s="33">
        <v>140.57012066999999</v>
      </c>
      <c r="U166" s="33">
        <v>141.54605124</v>
      </c>
      <c r="V166" s="33">
        <v>142.25733001</v>
      </c>
      <c r="W166" s="33">
        <v>142.53204364000001</v>
      </c>
      <c r="X166" s="33">
        <v>139.70897323</v>
      </c>
      <c r="Y166" s="33">
        <v>142.42964441999999</v>
      </c>
    </row>
    <row r="167" spans="1:25" x14ac:dyDescent="0.2">
      <c r="A167" s="32">
        <v>17</v>
      </c>
      <c r="B167" s="33">
        <v>143.11674701999999</v>
      </c>
      <c r="C167" s="33">
        <v>148.02415565000001</v>
      </c>
      <c r="D167" s="33">
        <v>152.07915829999999</v>
      </c>
      <c r="E167" s="33">
        <v>151.73725146999999</v>
      </c>
      <c r="F167" s="33">
        <v>149.42043760000001</v>
      </c>
      <c r="G167" s="33">
        <v>143.99370881999999</v>
      </c>
      <c r="H167" s="33">
        <v>141.27963384</v>
      </c>
      <c r="I167" s="33">
        <v>140.72994233</v>
      </c>
      <c r="J167" s="33">
        <v>141.65325562000001</v>
      </c>
      <c r="K167" s="33">
        <v>141.42342363</v>
      </c>
      <c r="L167" s="33">
        <v>140.56347155</v>
      </c>
      <c r="M167" s="33">
        <v>140.31908933</v>
      </c>
      <c r="N167" s="33">
        <v>139.97748734999999</v>
      </c>
      <c r="O167" s="33">
        <v>137.59480640999999</v>
      </c>
      <c r="P167" s="33">
        <v>137.62525468000001</v>
      </c>
      <c r="Q167" s="33">
        <v>140.69673066999999</v>
      </c>
      <c r="R167" s="33">
        <v>139.87274704000001</v>
      </c>
      <c r="S167" s="33">
        <v>138.32837996999999</v>
      </c>
      <c r="T167" s="33">
        <v>139.5779464</v>
      </c>
      <c r="U167" s="33">
        <v>140.93941645999999</v>
      </c>
      <c r="V167" s="33">
        <v>140.60800613000001</v>
      </c>
      <c r="W167" s="33">
        <v>139.86876899000001</v>
      </c>
      <c r="X167" s="33">
        <v>141.2662325</v>
      </c>
      <c r="Y167" s="33">
        <v>142.64033477999999</v>
      </c>
    </row>
    <row r="168" spans="1:25" x14ac:dyDescent="0.2">
      <c r="A168" s="32">
        <v>18</v>
      </c>
      <c r="B168" s="33">
        <v>147.78084373999999</v>
      </c>
      <c r="C168" s="33">
        <v>150.18577626000001</v>
      </c>
      <c r="D168" s="33">
        <v>154.69190305999999</v>
      </c>
      <c r="E168" s="33">
        <v>155.45881851999999</v>
      </c>
      <c r="F168" s="33">
        <v>154.14249007999999</v>
      </c>
      <c r="G168" s="33">
        <v>150.97988943999999</v>
      </c>
      <c r="H168" s="33">
        <v>144.84895366000001</v>
      </c>
      <c r="I168" s="33">
        <v>140.72563263999999</v>
      </c>
      <c r="J168" s="33">
        <v>137.17457415000001</v>
      </c>
      <c r="K168" s="33">
        <v>137.33213924</v>
      </c>
      <c r="L168" s="33">
        <v>136.65442038</v>
      </c>
      <c r="M168" s="33">
        <v>137.41410909999999</v>
      </c>
      <c r="N168" s="33">
        <v>139.39136352</v>
      </c>
      <c r="O168" s="33">
        <v>137.43419040000001</v>
      </c>
      <c r="P168" s="33">
        <v>137.73228578000001</v>
      </c>
      <c r="Q168" s="33">
        <v>138.95578803999999</v>
      </c>
      <c r="R168" s="33">
        <v>140.89026251999999</v>
      </c>
      <c r="S168" s="33">
        <v>137.08966917000001</v>
      </c>
      <c r="T168" s="33">
        <v>133.59003969</v>
      </c>
      <c r="U168" s="33">
        <v>134.12679137000001</v>
      </c>
      <c r="V168" s="33">
        <v>132.75029927</v>
      </c>
      <c r="W168" s="33">
        <v>135.15257606</v>
      </c>
      <c r="X168" s="33">
        <v>137.26881965000001</v>
      </c>
      <c r="Y168" s="33">
        <v>142.71018964999999</v>
      </c>
    </row>
    <row r="169" spans="1:25" x14ac:dyDescent="0.2">
      <c r="A169" s="32">
        <v>19</v>
      </c>
      <c r="B169" s="33">
        <v>144.10383365999999</v>
      </c>
      <c r="C169" s="33">
        <v>147.60514544</v>
      </c>
      <c r="D169" s="33">
        <v>153.36578244</v>
      </c>
      <c r="E169" s="33">
        <v>154.13368388999999</v>
      </c>
      <c r="F169" s="33">
        <v>153.63322391</v>
      </c>
      <c r="G169" s="33">
        <v>149.83667002999999</v>
      </c>
      <c r="H169" s="33">
        <v>144.8446994</v>
      </c>
      <c r="I169" s="33">
        <v>140.15603705999999</v>
      </c>
      <c r="J169" s="33">
        <v>136.59337316</v>
      </c>
      <c r="K169" s="33">
        <v>136.69656140999999</v>
      </c>
      <c r="L169" s="33">
        <v>141.02004217000001</v>
      </c>
      <c r="M169" s="33">
        <v>138.95561563999999</v>
      </c>
      <c r="N169" s="33">
        <v>141.07432166999999</v>
      </c>
      <c r="O169" s="33">
        <v>142.27660646000001</v>
      </c>
      <c r="P169" s="33">
        <v>139.03738222000001</v>
      </c>
      <c r="Q169" s="33">
        <v>139.96651175</v>
      </c>
      <c r="R169" s="33">
        <v>142.34686425000001</v>
      </c>
      <c r="S169" s="33">
        <v>139.85400831000001</v>
      </c>
      <c r="T169" s="33">
        <v>137.99070596000001</v>
      </c>
      <c r="U169" s="33">
        <v>138.01244041999999</v>
      </c>
      <c r="V169" s="33">
        <v>137.28785266</v>
      </c>
      <c r="W169" s="33">
        <v>138.71274849</v>
      </c>
      <c r="X169" s="33">
        <v>142.17382739999999</v>
      </c>
      <c r="Y169" s="33">
        <v>145.30267169000001</v>
      </c>
    </row>
    <row r="170" spans="1:25" x14ac:dyDescent="0.2">
      <c r="A170" s="32">
        <v>20</v>
      </c>
      <c r="B170" s="33">
        <v>145.32045285999999</v>
      </c>
      <c r="C170" s="33">
        <v>148.38911734000001</v>
      </c>
      <c r="D170" s="33">
        <v>152.00018297</v>
      </c>
      <c r="E170" s="33">
        <v>152.26972225</v>
      </c>
      <c r="F170" s="33">
        <v>152.8831658</v>
      </c>
      <c r="G170" s="33">
        <v>149.56604057999999</v>
      </c>
      <c r="H170" s="33">
        <v>144.9860984</v>
      </c>
      <c r="I170" s="33">
        <v>140.97334223999999</v>
      </c>
      <c r="J170" s="33">
        <v>136.57287819999999</v>
      </c>
      <c r="K170" s="33">
        <v>135.8564245</v>
      </c>
      <c r="L170" s="33">
        <v>135.96235426000001</v>
      </c>
      <c r="M170" s="33">
        <v>137.3769317</v>
      </c>
      <c r="N170" s="33">
        <v>134.79256344000001</v>
      </c>
      <c r="O170" s="33">
        <v>135.72539522</v>
      </c>
      <c r="P170" s="33">
        <v>133.18098484000001</v>
      </c>
      <c r="Q170" s="33">
        <v>134.09026564000001</v>
      </c>
      <c r="R170" s="33">
        <v>134.97930611999999</v>
      </c>
      <c r="S170" s="33">
        <v>130.93827267</v>
      </c>
      <c r="T170" s="33">
        <v>131.40968724999999</v>
      </c>
      <c r="U170" s="33">
        <v>133.23146857</v>
      </c>
      <c r="V170" s="33">
        <v>133.39458053000001</v>
      </c>
      <c r="W170" s="33">
        <v>133.18846914</v>
      </c>
      <c r="X170" s="33">
        <v>134.91383393000001</v>
      </c>
      <c r="Y170" s="33">
        <v>136.87428052000001</v>
      </c>
    </row>
    <row r="171" spans="1:25" x14ac:dyDescent="0.2">
      <c r="A171" s="32">
        <v>21</v>
      </c>
      <c r="B171" s="33">
        <v>143.93981654000001</v>
      </c>
      <c r="C171" s="33">
        <v>146.2880974</v>
      </c>
      <c r="D171" s="33">
        <v>150.27343518000001</v>
      </c>
      <c r="E171" s="33">
        <v>150.82515613000001</v>
      </c>
      <c r="F171" s="33">
        <v>151.66008948000001</v>
      </c>
      <c r="G171" s="33">
        <v>151.57625555000001</v>
      </c>
      <c r="H171" s="33">
        <v>149.94699152000001</v>
      </c>
      <c r="I171" s="33">
        <v>148.65103353999999</v>
      </c>
      <c r="J171" s="33">
        <v>145.39858788000001</v>
      </c>
      <c r="K171" s="33">
        <v>140.95576233</v>
      </c>
      <c r="L171" s="33">
        <v>137.79349309</v>
      </c>
      <c r="M171" s="33">
        <v>138.28911869999999</v>
      </c>
      <c r="N171" s="33">
        <v>141.25831083</v>
      </c>
      <c r="O171" s="33">
        <v>143.34194714</v>
      </c>
      <c r="P171" s="33">
        <v>141.03384077999999</v>
      </c>
      <c r="Q171" s="33">
        <v>142.15090290000001</v>
      </c>
      <c r="R171" s="33">
        <v>144.94787387</v>
      </c>
      <c r="S171" s="33">
        <v>141.2727726</v>
      </c>
      <c r="T171" s="33">
        <v>138.45365555999999</v>
      </c>
      <c r="U171" s="33">
        <v>135.90983671000001</v>
      </c>
      <c r="V171" s="33">
        <v>137.19315782999999</v>
      </c>
      <c r="W171" s="33">
        <v>140.09665501000001</v>
      </c>
      <c r="X171" s="33">
        <v>143.38847089000001</v>
      </c>
      <c r="Y171" s="33">
        <v>145.82144554000001</v>
      </c>
    </row>
    <row r="172" spans="1:25" x14ac:dyDescent="0.2">
      <c r="A172" s="32">
        <v>22</v>
      </c>
      <c r="B172" s="33">
        <v>144.56654023999999</v>
      </c>
      <c r="C172" s="33">
        <v>147.19485146</v>
      </c>
      <c r="D172" s="33">
        <v>152.03464013000001</v>
      </c>
      <c r="E172" s="33">
        <v>152.91361015999999</v>
      </c>
      <c r="F172" s="33">
        <v>154.46058067000001</v>
      </c>
      <c r="G172" s="33">
        <v>152.61377762999999</v>
      </c>
      <c r="H172" s="33">
        <v>150.29761991999999</v>
      </c>
      <c r="I172" s="33">
        <v>148.31842402000001</v>
      </c>
      <c r="J172" s="33">
        <v>144.29348386999999</v>
      </c>
      <c r="K172" s="33">
        <v>138.96501480000001</v>
      </c>
      <c r="L172" s="33">
        <v>136.09767701999999</v>
      </c>
      <c r="M172" s="33">
        <v>136.54578653999999</v>
      </c>
      <c r="N172" s="33">
        <v>138.83933501000001</v>
      </c>
      <c r="O172" s="33">
        <v>140.93197029999999</v>
      </c>
      <c r="P172" s="33">
        <v>138.35880957000001</v>
      </c>
      <c r="Q172" s="33">
        <v>139.80559270000001</v>
      </c>
      <c r="R172" s="33">
        <v>142.41943022999999</v>
      </c>
      <c r="S172" s="33">
        <v>138.61276459000001</v>
      </c>
      <c r="T172" s="33">
        <v>135.75629021</v>
      </c>
      <c r="U172" s="33">
        <v>133.92658582999999</v>
      </c>
      <c r="V172" s="33">
        <v>134.61992458</v>
      </c>
      <c r="W172" s="33">
        <v>137.26272483</v>
      </c>
      <c r="X172" s="33">
        <v>140.74747532999999</v>
      </c>
      <c r="Y172" s="33">
        <v>146.51330482</v>
      </c>
    </row>
    <row r="173" spans="1:25" x14ac:dyDescent="0.2">
      <c r="A173" s="32">
        <v>23</v>
      </c>
      <c r="B173" s="33">
        <v>140.61624891</v>
      </c>
      <c r="C173" s="33">
        <v>143.92229311</v>
      </c>
      <c r="D173" s="33">
        <v>148.55981539999999</v>
      </c>
      <c r="E173" s="33">
        <v>149.04621294</v>
      </c>
      <c r="F173" s="33">
        <v>149.82744817</v>
      </c>
      <c r="G173" s="33">
        <v>150.08123925999999</v>
      </c>
      <c r="H173" s="33">
        <v>148.48733242</v>
      </c>
      <c r="I173" s="33">
        <v>146.64979131000001</v>
      </c>
      <c r="J173" s="33">
        <v>140.90532734999999</v>
      </c>
      <c r="K173" s="33">
        <v>135.75382493000001</v>
      </c>
      <c r="L173" s="33">
        <v>134.39855498</v>
      </c>
      <c r="M173" s="33">
        <v>134.22167378</v>
      </c>
      <c r="N173" s="33">
        <v>137.81064814999999</v>
      </c>
      <c r="O173" s="33">
        <v>142.43087005000001</v>
      </c>
      <c r="P173" s="33">
        <v>141.00824464999999</v>
      </c>
      <c r="Q173" s="33">
        <v>141.49463564999999</v>
      </c>
      <c r="R173" s="33">
        <v>143.16478404</v>
      </c>
      <c r="S173" s="33">
        <v>140.49932107000001</v>
      </c>
      <c r="T173" s="33">
        <v>137.47543573999999</v>
      </c>
      <c r="U173" s="33">
        <v>135.20939705000001</v>
      </c>
      <c r="V173" s="33">
        <v>135.62195993</v>
      </c>
      <c r="W173" s="33">
        <v>137.80876208000001</v>
      </c>
      <c r="X173" s="33">
        <v>141.66170618000001</v>
      </c>
      <c r="Y173" s="33">
        <v>145.45414160000001</v>
      </c>
    </row>
    <row r="174" spans="1:25" x14ac:dyDescent="0.2">
      <c r="A174" s="32">
        <v>24</v>
      </c>
      <c r="B174" s="33">
        <v>139.16854035</v>
      </c>
      <c r="C174" s="33">
        <v>140.74104095999999</v>
      </c>
      <c r="D174" s="33">
        <v>144.63400485</v>
      </c>
      <c r="E174" s="33">
        <v>145.10417605999999</v>
      </c>
      <c r="F174" s="33">
        <v>147.75719505000001</v>
      </c>
      <c r="G174" s="33">
        <v>146.23886422999999</v>
      </c>
      <c r="H174" s="33">
        <v>144.28746079999999</v>
      </c>
      <c r="I174" s="33">
        <v>142.80913989999999</v>
      </c>
      <c r="J174" s="33">
        <v>141.27291559</v>
      </c>
      <c r="K174" s="33">
        <v>139.62713597000001</v>
      </c>
      <c r="L174" s="33">
        <v>140.20493343999999</v>
      </c>
      <c r="M174" s="33">
        <v>142.03582707000001</v>
      </c>
      <c r="N174" s="33">
        <v>144.80542742</v>
      </c>
      <c r="O174" s="33">
        <v>146.81162523</v>
      </c>
      <c r="P174" s="33">
        <v>141.75051314999999</v>
      </c>
      <c r="Q174" s="33">
        <v>144.48585571999999</v>
      </c>
      <c r="R174" s="33">
        <v>147.50639495999999</v>
      </c>
      <c r="S174" s="33">
        <v>144.20031297</v>
      </c>
      <c r="T174" s="33">
        <v>142.18651464999999</v>
      </c>
      <c r="U174" s="33">
        <v>139.38478727</v>
      </c>
      <c r="V174" s="33">
        <v>138.76518354000001</v>
      </c>
      <c r="W174" s="33">
        <v>139.87514722</v>
      </c>
      <c r="X174" s="33">
        <v>143.45205383999999</v>
      </c>
      <c r="Y174" s="33">
        <v>147.16377095999999</v>
      </c>
    </row>
    <row r="175" spans="1:25" x14ac:dyDescent="0.2">
      <c r="A175" s="32">
        <v>25</v>
      </c>
      <c r="B175" s="33">
        <v>139.19562275000001</v>
      </c>
      <c r="C175" s="33">
        <v>142.62539537999999</v>
      </c>
      <c r="D175" s="33">
        <v>146.07739848</v>
      </c>
      <c r="E175" s="33">
        <v>146.82413066999999</v>
      </c>
      <c r="F175" s="33">
        <v>148.29557202999999</v>
      </c>
      <c r="G175" s="33">
        <v>146.05498666</v>
      </c>
      <c r="H175" s="33">
        <v>140.59248724</v>
      </c>
      <c r="I175" s="33">
        <v>137.79937871999999</v>
      </c>
      <c r="J175" s="33">
        <v>137.02101759000001</v>
      </c>
      <c r="K175" s="33">
        <v>137.31303772000001</v>
      </c>
      <c r="L175" s="33">
        <v>139.79992078000001</v>
      </c>
      <c r="M175" s="33">
        <v>139.28972845000001</v>
      </c>
      <c r="N175" s="33">
        <v>142.31528956</v>
      </c>
      <c r="O175" s="33">
        <v>147.9733818</v>
      </c>
      <c r="P175" s="33">
        <v>146.02160326000001</v>
      </c>
      <c r="Q175" s="33">
        <v>145.6438182</v>
      </c>
      <c r="R175" s="33">
        <v>147.02055099</v>
      </c>
      <c r="S175" s="33">
        <v>144.32137612</v>
      </c>
      <c r="T175" s="33">
        <v>143.15343898</v>
      </c>
      <c r="U175" s="33">
        <v>143.95185508</v>
      </c>
      <c r="V175" s="33">
        <v>143.30372800000001</v>
      </c>
      <c r="W175" s="33">
        <v>142.56609684</v>
      </c>
      <c r="X175" s="33">
        <v>143.38887901999999</v>
      </c>
      <c r="Y175" s="33">
        <v>144.60234628000001</v>
      </c>
    </row>
    <row r="176" spans="1:25" x14ac:dyDescent="0.2">
      <c r="A176" s="32">
        <v>26</v>
      </c>
      <c r="B176" s="33">
        <v>141.84580357999999</v>
      </c>
      <c r="C176" s="33">
        <v>143.63322916999999</v>
      </c>
      <c r="D176" s="33">
        <v>147.75183249</v>
      </c>
      <c r="E176" s="33">
        <v>148.49867090999999</v>
      </c>
      <c r="F176" s="33">
        <v>150.04329827999999</v>
      </c>
      <c r="G176" s="33">
        <v>148.03866607</v>
      </c>
      <c r="H176" s="33">
        <v>143.93617871999999</v>
      </c>
      <c r="I176" s="33">
        <v>140.91703626</v>
      </c>
      <c r="J176" s="33">
        <v>138.77199218000001</v>
      </c>
      <c r="K176" s="33">
        <v>140.22465996</v>
      </c>
      <c r="L176" s="33">
        <v>140.44267244</v>
      </c>
      <c r="M176" s="33">
        <v>140.15446367999999</v>
      </c>
      <c r="N176" s="33">
        <v>142.87454303999999</v>
      </c>
      <c r="O176" s="33">
        <v>144.17571340000001</v>
      </c>
      <c r="P176" s="33">
        <v>142.12298998</v>
      </c>
      <c r="Q176" s="33">
        <v>143.06328934000001</v>
      </c>
      <c r="R176" s="33">
        <v>144.75547699000001</v>
      </c>
      <c r="S176" s="33">
        <v>143.93893998999999</v>
      </c>
      <c r="T176" s="33">
        <v>142.35233248</v>
      </c>
      <c r="U176" s="33">
        <v>140.84255622000001</v>
      </c>
      <c r="V176" s="33">
        <v>141.35911467</v>
      </c>
      <c r="W176" s="33">
        <v>142.65569929</v>
      </c>
      <c r="X176" s="33">
        <v>145.21324351000001</v>
      </c>
      <c r="Y176" s="33">
        <v>145.64781022</v>
      </c>
    </row>
    <row r="177" spans="1:27" x14ac:dyDescent="0.2">
      <c r="A177" s="32">
        <v>27</v>
      </c>
      <c r="B177" s="33">
        <v>146.72435343999999</v>
      </c>
      <c r="C177" s="33">
        <v>147.85200515</v>
      </c>
      <c r="D177" s="33">
        <v>152.21712423</v>
      </c>
      <c r="E177" s="33">
        <v>153.09339847999999</v>
      </c>
      <c r="F177" s="33">
        <v>155.23751116</v>
      </c>
      <c r="G177" s="33">
        <v>154.30829302000001</v>
      </c>
      <c r="H177" s="33">
        <v>152.42229760000001</v>
      </c>
      <c r="I177" s="33">
        <v>150.25259457999999</v>
      </c>
      <c r="J177" s="33">
        <v>148.43782727999999</v>
      </c>
      <c r="K177" s="33">
        <v>143.78994452000001</v>
      </c>
      <c r="L177" s="33">
        <v>143.50512635999999</v>
      </c>
      <c r="M177" s="33">
        <v>143.02876164</v>
      </c>
      <c r="N177" s="33">
        <v>144.04658732999999</v>
      </c>
      <c r="O177" s="33">
        <v>146.06129343000001</v>
      </c>
      <c r="P177" s="33">
        <v>144.37937366</v>
      </c>
      <c r="Q177" s="33">
        <v>146.18252591000001</v>
      </c>
      <c r="R177" s="33">
        <v>149.09728167</v>
      </c>
      <c r="S177" s="33">
        <v>146.59457856</v>
      </c>
      <c r="T177" s="33">
        <v>146.02840302999999</v>
      </c>
      <c r="U177" s="33">
        <v>144.07849937</v>
      </c>
      <c r="V177" s="33">
        <v>145.36691239000001</v>
      </c>
      <c r="W177" s="33">
        <v>147.99723581999999</v>
      </c>
      <c r="X177" s="33">
        <v>149.05470514000001</v>
      </c>
      <c r="Y177" s="33">
        <v>153.03370451999999</v>
      </c>
    </row>
    <row r="178" spans="1:27" x14ac:dyDescent="0.2">
      <c r="A178" s="32">
        <v>28</v>
      </c>
      <c r="B178" s="33">
        <v>142.43205771000001</v>
      </c>
      <c r="C178" s="33">
        <v>147.57760801000001</v>
      </c>
      <c r="D178" s="33">
        <v>151.87991478000001</v>
      </c>
      <c r="E178" s="33">
        <v>153.72538041999999</v>
      </c>
      <c r="F178" s="33">
        <v>155.73145038000001</v>
      </c>
      <c r="G178" s="33">
        <v>154.73524198999999</v>
      </c>
      <c r="H178" s="33">
        <v>152.50908622</v>
      </c>
      <c r="I178" s="33">
        <v>149.25510435000001</v>
      </c>
      <c r="J178" s="33">
        <v>143.01344667999999</v>
      </c>
      <c r="K178" s="33">
        <v>138.42983423000001</v>
      </c>
      <c r="L178" s="33">
        <v>138.41004744</v>
      </c>
      <c r="M178" s="33">
        <v>140.29198557999999</v>
      </c>
      <c r="N178" s="33">
        <v>144.87821693999999</v>
      </c>
      <c r="O178" s="33">
        <v>148.19706363</v>
      </c>
      <c r="P178" s="33">
        <v>146.16593198999999</v>
      </c>
      <c r="Q178" s="33">
        <v>147.07698496</v>
      </c>
      <c r="R178" s="33">
        <v>148.77509616</v>
      </c>
      <c r="S178" s="33">
        <v>145.17726300000001</v>
      </c>
      <c r="T178" s="33">
        <v>142.97064759</v>
      </c>
      <c r="U178" s="33">
        <v>141.00366886</v>
      </c>
      <c r="V178" s="33">
        <v>142.90671055000001</v>
      </c>
      <c r="W178" s="33">
        <v>146.9855484</v>
      </c>
      <c r="X178" s="33">
        <v>149.84080008999999</v>
      </c>
      <c r="Y178" s="33">
        <v>155.01695423999999</v>
      </c>
    </row>
    <row r="179" spans="1:27" x14ac:dyDescent="0.2">
      <c r="A179" s="32">
        <v>29</v>
      </c>
      <c r="B179" s="33" t="s">
        <v>149</v>
      </c>
      <c r="C179" s="33" t="s">
        <v>149</v>
      </c>
      <c r="D179" s="33" t="s">
        <v>149</v>
      </c>
      <c r="E179" s="33" t="s">
        <v>149</v>
      </c>
      <c r="F179" s="33" t="s">
        <v>149</v>
      </c>
      <c r="G179" s="33" t="s">
        <v>149</v>
      </c>
      <c r="H179" s="33" t="s">
        <v>149</v>
      </c>
      <c r="I179" s="33" t="s">
        <v>149</v>
      </c>
      <c r="J179" s="33" t="s">
        <v>149</v>
      </c>
      <c r="K179" s="33" t="s">
        <v>149</v>
      </c>
      <c r="L179" s="33" t="s">
        <v>149</v>
      </c>
      <c r="M179" s="33" t="s">
        <v>149</v>
      </c>
      <c r="N179" s="33" t="s">
        <v>149</v>
      </c>
      <c r="O179" s="33" t="s">
        <v>149</v>
      </c>
      <c r="P179" s="33" t="s">
        <v>149</v>
      </c>
      <c r="Q179" s="33" t="s">
        <v>149</v>
      </c>
      <c r="R179" s="33" t="s">
        <v>149</v>
      </c>
      <c r="S179" s="33" t="s">
        <v>149</v>
      </c>
      <c r="T179" s="33" t="s">
        <v>149</v>
      </c>
      <c r="U179" s="33" t="s">
        <v>149</v>
      </c>
      <c r="V179" s="33" t="s">
        <v>149</v>
      </c>
      <c r="W179" s="33" t="s">
        <v>149</v>
      </c>
      <c r="X179" s="33" t="s">
        <v>149</v>
      </c>
      <c r="Y179" s="33" t="s">
        <v>149</v>
      </c>
    </row>
    <row r="180" spans="1:27" x14ac:dyDescent="0.2">
      <c r="A180" s="32">
        <v>30</v>
      </c>
      <c r="B180" s="33" t="s">
        <v>149</v>
      </c>
      <c r="C180" s="33" t="s">
        <v>149</v>
      </c>
      <c r="D180" s="33" t="s">
        <v>149</v>
      </c>
      <c r="E180" s="33" t="s">
        <v>149</v>
      </c>
      <c r="F180" s="33" t="s">
        <v>149</v>
      </c>
      <c r="G180" s="33" t="s">
        <v>149</v>
      </c>
      <c r="H180" s="33" t="s">
        <v>149</v>
      </c>
      <c r="I180" s="33" t="s">
        <v>149</v>
      </c>
      <c r="J180" s="33" t="s">
        <v>149</v>
      </c>
      <c r="K180" s="33" t="s">
        <v>149</v>
      </c>
      <c r="L180" s="33" t="s">
        <v>149</v>
      </c>
      <c r="M180" s="33" t="s">
        <v>149</v>
      </c>
      <c r="N180" s="33" t="s">
        <v>149</v>
      </c>
      <c r="O180" s="33" t="s">
        <v>149</v>
      </c>
      <c r="P180" s="33" t="s">
        <v>149</v>
      </c>
      <c r="Q180" s="33" t="s">
        <v>149</v>
      </c>
      <c r="R180" s="33" t="s">
        <v>149</v>
      </c>
      <c r="S180" s="33" t="s">
        <v>149</v>
      </c>
      <c r="T180" s="33" t="s">
        <v>149</v>
      </c>
      <c r="U180" s="33" t="s">
        <v>149</v>
      </c>
      <c r="V180" s="33" t="s">
        <v>149</v>
      </c>
      <c r="W180" s="33" t="s">
        <v>149</v>
      </c>
      <c r="X180" s="33" t="s">
        <v>149</v>
      </c>
      <c r="Y180" s="33" t="s">
        <v>149</v>
      </c>
    </row>
    <row r="181" spans="1:27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6" t="s">
        <v>146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8"/>
    </row>
    <row r="185" spans="1:27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7" x14ac:dyDescent="0.2">
      <c r="A186" s="32">
        <v>1</v>
      </c>
      <c r="B186" s="33">
        <v>138.60924682000001</v>
      </c>
      <c r="C186" s="33">
        <v>144.50016697000001</v>
      </c>
      <c r="D186" s="33">
        <v>147.75780818000001</v>
      </c>
      <c r="E186" s="33">
        <v>149.2517095</v>
      </c>
      <c r="F186" s="33">
        <v>151.40514085999999</v>
      </c>
      <c r="G186" s="33">
        <v>149.07679254000001</v>
      </c>
      <c r="H186" s="33">
        <v>145.76579903000001</v>
      </c>
      <c r="I186" s="33">
        <v>142.61705501</v>
      </c>
      <c r="J186" s="33">
        <v>138.99664079999999</v>
      </c>
      <c r="K186" s="33">
        <v>138.46608682999999</v>
      </c>
      <c r="L186" s="33">
        <v>138.72986705</v>
      </c>
      <c r="M186" s="33">
        <v>139.95060938</v>
      </c>
      <c r="N186" s="33">
        <v>141.90175228999999</v>
      </c>
      <c r="O186" s="33">
        <v>144.06484578000001</v>
      </c>
      <c r="P186" s="33">
        <v>145.74051517999999</v>
      </c>
      <c r="Q186" s="33">
        <v>146.38201702000001</v>
      </c>
      <c r="R186" s="33">
        <v>145.56475265</v>
      </c>
      <c r="S186" s="33">
        <v>143.43478483000001</v>
      </c>
      <c r="T186" s="33">
        <v>140.02117371</v>
      </c>
      <c r="U186" s="33">
        <v>139.47383712000001</v>
      </c>
      <c r="V186" s="33">
        <v>140.59286571000001</v>
      </c>
      <c r="W186" s="33">
        <v>142.69283858</v>
      </c>
      <c r="X186" s="33">
        <v>146.38741594000001</v>
      </c>
      <c r="Y186" s="33">
        <v>148.20617077</v>
      </c>
    </row>
    <row r="187" spans="1:27" ht="15" x14ac:dyDescent="0.25">
      <c r="A187" s="32">
        <v>2</v>
      </c>
      <c r="B187" s="33">
        <v>143.71670949</v>
      </c>
      <c r="C187" s="33">
        <v>146.72861562</v>
      </c>
      <c r="D187" s="33">
        <v>148.49788236000001</v>
      </c>
      <c r="E187" s="33">
        <v>149.23180546</v>
      </c>
      <c r="F187" s="33">
        <v>150.04062127</v>
      </c>
      <c r="G187" s="33">
        <v>146.829567</v>
      </c>
      <c r="H187" s="33">
        <v>141.34618341000001</v>
      </c>
      <c r="I187" s="33">
        <v>138.80537998</v>
      </c>
      <c r="J187" s="33">
        <v>135.28018828</v>
      </c>
      <c r="K187" s="33">
        <v>133.49208381</v>
      </c>
      <c r="L187" s="33">
        <v>133.70051420999999</v>
      </c>
      <c r="M187" s="33">
        <v>138.55016922999999</v>
      </c>
      <c r="N187" s="33">
        <v>143.92998322</v>
      </c>
      <c r="O187" s="33">
        <v>146.28356461999999</v>
      </c>
      <c r="P187" s="33">
        <v>148.57400099</v>
      </c>
      <c r="Q187" s="33">
        <v>148.95527962</v>
      </c>
      <c r="R187" s="33">
        <v>148.95221348999999</v>
      </c>
      <c r="S187" s="33">
        <v>147.30695051000001</v>
      </c>
      <c r="T187" s="33">
        <v>143.19355239999999</v>
      </c>
      <c r="U187" s="33">
        <v>142.79190722000001</v>
      </c>
      <c r="V187" s="33">
        <v>144.93039879</v>
      </c>
      <c r="W187" s="33">
        <v>148.02077650999999</v>
      </c>
      <c r="X187" s="33">
        <v>152.11814605000001</v>
      </c>
      <c r="Y187" s="33">
        <v>153.88361345999999</v>
      </c>
      <c r="AA187"/>
    </row>
    <row r="188" spans="1:27" x14ac:dyDescent="0.2">
      <c r="A188" s="32">
        <v>3</v>
      </c>
      <c r="B188" s="33">
        <v>140.97577077</v>
      </c>
      <c r="C188" s="33">
        <v>144.86958809999999</v>
      </c>
      <c r="D188" s="33">
        <v>145.76771418999999</v>
      </c>
      <c r="E188" s="33">
        <v>145.58264007</v>
      </c>
      <c r="F188" s="33">
        <v>144.72038196</v>
      </c>
      <c r="G188" s="33">
        <v>143.53601789000001</v>
      </c>
      <c r="H188" s="33">
        <v>139.58037511000001</v>
      </c>
      <c r="I188" s="33">
        <v>141.02043198999999</v>
      </c>
      <c r="J188" s="33">
        <v>140.94238009</v>
      </c>
      <c r="K188" s="33">
        <v>138.34830066000001</v>
      </c>
      <c r="L188" s="33">
        <v>139.09759917</v>
      </c>
      <c r="M188" s="33">
        <v>138.84431190999999</v>
      </c>
      <c r="N188" s="33">
        <v>141.19846150999999</v>
      </c>
      <c r="O188" s="33">
        <v>141.36291915999999</v>
      </c>
      <c r="P188" s="33">
        <v>140.87348942</v>
      </c>
      <c r="Q188" s="33">
        <v>141.26884013</v>
      </c>
      <c r="R188" s="33">
        <v>141.37679786999999</v>
      </c>
      <c r="S188" s="33">
        <v>141.71777073000001</v>
      </c>
      <c r="T188" s="33">
        <v>141.40129902999999</v>
      </c>
      <c r="U188" s="33">
        <v>141.29755603000001</v>
      </c>
      <c r="V188" s="33">
        <v>141.11874849</v>
      </c>
      <c r="W188" s="33">
        <v>141.97969936000001</v>
      </c>
      <c r="X188" s="33">
        <v>142.14523376</v>
      </c>
      <c r="Y188" s="33">
        <v>145.39623001000001</v>
      </c>
    </row>
    <row r="189" spans="1:27" x14ac:dyDescent="0.2">
      <c r="A189" s="32">
        <v>4</v>
      </c>
      <c r="B189" s="33">
        <v>152.01625569000001</v>
      </c>
      <c r="C189" s="33">
        <v>155.00309387999999</v>
      </c>
      <c r="D189" s="33">
        <v>155.59095719000001</v>
      </c>
      <c r="E189" s="33">
        <v>155.11404895999999</v>
      </c>
      <c r="F189" s="33">
        <v>154.44670769000001</v>
      </c>
      <c r="G189" s="33">
        <v>154.28115045999999</v>
      </c>
      <c r="H189" s="33">
        <v>149.02291962000001</v>
      </c>
      <c r="I189" s="33">
        <v>145.91576294999999</v>
      </c>
      <c r="J189" s="33">
        <v>142.37224527000001</v>
      </c>
      <c r="K189" s="33">
        <v>142.05121937000001</v>
      </c>
      <c r="L189" s="33">
        <v>140.92236842</v>
      </c>
      <c r="M189" s="33">
        <v>143.08680985999999</v>
      </c>
      <c r="N189" s="33">
        <v>146.75299871000001</v>
      </c>
      <c r="O189" s="33">
        <v>146.74239349000001</v>
      </c>
      <c r="P189" s="33">
        <v>147.83212528000001</v>
      </c>
      <c r="Q189" s="33">
        <v>147.71509854999999</v>
      </c>
      <c r="R189" s="33">
        <v>147.40470816999999</v>
      </c>
      <c r="S189" s="33">
        <v>147.14403257999999</v>
      </c>
      <c r="T189" s="33">
        <v>143.1368501</v>
      </c>
      <c r="U189" s="33">
        <v>141.86464065000001</v>
      </c>
      <c r="V189" s="33">
        <v>144.96717878000001</v>
      </c>
      <c r="W189" s="33">
        <v>148.57756101999999</v>
      </c>
      <c r="X189" s="33">
        <v>150.16336050000001</v>
      </c>
      <c r="Y189" s="33">
        <v>153.44633186999999</v>
      </c>
    </row>
    <row r="190" spans="1:27" x14ac:dyDescent="0.2">
      <c r="A190" s="32">
        <v>5</v>
      </c>
      <c r="B190" s="33">
        <v>154.27991485999999</v>
      </c>
      <c r="C190" s="33">
        <v>157.48487631</v>
      </c>
      <c r="D190" s="33">
        <v>158.12238995000001</v>
      </c>
      <c r="E190" s="33">
        <v>158.35418149</v>
      </c>
      <c r="F190" s="33">
        <v>157.07675336</v>
      </c>
      <c r="G190" s="33">
        <v>156.63209191000001</v>
      </c>
      <c r="H190" s="33">
        <v>151.78485413999999</v>
      </c>
      <c r="I190" s="33">
        <v>149.89530348</v>
      </c>
      <c r="J190" s="33">
        <v>144.85616390999999</v>
      </c>
      <c r="K190" s="33">
        <v>142.97603482</v>
      </c>
      <c r="L190" s="33">
        <v>141.59733692</v>
      </c>
      <c r="M190" s="33">
        <v>140.66120605</v>
      </c>
      <c r="N190" s="33">
        <v>143.25504931</v>
      </c>
      <c r="O190" s="33">
        <v>143.41908627000001</v>
      </c>
      <c r="P190" s="33">
        <v>144.80456086000001</v>
      </c>
      <c r="Q190" s="33">
        <v>145.87264425999999</v>
      </c>
      <c r="R190" s="33">
        <v>145.70765782999999</v>
      </c>
      <c r="S190" s="33">
        <v>144.13155513999999</v>
      </c>
      <c r="T190" s="33">
        <v>140.5867308</v>
      </c>
      <c r="U190" s="33">
        <v>137.47481446</v>
      </c>
      <c r="V190" s="33">
        <v>137.88991745000001</v>
      </c>
      <c r="W190" s="33">
        <v>139.92838750999999</v>
      </c>
      <c r="X190" s="33">
        <v>142.82627882</v>
      </c>
      <c r="Y190" s="33">
        <v>144.85775580999999</v>
      </c>
    </row>
    <row r="191" spans="1:27" x14ac:dyDescent="0.2">
      <c r="A191" s="32">
        <v>6</v>
      </c>
      <c r="B191" s="33">
        <v>148.95985028999999</v>
      </c>
      <c r="C191" s="33">
        <v>152.15252745999999</v>
      </c>
      <c r="D191" s="33">
        <v>152.03742946</v>
      </c>
      <c r="E191" s="33">
        <v>153.42113112999999</v>
      </c>
      <c r="F191" s="33">
        <v>155.48487557999999</v>
      </c>
      <c r="G191" s="33">
        <v>154.82213143999999</v>
      </c>
      <c r="H191" s="33">
        <v>152.96317769999999</v>
      </c>
      <c r="I191" s="33">
        <v>149.48457259</v>
      </c>
      <c r="J191" s="33">
        <v>144.23472047000001</v>
      </c>
      <c r="K191" s="33">
        <v>139.23608117000001</v>
      </c>
      <c r="L191" s="33">
        <v>137.65512702999999</v>
      </c>
      <c r="M191" s="33">
        <v>137.88321974999999</v>
      </c>
      <c r="N191" s="33">
        <v>140.07843510999999</v>
      </c>
      <c r="O191" s="33">
        <v>142.28705532999999</v>
      </c>
      <c r="P191" s="33">
        <v>143.20993820000001</v>
      </c>
      <c r="Q191" s="33">
        <v>145.07756512</v>
      </c>
      <c r="R191" s="33">
        <v>144.79622936999999</v>
      </c>
      <c r="S191" s="33">
        <v>142.25147905</v>
      </c>
      <c r="T191" s="33">
        <v>138.87891070000001</v>
      </c>
      <c r="U191" s="33">
        <v>139.41452065999999</v>
      </c>
      <c r="V191" s="33">
        <v>141.76480623</v>
      </c>
      <c r="W191" s="33">
        <v>144.06464041999999</v>
      </c>
      <c r="X191" s="33">
        <v>146.54850757</v>
      </c>
      <c r="Y191" s="33">
        <v>149.43951691999999</v>
      </c>
    </row>
    <row r="192" spans="1:27" x14ac:dyDescent="0.2">
      <c r="A192" s="32">
        <v>7</v>
      </c>
      <c r="B192" s="33">
        <v>148.86362818000001</v>
      </c>
      <c r="C192" s="33">
        <v>151.74019645000001</v>
      </c>
      <c r="D192" s="33">
        <v>151.6508996</v>
      </c>
      <c r="E192" s="33">
        <v>152.55622839</v>
      </c>
      <c r="F192" s="33">
        <v>154.02823527999999</v>
      </c>
      <c r="G192" s="33">
        <v>152.95310626</v>
      </c>
      <c r="H192" s="33">
        <v>151.98043749999999</v>
      </c>
      <c r="I192" s="33">
        <v>150.03749350000001</v>
      </c>
      <c r="J192" s="33">
        <v>147.0447174</v>
      </c>
      <c r="K192" s="33">
        <v>144.19743410000001</v>
      </c>
      <c r="L192" s="33">
        <v>141.57091609</v>
      </c>
      <c r="M192" s="33">
        <v>140.21366947000001</v>
      </c>
      <c r="N192" s="33">
        <v>142.08772592</v>
      </c>
      <c r="O192" s="33">
        <v>144.73189640999999</v>
      </c>
      <c r="P192" s="33">
        <v>146.92578212000001</v>
      </c>
      <c r="Q192" s="33">
        <v>147.62158740999999</v>
      </c>
      <c r="R192" s="33">
        <v>146.17922483000001</v>
      </c>
      <c r="S192" s="33">
        <v>143.52815437000001</v>
      </c>
      <c r="T192" s="33">
        <v>139.17780203999999</v>
      </c>
      <c r="U192" s="33">
        <v>140.7640059</v>
      </c>
      <c r="V192" s="33">
        <v>142.50697066999999</v>
      </c>
      <c r="W192" s="33">
        <v>144.39219446000001</v>
      </c>
      <c r="X192" s="33">
        <v>147.41029735000001</v>
      </c>
      <c r="Y192" s="33">
        <v>151.06458515</v>
      </c>
    </row>
    <row r="193" spans="1:25" x14ac:dyDescent="0.2">
      <c r="A193" s="32">
        <v>8</v>
      </c>
      <c r="B193" s="33">
        <v>150.13552066</v>
      </c>
      <c r="C193" s="33">
        <v>155.00904679999999</v>
      </c>
      <c r="D193" s="33">
        <v>157.47435716000001</v>
      </c>
      <c r="E193" s="33">
        <v>158.29690070999999</v>
      </c>
      <c r="F193" s="33">
        <v>158.53398465000001</v>
      </c>
      <c r="G193" s="33">
        <v>156.06638333999999</v>
      </c>
      <c r="H193" s="33">
        <v>151.33759520000001</v>
      </c>
      <c r="I193" s="33">
        <v>147.32819463999999</v>
      </c>
      <c r="J193" s="33">
        <v>146.30249972999999</v>
      </c>
      <c r="K193" s="33">
        <v>145.42375928000001</v>
      </c>
      <c r="L193" s="33">
        <v>144.81875278999999</v>
      </c>
      <c r="M193" s="33">
        <v>146.07156891</v>
      </c>
      <c r="N193" s="33">
        <v>147.37230116000001</v>
      </c>
      <c r="O193" s="33">
        <v>149.35376539999999</v>
      </c>
      <c r="P193" s="33">
        <v>150.67472355000001</v>
      </c>
      <c r="Q193" s="33">
        <v>151.02185248000001</v>
      </c>
      <c r="R193" s="33">
        <v>150.20220639999999</v>
      </c>
      <c r="S193" s="33">
        <v>148.28654101000001</v>
      </c>
      <c r="T193" s="33">
        <v>144.14779228</v>
      </c>
      <c r="U193" s="33">
        <v>144.96043857000001</v>
      </c>
      <c r="V193" s="33">
        <v>146.9183606</v>
      </c>
      <c r="W193" s="33">
        <v>149.60288507999999</v>
      </c>
      <c r="X193" s="33">
        <v>152.48965024</v>
      </c>
      <c r="Y193" s="33">
        <v>154.58065076</v>
      </c>
    </row>
    <row r="194" spans="1:25" x14ac:dyDescent="0.2">
      <c r="A194" s="32">
        <v>9</v>
      </c>
      <c r="B194" s="33">
        <v>150.27204499999999</v>
      </c>
      <c r="C194" s="33">
        <v>154.00580156000001</v>
      </c>
      <c r="D194" s="33">
        <v>158.50480426999999</v>
      </c>
      <c r="E194" s="33">
        <v>159.91661941999999</v>
      </c>
      <c r="F194" s="33">
        <v>158.08569821</v>
      </c>
      <c r="G194" s="33">
        <v>154.92579018999999</v>
      </c>
      <c r="H194" s="33">
        <v>149.86548544999999</v>
      </c>
      <c r="I194" s="33">
        <v>144.59366054</v>
      </c>
      <c r="J194" s="33">
        <v>141.30759037999999</v>
      </c>
      <c r="K194" s="33">
        <v>140.66593105000001</v>
      </c>
      <c r="L194" s="33">
        <v>139.63139810999999</v>
      </c>
      <c r="M194" s="33">
        <v>140.83791797999999</v>
      </c>
      <c r="N194" s="33">
        <v>142.47502517000001</v>
      </c>
      <c r="O194" s="33">
        <v>144.76681941000001</v>
      </c>
      <c r="P194" s="33">
        <v>147.63979147000001</v>
      </c>
      <c r="Q194" s="33">
        <v>148.42270507999999</v>
      </c>
      <c r="R194" s="33">
        <v>148.4394131</v>
      </c>
      <c r="S194" s="33">
        <v>146.24354690999999</v>
      </c>
      <c r="T194" s="33">
        <v>141.90146404999999</v>
      </c>
      <c r="U194" s="33">
        <v>141.42674575000001</v>
      </c>
      <c r="V194" s="33">
        <v>143.30537086000001</v>
      </c>
      <c r="W194" s="33">
        <v>146.31494649000001</v>
      </c>
      <c r="X194" s="33">
        <v>149.66027359</v>
      </c>
      <c r="Y194" s="33">
        <v>151.11326482000001</v>
      </c>
    </row>
    <row r="195" spans="1:25" x14ac:dyDescent="0.2">
      <c r="A195" s="32">
        <v>10</v>
      </c>
      <c r="B195" s="33">
        <v>143.28201192</v>
      </c>
      <c r="C195" s="33">
        <v>145.61083615000001</v>
      </c>
      <c r="D195" s="33">
        <v>148.65919817</v>
      </c>
      <c r="E195" s="33">
        <v>149.27950233999999</v>
      </c>
      <c r="F195" s="33">
        <v>148.1629422</v>
      </c>
      <c r="G195" s="33">
        <v>145.87929602</v>
      </c>
      <c r="H195" s="33">
        <v>142.95999576</v>
      </c>
      <c r="I195" s="33">
        <v>146.64025723</v>
      </c>
      <c r="J195" s="33">
        <v>143.14525904999999</v>
      </c>
      <c r="K195" s="33">
        <v>141.27955294</v>
      </c>
      <c r="L195" s="33">
        <v>141.06037574000001</v>
      </c>
      <c r="M195" s="33">
        <v>142.28134195999999</v>
      </c>
      <c r="N195" s="33">
        <v>144.05649873999999</v>
      </c>
      <c r="O195" s="33">
        <v>146.78302604000001</v>
      </c>
      <c r="P195" s="33">
        <v>148.26486413999999</v>
      </c>
      <c r="Q195" s="33">
        <v>149.35619646000001</v>
      </c>
      <c r="R195" s="33">
        <v>148.90641388</v>
      </c>
      <c r="S195" s="33">
        <v>147.13508845999999</v>
      </c>
      <c r="T195" s="33">
        <v>141.98084668999999</v>
      </c>
      <c r="U195" s="33">
        <v>141.21394591999999</v>
      </c>
      <c r="V195" s="33">
        <v>143.02753433000001</v>
      </c>
      <c r="W195" s="33">
        <v>145.69736232</v>
      </c>
      <c r="X195" s="33">
        <v>148.60120658</v>
      </c>
      <c r="Y195" s="33">
        <v>150.20507642999999</v>
      </c>
    </row>
    <row r="196" spans="1:25" x14ac:dyDescent="0.2">
      <c r="A196" s="32">
        <v>11</v>
      </c>
      <c r="B196" s="33">
        <v>145.35363146</v>
      </c>
      <c r="C196" s="33">
        <v>151.90889849999999</v>
      </c>
      <c r="D196" s="33">
        <v>154.05779132999999</v>
      </c>
      <c r="E196" s="33">
        <v>154.55508032</v>
      </c>
      <c r="F196" s="33">
        <v>157.58511926</v>
      </c>
      <c r="G196" s="33">
        <v>156.28319393000001</v>
      </c>
      <c r="H196" s="33">
        <v>152.25779754999999</v>
      </c>
      <c r="I196" s="33">
        <v>146.49803197</v>
      </c>
      <c r="J196" s="33">
        <v>141.98523553999999</v>
      </c>
      <c r="K196" s="33">
        <v>141.13049835999999</v>
      </c>
      <c r="L196" s="33">
        <v>141.41122808</v>
      </c>
      <c r="M196" s="33">
        <v>142.82967869000001</v>
      </c>
      <c r="N196" s="33">
        <v>145.89048041999999</v>
      </c>
      <c r="O196" s="33">
        <v>148.34015124999999</v>
      </c>
      <c r="P196" s="33">
        <v>150.55994419999999</v>
      </c>
      <c r="Q196" s="33">
        <v>151.51341586000001</v>
      </c>
      <c r="R196" s="33">
        <v>150.60161244</v>
      </c>
      <c r="S196" s="33">
        <v>148.00949574000001</v>
      </c>
      <c r="T196" s="33">
        <v>143.4728939</v>
      </c>
      <c r="U196" s="33">
        <v>142.29284425</v>
      </c>
      <c r="V196" s="33">
        <v>142.29683223999999</v>
      </c>
      <c r="W196" s="33">
        <v>145.41677027</v>
      </c>
      <c r="X196" s="33">
        <v>148.25001909</v>
      </c>
      <c r="Y196" s="33">
        <v>150.11033584</v>
      </c>
    </row>
    <row r="197" spans="1:25" x14ac:dyDescent="0.2">
      <c r="A197" s="32">
        <v>12</v>
      </c>
      <c r="B197" s="33">
        <v>151.84886186</v>
      </c>
      <c r="C197" s="33">
        <v>154.96407056000001</v>
      </c>
      <c r="D197" s="33">
        <v>155.58233107000001</v>
      </c>
      <c r="E197" s="33">
        <v>156.02919650000001</v>
      </c>
      <c r="F197" s="33">
        <v>156.29704636</v>
      </c>
      <c r="G197" s="33">
        <v>153.96779061000001</v>
      </c>
      <c r="H197" s="33">
        <v>150.08309933999999</v>
      </c>
      <c r="I197" s="33">
        <v>147.99388637000001</v>
      </c>
      <c r="J197" s="33">
        <v>144.19150665000001</v>
      </c>
      <c r="K197" s="33">
        <v>142.75637678999999</v>
      </c>
      <c r="L197" s="33">
        <v>141.97672005999999</v>
      </c>
      <c r="M197" s="33">
        <v>144.98924145999999</v>
      </c>
      <c r="N197" s="33">
        <v>146.82078729</v>
      </c>
      <c r="O197" s="33">
        <v>147.67879461000001</v>
      </c>
      <c r="P197" s="33">
        <v>149.00246594999999</v>
      </c>
      <c r="Q197" s="33">
        <v>149.75721394000001</v>
      </c>
      <c r="R197" s="33">
        <v>149.19633472000001</v>
      </c>
      <c r="S197" s="33">
        <v>148.32719516</v>
      </c>
      <c r="T197" s="33">
        <v>146.26157774000001</v>
      </c>
      <c r="U197" s="33">
        <v>144.10038659</v>
      </c>
      <c r="V197" s="33">
        <v>145.25131217000001</v>
      </c>
      <c r="W197" s="33">
        <v>149.07119055999999</v>
      </c>
      <c r="X197" s="33">
        <v>150.14814444000001</v>
      </c>
      <c r="Y197" s="33">
        <v>150.07472505000001</v>
      </c>
    </row>
    <row r="198" spans="1:25" x14ac:dyDescent="0.2">
      <c r="A198" s="32">
        <v>13</v>
      </c>
      <c r="B198" s="33">
        <v>146.51169100999999</v>
      </c>
      <c r="C198" s="33">
        <v>148.70550491</v>
      </c>
      <c r="D198" s="33">
        <v>146.46663620000001</v>
      </c>
      <c r="E198" s="33">
        <v>147.29013105000001</v>
      </c>
      <c r="F198" s="33">
        <v>149.30347606000001</v>
      </c>
      <c r="G198" s="33">
        <v>147.90759403999999</v>
      </c>
      <c r="H198" s="33">
        <v>147.53813889</v>
      </c>
      <c r="I198" s="33">
        <v>144.07908835000001</v>
      </c>
      <c r="J198" s="33">
        <v>142.64041567999999</v>
      </c>
      <c r="K198" s="33">
        <v>139.23770522000001</v>
      </c>
      <c r="L198" s="33">
        <v>142.21240207</v>
      </c>
      <c r="M198" s="33">
        <v>142.30458698999999</v>
      </c>
      <c r="N198" s="33">
        <v>141.31786577</v>
      </c>
      <c r="O198" s="33">
        <v>142.33653444000001</v>
      </c>
      <c r="P198" s="33">
        <v>143.82587473999999</v>
      </c>
      <c r="Q198" s="33">
        <v>144.78272523999999</v>
      </c>
      <c r="R198" s="33">
        <v>144.88448321000001</v>
      </c>
      <c r="S198" s="33">
        <v>146.90564692999999</v>
      </c>
      <c r="T198" s="33">
        <v>141.94227368</v>
      </c>
      <c r="U198" s="33">
        <v>137.90981112</v>
      </c>
      <c r="V198" s="33">
        <v>139.80376706999999</v>
      </c>
      <c r="W198" s="33">
        <v>142.05267325</v>
      </c>
      <c r="X198" s="33">
        <v>143.72313262</v>
      </c>
      <c r="Y198" s="33">
        <v>144.80306124000001</v>
      </c>
    </row>
    <row r="199" spans="1:25" x14ac:dyDescent="0.2">
      <c r="A199" s="32">
        <v>14</v>
      </c>
      <c r="B199" s="33">
        <v>152.76018022</v>
      </c>
      <c r="C199" s="33">
        <v>155.69540591000001</v>
      </c>
      <c r="D199" s="33">
        <v>154.75485775000001</v>
      </c>
      <c r="E199" s="33">
        <v>155.47563704999999</v>
      </c>
      <c r="F199" s="33">
        <v>156.64454253</v>
      </c>
      <c r="G199" s="33">
        <v>156.43474846000001</v>
      </c>
      <c r="H199" s="33">
        <v>156.15099124</v>
      </c>
      <c r="I199" s="33">
        <v>153.58600232000001</v>
      </c>
      <c r="J199" s="33">
        <v>149.96036949000001</v>
      </c>
      <c r="K199" s="33">
        <v>143.89810374999999</v>
      </c>
      <c r="L199" s="33">
        <v>142.04380054999999</v>
      </c>
      <c r="M199" s="33">
        <v>142.19034178000001</v>
      </c>
      <c r="N199" s="33">
        <v>144.13985174999999</v>
      </c>
      <c r="O199" s="33">
        <v>145.94881753999999</v>
      </c>
      <c r="P199" s="33">
        <v>147.70012894000001</v>
      </c>
      <c r="Q199" s="33">
        <v>148.27154852999999</v>
      </c>
      <c r="R199" s="33">
        <v>147.82685176999999</v>
      </c>
      <c r="S199" s="33">
        <v>143.75140304000001</v>
      </c>
      <c r="T199" s="33">
        <v>138.89979129</v>
      </c>
      <c r="U199" s="33">
        <v>139.09353992999999</v>
      </c>
      <c r="V199" s="33">
        <v>142.94773221</v>
      </c>
      <c r="W199" s="33">
        <v>145.91268998999999</v>
      </c>
      <c r="X199" s="33">
        <v>148.78528793999999</v>
      </c>
      <c r="Y199" s="33">
        <v>152.3049852</v>
      </c>
    </row>
    <row r="200" spans="1:25" x14ac:dyDescent="0.2">
      <c r="A200" s="32">
        <v>15</v>
      </c>
      <c r="B200" s="33">
        <v>156.56927339999999</v>
      </c>
      <c r="C200" s="33">
        <v>157.41349733999999</v>
      </c>
      <c r="D200" s="33">
        <v>156.73946266999999</v>
      </c>
      <c r="E200" s="33">
        <v>156.69667783</v>
      </c>
      <c r="F200" s="33">
        <v>157.45275652999999</v>
      </c>
      <c r="G200" s="33">
        <v>157.96637758</v>
      </c>
      <c r="H200" s="33">
        <v>157.39599046999999</v>
      </c>
      <c r="I200" s="33">
        <v>151.04408789999999</v>
      </c>
      <c r="J200" s="33">
        <v>147.99934148</v>
      </c>
      <c r="K200" s="33">
        <v>147.47325296</v>
      </c>
      <c r="L200" s="33">
        <v>146.53451892999999</v>
      </c>
      <c r="M200" s="33">
        <v>147.78786152999999</v>
      </c>
      <c r="N200" s="33">
        <v>149.04592930000001</v>
      </c>
      <c r="O200" s="33">
        <v>150.03314755</v>
      </c>
      <c r="P200" s="33">
        <v>149.06209516000001</v>
      </c>
      <c r="Q200" s="33">
        <v>148.52825489</v>
      </c>
      <c r="R200" s="33">
        <v>147.59135843999999</v>
      </c>
      <c r="S200" s="33">
        <v>146.04986342999999</v>
      </c>
      <c r="T200" s="33">
        <v>143.13794178000001</v>
      </c>
      <c r="U200" s="33">
        <v>142.43400894000001</v>
      </c>
      <c r="V200" s="33">
        <v>143.62759703</v>
      </c>
      <c r="W200" s="33">
        <v>147.78845318</v>
      </c>
      <c r="X200" s="33">
        <v>149.36385122999999</v>
      </c>
      <c r="Y200" s="33">
        <v>149.08447783</v>
      </c>
    </row>
    <row r="201" spans="1:25" x14ac:dyDescent="0.2">
      <c r="A201" s="32">
        <v>16</v>
      </c>
      <c r="B201" s="33">
        <v>142.56767234</v>
      </c>
      <c r="C201" s="33">
        <v>146.73234973999999</v>
      </c>
      <c r="D201" s="33">
        <v>146.72617699</v>
      </c>
      <c r="E201" s="33">
        <v>147.74300998000001</v>
      </c>
      <c r="F201" s="33">
        <v>145.87391407999999</v>
      </c>
      <c r="G201" s="33">
        <v>140.83296319999999</v>
      </c>
      <c r="H201" s="33">
        <v>139.10806460000001</v>
      </c>
      <c r="I201" s="33">
        <v>140.3237709</v>
      </c>
      <c r="J201" s="33">
        <v>141.97647094000001</v>
      </c>
      <c r="K201" s="33">
        <v>142.22736775000001</v>
      </c>
      <c r="L201" s="33">
        <v>141.43896341000001</v>
      </c>
      <c r="M201" s="33">
        <v>140.32869869000001</v>
      </c>
      <c r="N201" s="33">
        <v>138.91058415000001</v>
      </c>
      <c r="O201" s="33">
        <v>137.69456758999999</v>
      </c>
      <c r="P201" s="33">
        <v>138.73459403999999</v>
      </c>
      <c r="Q201" s="33">
        <v>138.30801499</v>
      </c>
      <c r="R201" s="33">
        <v>137.35765771000001</v>
      </c>
      <c r="S201" s="33">
        <v>136.58854382000001</v>
      </c>
      <c r="T201" s="33">
        <v>140.57012066999999</v>
      </c>
      <c r="U201" s="33">
        <v>141.54605124</v>
      </c>
      <c r="V201" s="33">
        <v>142.25733001</v>
      </c>
      <c r="W201" s="33">
        <v>142.53204364000001</v>
      </c>
      <c r="X201" s="33">
        <v>139.70897323</v>
      </c>
      <c r="Y201" s="33">
        <v>142.42964441999999</v>
      </c>
    </row>
    <row r="202" spans="1:25" x14ac:dyDescent="0.2">
      <c r="A202" s="32">
        <v>17</v>
      </c>
      <c r="B202" s="33">
        <v>143.11674701999999</v>
      </c>
      <c r="C202" s="33">
        <v>148.02415565000001</v>
      </c>
      <c r="D202" s="33">
        <v>152.07915829999999</v>
      </c>
      <c r="E202" s="33">
        <v>151.73725146999999</v>
      </c>
      <c r="F202" s="33">
        <v>149.42043760000001</v>
      </c>
      <c r="G202" s="33">
        <v>143.99370881999999</v>
      </c>
      <c r="H202" s="33">
        <v>141.27963384</v>
      </c>
      <c r="I202" s="33">
        <v>140.72994233</v>
      </c>
      <c r="J202" s="33">
        <v>141.65325562000001</v>
      </c>
      <c r="K202" s="33">
        <v>141.42342363</v>
      </c>
      <c r="L202" s="33">
        <v>140.56347155</v>
      </c>
      <c r="M202" s="33">
        <v>140.31908933</v>
      </c>
      <c r="N202" s="33">
        <v>139.97748734999999</v>
      </c>
      <c r="O202" s="33">
        <v>137.59480640999999</v>
      </c>
      <c r="P202" s="33">
        <v>137.62525468000001</v>
      </c>
      <c r="Q202" s="33">
        <v>140.69673066999999</v>
      </c>
      <c r="R202" s="33">
        <v>139.87274704000001</v>
      </c>
      <c r="S202" s="33">
        <v>138.32837996999999</v>
      </c>
      <c r="T202" s="33">
        <v>139.5779464</v>
      </c>
      <c r="U202" s="33">
        <v>140.93941645999999</v>
      </c>
      <c r="V202" s="33">
        <v>140.60800613000001</v>
      </c>
      <c r="W202" s="33">
        <v>139.86876899000001</v>
      </c>
      <c r="X202" s="33">
        <v>141.2662325</v>
      </c>
      <c r="Y202" s="33">
        <v>142.64033477999999</v>
      </c>
    </row>
    <row r="203" spans="1:25" x14ac:dyDescent="0.2">
      <c r="A203" s="32">
        <v>18</v>
      </c>
      <c r="B203" s="33">
        <v>147.78084373999999</v>
      </c>
      <c r="C203" s="33">
        <v>150.18577626000001</v>
      </c>
      <c r="D203" s="33">
        <v>154.69190305999999</v>
      </c>
      <c r="E203" s="33">
        <v>155.45881851999999</v>
      </c>
      <c r="F203" s="33">
        <v>154.14249007999999</v>
      </c>
      <c r="G203" s="33">
        <v>150.97988943999999</v>
      </c>
      <c r="H203" s="33">
        <v>144.84895366000001</v>
      </c>
      <c r="I203" s="33">
        <v>140.72563263999999</v>
      </c>
      <c r="J203" s="33">
        <v>137.17457415000001</v>
      </c>
      <c r="K203" s="33">
        <v>137.33213924</v>
      </c>
      <c r="L203" s="33">
        <v>136.65442038</v>
      </c>
      <c r="M203" s="33">
        <v>137.41410909999999</v>
      </c>
      <c r="N203" s="33">
        <v>139.39136352</v>
      </c>
      <c r="O203" s="33">
        <v>137.43419040000001</v>
      </c>
      <c r="P203" s="33">
        <v>137.73228578000001</v>
      </c>
      <c r="Q203" s="33">
        <v>138.95578803999999</v>
      </c>
      <c r="R203" s="33">
        <v>140.89026251999999</v>
      </c>
      <c r="S203" s="33">
        <v>137.08966917000001</v>
      </c>
      <c r="T203" s="33">
        <v>133.59003969</v>
      </c>
      <c r="U203" s="33">
        <v>134.12679137000001</v>
      </c>
      <c r="V203" s="33">
        <v>132.75029927</v>
      </c>
      <c r="W203" s="33">
        <v>135.15257606</v>
      </c>
      <c r="X203" s="33">
        <v>137.26881965000001</v>
      </c>
      <c r="Y203" s="33">
        <v>142.71018964999999</v>
      </c>
    </row>
    <row r="204" spans="1:25" x14ac:dyDescent="0.2">
      <c r="A204" s="32">
        <v>19</v>
      </c>
      <c r="B204" s="33">
        <v>144.10383365999999</v>
      </c>
      <c r="C204" s="33">
        <v>147.60514544</v>
      </c>
      <c r="D204" s="33">
        <v>153.36578244</v>
      </c>
      <c r="E204" s="33">
        <v>154.13368388999999</v>
      </c>
      <c r="F204" s="33">
        <v>153.63322391</v>
      </c>
      <c r="G204" s="33">
        <v>149.83667002999999</v>
      </c>
      <c r="H204" s="33">
        <v>144.8446994</v>
      </c>
      <c r="I204" s="33">
        <v>140.15603705999999</v>
      </c>
      <c r="J204" s="33">
        <v>136.59337316</v>
      </c>
      <c r="K204" s="33">
        <v>136.69656140999999</v>
      </c>
      <c r="L204" s="33">
        <v>141.02004217000001</v>
      </c>
      <c r="M204" s="33">
        <v>138.95561563999999</v>
      </c>
      <c r="N204" s="33">
        <v>141.07432166999999</v>
      </c>
      <c r="O204" s="33">
        <v>142.27660646000001</v>
      </c>
      <c r="P204" s="33">
        <v>139.03738222000001</v>
      </c>
      <c r="Q204" s="33">
        <v>139.96651175</v>
      </c>
      <c r="R204" s="33">
        <v>142.34686425000001</v>
      </c>
      <c r="S204" s="33">
        <v>139.85400831000001</v>
      </c>
      <c r="T204" s="33">
        <v>137.99070596000001</v>
      </c>
      <c r="U204" s="33">
        <v>138.01244041999999</v>
      </c>
      <c r="V204" s="33">
        <v>137.28785266</v>
      </c>
      <c r="W204" s="33">
        <v>138.71274849</v>
      </c>
      <c r="X204" s="33">
        <v>142.17382739999999</v>
      </c>
      <c r="Y204" s="33">
        <v>145.30267169000001</v>
      </c>
    </row>
    <row r="205" spans="1:25" x14ac:dyDescent="0.2">
      <c r="A205" s="32">
        <v>20</v>
      </c>
      <c r="B205" s="33">
        <v>145.32045285999999</v>
      </c>
      <c r="C205" s="33">
        <v>148.38911734000001</v>
      </c>
      <c r="D205" s="33">
        <v>152.00018297</v>
      </c>
      <c r="E205" s="33">
        <v>152.26972225</v>
      </c>
      <c r="F205" s="33">
        <v>152.8831658</v>
      </c>
      <c r="G205" s="33">
        <v>149.56604057999999</v>
      </c>
      <c r="H205" s="33">
        <v>144.9860984</v>
      </c>
      <c r="I205" s="33">
        <v>140.97334223999999</v>
      </c>
      <c r="J205" s="33">
        <v>136.57287819999999</v>
      </c>
      <c r="K205" s="33">
        <v>135.8564245</v>
      </c>
      <c r="L205" s="33">
        <v>135.96235426000001</v>
      </c>
      <c r="M205" s="33">
        <v>137.3769317</v>
      </c>
      <c r="N205" s="33">
        <v>134.79256344000001</v>
      </c>
      <c r="O205" s="33">
        <v>135.72539522</v>
      </c>
      <c r="P205" s="33">
        <v>133.18098484000001</v>
      </c>
      <c r="Q205" s="33">
        <v>134.09026564000001</v>
      </c>
      <c r="R205" s="33">
        <v>134.97930611999999</v>
      </c>
      <c r="S205" s="33">
        <v>130.93827267</v>
      </c>
      <c r="T205" s="33">
        <v>131.40968724999999</v>
      </c>
      <c r="U205" s="33">
        <v>133.23146857</v>
      </c>
      <c r="V205" s="33">
        <v>133.39458053000001</v>
      </c>
      <c r="W205" s="33">
        <v>133.18846914</v>
      </c>
      <c r="X205" s="33">
        <v>134.91383393000001</v>
      </c>
      <c r="Y205" s="33">
        <v>136.87428052000001</v>
      </c>
    </row>
    <row r="206" spans="1:25" x14ac:dyDescent="0.2">
      <c r="A206" s="32">
        <v>21</v>
      </c>
      <c r="B206" s="33">
        <v>143.93981654000001</v>
      </c>
      <c r="C206" s="33">
        <v>146.2880974</v>
      </c>
      <c r="D206" s="33">
        <v>150.27343518000001</v>
      </c>
      <c r="E206" s="33">
        <v>150.82515613000001</v>
      </c>
      <c r="F206" s="33">
        <v>151.66008948000001</v>
      </c>
      <c r="G206" s="33">
        <v>151.57625555000001</v>
      </c>
      <c r="H206" s="33">
        <v>149.94699152000001</v>
      </c>
      <c r="I206" s="33">
        <v>148.65103353999999</v>
      </c>
      <c r="J206" s="33">
        <v>145.39858788000001</v>
      </c>
      <c r="K206" s="33">
        <v>140.95576233</v>
      </c>
      <c r="L206" s="33">
        <v>137.79349309</v>
      </c>
      <c r="M206" s="33">
        <v>138.28911869999999</v>
      </c>
      <c r="N206" s="33">
        <v>141.25831083</v>
      </c>
      <c r="O206" s="33">
        <v>143.34194714</v>
      </c>
      <c r="P206" s="33">
        <v>141.03384077999999</v>
      </c>
      <c r="Q206" s="33">
        <v>142.15090290000001</v>
      </c>
      <c r="R206" s="33">
        <v>144.94787387</v>
      </c>
      <c r="S206" s="33">
        <v>141.2727726</v>
      </c>
      <c r="T206" s="33">
        <v>138.45365555999999</v>
      </c>
      <c r="U206" s="33">
        <v>135.90983671000001</v>
      </c>
      <c r="V206" s="33">
        <v>137.19315782999999</v>
      </c>
      <c r="W206" s="33">
        <v>140.09665501000001</v>
      </c>
      <c r="X206" s="33">
        <v>143.38847089000001</v>
      </c>
      <c r="Y206" s="33">
        <v>145.82144554000001</v>
      </c>
    </row>
    <row r="207" spans="1:25" x14ac:dyDescent="0.2">
      <c r="A207" s="32">
        <v>22</v>
      </c>
      <c r="B207" s="33">
        <v>144.56654023999999</v>
      </c>
      <c r="C207" s="33">
        <v>147.19485146</v>
      </c>
      <c r="D207" s="33">
        <v>152.03464013000001</v>
      </c>
      <c r="E207" s="33">
        <v>152.91361015999999</v>
      </c>
      <c r="F207" s="33">
        <v>154.46058067000001</v>
      </c>
      <c r="G207" s="33">
        <v>152.61377762999999</v>
      </c>
      <c r="H207" s="33">
        <v>150.29761991999999</v>
      </c>
      <c r="I207" s="33">
        <v>148.31842402000001</v>
      </c>
      <c r="J207" s="33">
        <v>144.29348386999999</v>
      </c>
      <c r="K207" s="33">
        <v>138.96501480000001</v>
      </c>
      <c r="L207" s="33">
        <v>136.09767701999999</v>
      </c>
      <c r="M207" s="33">
        <v>136.54578653999999</v>
      </c>
      <c r="N207" s="33">
        <v>138.83933501000001</v>
      </c>
      <c r="O207" s="33">
        <v>140.93197029999999</v>
      </c>
      <c r="P207" s="33">
        <v>138.35880957000001</v>
      </c>
      <c r="Q207" s="33">
        <v>139.80559270000001</v>
      </c>
      <c r="R207" s="33">
        <v>142.41943022999999</v>
      </c>
      <c r="S207" s="33">
        <v>138.61276459000001</v>
      </c>
      <c r="T207" s="33">
        <v>135.75629021</v>
      </c>
      <c r="U207" s="33">
        <v>133.92658582999999</v>
      </c>
      <c r="V207" s="33">
        <v>134.61992458</v>
      </c>
      <c r="W207" s="33">
        <v>137.26272483</v>
      </c>
      <c r="X207" s="33">
        <v>140.74747532999999</v>
      </c>
      <c r="Y207" s="33">
        <v>146.51330482</v>
      </c>
    </row>
    <row r="208" spans="1:25" x14ac:dyDescent="0.2">
      <c r="A208" s="32">
        <v>23</v>
      </c>
      <c r="B208" s="33">
        <v>140.61624891</v>
      </c>
      <c r="C208" s="33">
        <v>143.92229311</v>
      </c>
      <c r="D208" s="33">
        <v>148.55981539999999</v>
      </c>
      <c r="E208" s="33">
        <v>149.04621294</v>
      </c>
      <c r="F208" s="33">
        <v>149.82744817</v>
      </c>
      <c r="G208" s="33">
        <v>150.08123925999999</v>
      </c>
      <c r="H208" s="33">
        <v>148.48733242</v>
      </c>
      <c r="I208" s="33">
        <v>146.64979131000001</v>
      </c>
      <c r="J208" s="33">
        <v>140.90532734999999</v>
      </c>
      <c r="K208" s="33">
        <v>135.75382493000001</v>
      </c>
      <c r="L208" s="33">
        <v>134.39855498</v>
      </c>
      <c r="M208" s="33">
        <v>134.22167378</v>
      </c>
      <c r="N208" s="33">
        <v>137.81064814999999</v>
      </c>
      <c r="O208" s="33">
        <v>142.43087005000001</v>
      </c>
      <c r="P208" s="33">
        <v>141.00824464999999</v>
      </c>
      <c r="Q208" s="33">
        <v>141.49463564999999</v>
      </c>
      <c r="R208" s="33">
        <v>143.16478404</v>
      </c>
      <c r="S208" s="33">
        <v>140.49932107000001</v>
      </c>
      <c r="T208" s="33">
        <v>137.47543573999999</v>
      </c>
      <c r="U208" s="33">
        <v>135.20939705000001</v>
      </c>
      <c r="V208" s="33">
        <v>135.62195993</v>
      </c>
      <c r="W208" s="33">
        <v>137.80876208000001</v>
      </c>
      <c r="X208" s="33">
        <v>141.66170618000001</v>
      </c>
      <c r="Y208" s="33">
        <v>145.45414160000001</v>
      </c>
    </row>
    <row r="209" spans="1:25" x14ac:dyDescent="0.2">
      <c r="A209" s="32">
        <v>24</v>
      </c>
      <c r="B209" s="33">
        <v>139.16854035</v>
      </c>
      <c r="C209" s="33">
        <v>140.74104095999999</v>
      </c>
      <c r="D209" s="33">
        <v>144.63400485</v>
      </c>
      <c r="E209" s="33">
        <v>145.10417605999999</v>
      </c>
      <c r="F209" s="33">
        <v>147.75719505000001</v>
      </c>
      <c r="G209" s="33">
        <v>146.23886422999999</v>
      </c>
      <c r="H209" s="33">
        <v>144.28746079999999</v>
      </c>
      <c r="I209" s="33">
        <v>142.80913989999999</v>
      </c>
      <c r="J209" s="33">
        <v>141.27291559</v>
      </c>
      <c r="K209" s="33">
        <v>139.62713597000001</v>
      </c>
      <c r="L209" s="33">
        <v>140.20493343999999</v>
      </c>
      <c r="M209" s="33">
        <v>142.03582707000001</v>
      </c>
      <c r="N209" s="33">
        <v>144.80542742</v>
      </c>
      <c r="O209" s="33">
        <v>146.81162523</v>
      </c>
      <c r="P209" s="33">
        <v>141.75051314999999</v>
      </c>
      <c r="Q209" s="33">
        <v>144.48585571999999</v>
      </c>
      <c r="R209" s="33">
        <v>147.50639495999999</v>
      </c>
      <c r="S209" s="33">
        <v>144.20031297</v>
      </c>
      <c r="T209" s="33">
        <v>142.18651464999999</v>
      </c>
      <c r="U209" s="33">
        <v>139.38478727</v>
      </c>
      <c r="V209" s="33">
        <v>138.76518354000001</v>
      </c>
      <c r="W209" s="33">
        <v>139.87514722</v>
      </c>
      <c r="X209" s="33">
        <v>143.45205383999999</v>
      </c>
      <c r="Y209" s="33">
        <v>147.16377095999999</v>
      </c>
    </row>
    <row r="210" spans="1:25" x14ac:dyDescent="0.2">
      <c r="A210" s="32">
        <v>25</v>
      </c>
      <c r="B210" s="33">
        <v>139.19562275000001</v>
      </c>
      <c r="C210" s="33">
        <v>142.62539537999999</v>
      </c>
      <c r="D210" s="33">
        <v>146.07739848</v>
      </c>
      <c r="E210" s="33">
        <v>146.82413066999999</v>
      </c>
      <c r="F210" s="33">
        <v>148.29557202999999</v>
      </c>
      <c r="G210" s="33">
        <v>146.05498666</v>
      </c>
      <c r="H210" s="33">
        <v>140.59248724</v>
      </c>
      <c r="I210" s="33">
        <v>137.79937871999999</v>
      </c>
      <c r="J210" s="33">
        <v>137.02101759000001</v>
      </c>
      <c r="K210" s="33">
        <v>137.31303772000001</v>
      </c>
      <c r="L210" s="33">
        <v>139.79992078000001</v>
      </c>
      <c r="M210" s="33">
        <v>139.28972845000001</v>
      </c>
      <c r="N210" s="33">
        <v>142.31528956</v>
      </c>
      <c r="O210" s="33">
        <v>147.9733818</v>
      </c>
      <c r="P210" s="33">
        <v>146.02160326000001</v>
      </c>
      <c r="Q210" s="33">
        <v>145.6438182</v>
      </c>
      <c r="R210" s="33">
        <v>147.02055099</v>
      </c>
      <c r="S210" s="33">
        <v>144.32137612</v>
      </c>
      <c r="T210" s="33">
        <v>143.15343898</v>
      </c>
      <c r="U210" s="33">
        <v>143.95185508</v>
      </c>
      <c r="V210" s="33">
        <v>143.30372800000001</v>
      </c>
      <c r="W210" s="33">
        <v>142.56609684</v>
      </c>
      <c r="X210" s="33">
        <v>143.38887901999999</v>
      </c>
      <c r="Y210" s="33">
        <v>144.60234628000001</v>
      </c>
    </row>
    <row r="211" spans="1:25" x14ac:dyDescent="0.2">
      <c r="A211" s="32">
        <v>26</v>
      </c>
      <c r="B211" s="33">
        <v>141.84580357999999</v>
      </c>
      <c r="C211" s="33">
        <v>143.63322916999999</v>
      </c>
      <c r="D211" s="33">
        <v>147.75183249</v>
      </c>
      <c r="E211" s="33">
        <v>148.49867090999999</v>
      </c>
      <c r="F211" s="33">
        <v>150.04329827999999</v>
      </c>
      <c r="G211" s="33">
        <v>148.03866607</v>
      </c>
      <c r="H211" s="33">
        <v>143.93617871999999</v>
      </c>
      <c r="I211" s="33">
        <v>140.91703626</v>
      </c>
      <c r="J211" s="33">
        <v>138.77199218000001</v>
      </c>
      <c r="K211" s="33">
        <v>140.22465996</v>
      </c>
      <c r="L211" s="33">
        <v>140.44267244</v>
      </c>
      <c r="M211" s="33">
        <v>140.15446367999999</v>
      </c>
      <c r="N211" s="33">
        <v>142.87454303999999</v>
      </c>
      <c r="O211" s="33">
        <v>144.17571340000001</v>
      </c>
      <c r="P211" s="33">
        <v>142.12298998</v>
      </c>
      <c r="Q211" s="33">
        <v>143.06328934000001</v>
      </c>
      <c r="R211" s="33">
        <v>144.75547699000001</v>
      </c>
      <c r="S211" s="33">
        <v>143.93893998999999</v>
      </c>
      <c r="T211" s="33">
        <v>142.35233248</v>
      </c>
      <c r="U211" s="33">
        <v>140.84255622000001</v>
      </c>
      <c r="V211" s="33">
        <v>141.35911467</v>
      </c>
      <c r="W211" s="33">
        <v>142.65569929</v>
      </c>
      <c r="X211" s="33">
        <v>145.21324351000001</v>
      </c>
      <c r="Y211" s="33">
        <v>145.64781022</v>
      </c>
    </row>
    <row r="212" spans="1:25" x14ac:dyDescent="0.2">
      <c r="A212" s="32">
        <v>27</v>
      </c>
      <c r="B212" s="33">
        <v>146.72435343999999</v>
      </c>
      <c r="C212" s="33">
        <v>147.85200515</v>
      </c>
      <c r="D212" s="33">
        <v>152.21712423</v>
      </c>
      <c r="E212" s="33">
        <v>153.09339847999999</v>
      </c>
      <c r="F212" s="33">
        <v>155.23751116</v>
      </c>
      <c r="G212" s="33">
        <v>154.30829302000001</v>
      </c>
      <c r="H212" s="33">
        <v>152.42229760000001</v>
      </c>
      <c r="I212" s="33">
        <v>150.25259457999999</v>
      </c>
      <c r="J212" s="33">
        <v>148.43782727999999</v>
      </c>
      <c r="K212" s="33">
        <v>143.78994452000001</v>
      </c>
      <c r="L212" s="33">
        <v>143.50512635999999</v>
      </c>
      <c r="M212" s="33">
        <v>143.02876164</v>
      </c>
      <c r="N212" s="33">
        <v>144.04658732999999</v>
      </c>
      <c r="O212" s="33">
        <v>146.06129343000001</v>
      </c>
      <c r="P212" s="33">
        <v>144.37937366</v>
      </c>
      <c r="Q212" s="33">
        <v>146.18252591000001</v>
      </c>
      <c r="R212" s="33">
        <v>149.09728167</v>
      </c>
      <c r="S212" s="33">
        <v>146.59457856</v>
      </c>
      <c r="T212" s="33">
        <v>146.02840302999999</v>
      </c>
      <c r="U212" s="33">
        <v>144.07849937</v>
      </c>
      <c r="V212" s="33">
        <v>145.36691239000001</v>
      </c>
      <c r="W212" s="33">
        <v>147.99723581999999</v>
      </c>
      <c r="X212" s="33">
        <v>149.05470514000001</v>
      </c>
      <c r="Y212" s="33">
        <v>153.03370451999999</v>
      </c>
    </row>
    <row r="213" spans="1:25" x14ac:dyDescent="0.2">
      <c r="A213" s="32">
        <v>28</v>
      </c>
      <c r="B213" s="33">
        <v>142.43205771000001</v>
      </c>
      <c r="C213" s="33">
        <v>147.57760801000001</v>
      </c>
      <c r="D213" s="33">
        <v>151.87991478000001</v>
      </c>
      <c r="E213" s="33">
        <v>153.72538041999999</v>
      </c>
      <c r="F213" s="33">
        <v>155.73145038000001</v>
      </c>
      <c r="G213" s="33">
        <v>154.73524198999999</v>
      </c>
      <c r="H213" s="33">
        <v>152.50908622</v>
      </c>
      <c r="I213" s="33">
        <v>149.25510435000001</v>
      </c>
      <c r="J213" s="33">
        <v>143.01344667999999</v>
      </c>
      <c r="K213" s="33">
        <v>138.42983423000001</v>
      </c>
      <c r="L213" s="33">
        <v>138.41004744</v>
      </c>
      <c r="M213" s="33">
        <v>140.29198557999999</v>
      </c>
      <c r="N213" s="33">
        <v>144.87821693999999</v>
      </c>
      <c r="O213" s="33">
        <v>148.19706363</v>
      </c>
      <c r="P213" s="33">
        <v>146.16593198999999</v>
      </c>
      <c r="Q213" s="33">
        <v>147.07698496</v>
      </c>
      <c r="R213" s="33">
        <v>148.77509616</v>
      </c>
      <c r="S213" s="33">
        <v>145.17726300000001</v>
      </c>
      <c r="T213" s="33">
        <v>142.97064759</v>
      </c>
      <c r="U213" s="33">
        <v>141.00366886</v>
      </c>
      <c r="V213" s="33">
        <v>142.90671055000001</v>
      </c>
      <c r="W213" s="33">
        <v>146.9855484</v>
      </c>
      <c r="X213" s="33">
        <v>149.84080008999999</v>
      </c>
      <c r="Y213" s="33">
        <v>155.01695423999999</v>
      </c>
    </row>
    <row r="214" spans="1:25" x14ac:dyDescent="0.2">
      <c r="A214" s="32">
        <v>29</v>
      </c>
      <c r="B214" s="33" t="s">
        <v>149</v>
      </c>
      <c r="C214" s="33" t="s">
        <v>149</v>
      </c>
      <c r="D214" s="33" t="s">
        <v>149</v>
      </c>
      <c r="E214" s="33" t="s">
        <v>149</v>
      </c>
      <c r="F214" s="33" t="s">
        <v>149</v>
      </c>
      <c r="G214" s="33" t="s">
        <v>149</v>
      </c>
      <c r="H214" s="33" t="s">
        <v>149</v>
      </c>
      <c r="I214" s="33" t="s">
        <v>149</v>
      </c>
      <c r="J214" s="33" t="s">
        <v>149</v>
      </c>
      <c r="K214" s="33" t="s">
        <v>149</v>
      </c>
      <c r="L214" s="33" t="s">
        <v>149</v>
      </c>
      <c r="M214" s="33" t="s">
        <v>149</v>
      </c>
      <c r="N214" s="33" t="s">
        <v>149</v>
      </c>
      <c r="O214" s="33" t="s">
        <v>149</v>
      </c>
      <c r="P214" s="33" t="s">
        <v>149</v>
      </c>
      <c r="Q214" s="33" t="s">
        <v>149</v>
      </c>
      <c r="R214" s="33" t="s">
        <v>149</v>
      </c>
      <c r="S214" s="33" t="s">
        <v>149</v>
      </c>
      <c r="T214" s="33" t="s">
        <v>149</v>
      </c>
      <c r="U214" s="33" t="s">
        <v>149</v>
      </c>
      <c r="V214" s="33" t="s">
        <v>149</v>
      </c>
      <c r="W214" s="33" t="s">
        <v>149</v>
      </c>
      <c r="X214" s="33" t="s">
        <v>149</v>
      </c>
      <c r="Y214" s="33" t="s">
        <v>149</v>
      </c>
    </row>
    <row r="215" spans="1:25" x14ac:dyDescent="0.2">
      <c r="A215" s="32">
        <v>30</v>
      </c>
      <c r="B215" s="33" t="s">
        <v>149</v>
      </c>
      <c r="C215" s="33" t="s">
        <v>149</v>
      </c>
      <c r="D215" s="33" t="s">
        <v>149</v>
      </c>
      <c r="E215" s="33" t="s">
        <v>149</v>
      </c>
      <c r="F215" s="33" t="s">
        <v>149</v>
      </c>
      <c r="G215" s="33" t="s">
        <v>149</v>
      </c>
      <c r="H215" s="33" t="s">
        <v>149</v>
      </c>
      <c r="I215" s="33" t="s">
        <v>149</v>
      </c>
      <c r="J215" s="33" t="s">
        <v>149</v>
      </c>
      <c r="K215" s="33" t="s">
        <v>149</v>
      </c>
      <c r="L215" s="33" t="s">
        <v>149</v>
      </c>
      <c r="M215" s="33" t="s">
        <v>149</v>
      </c>
      <c r="N215" s="33" t="s">
        <v>149</v>
      </c>
      <c r="O215" s="33" t="s">
        <v>149</v>
      </c>
      <c r="P215" s="33" t="s">
        <v>149</v>
      </c>
      <c r="Q215" s="33" t="s">
        <v>149</v>
      </c>
      <c r="R215" s="33" t="s">
        <v>149</v>
      </c>
      <c r="S215" s="33" t="s">
        <v>149</v>
      </c>
      <c r="T215" s="33" t="s">
        <v>149</v>
      </c>
      <c r="U215" s="33" t="s">
        <v>149</v>
      </c>
      <c r="V215" s="33" t="s">
        <v>149</v>
      </c>
      <c r="W215" s="33" t="s">
        <v>149</v>
      </c>
      <c r="X215" s="33" t="s">
        <v>149</v>
      </c>
      <c r="Y215" s="33" t="s">
        <v>149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9" t="s">
        <v>17</v>
      </c>
      <c r="B219" s="140"/>
      <c r="C219" s="140"/>
      <c r="D219" s="141"/>
      <c r="E219" s="59">
        <v>4.6969228000000003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132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511833.81366459629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143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84:A185"/>
    <mergeCell ref="B184:Y184"/>
    <mergeCell ref="A9:A10"/>
    <mergeCell ref="B9:Y9"/>
    <mergeCell ref="A223:Y223"/>
    <mergeCell ref="A219:D219"/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феврале 2021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5" t="s">
        <v>133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1049.6222420200002</v>
      </c>
      <c r="C11" s="33">
        <v>1090.0422792500001</v>
      </c>
      <c r="D11" s="33">
        <v>1112.39430156</v>
      </c>
      <c r="E11" s="33">
        <v>1122.6445757700001</v>
      </c>
      <c r="F11" s="33">
        <v>1137.4201580800002</v>
      </c>
      <c r="G11" s="33">
        <v>1121.4443982300002</v>
      </c>
      <c r="H11" s="33">
        <v>1098.7263036900001</v>
      </c>
      <c r="I11" s="33">
        <v>1077.12146998</v>
      </c>
      <c r="J11" s="33">
        <v>1052.2803121900001</v>
      </c>
      <c r="K11" s="33">
        <v>1048.63996217</v>
      </c>
      <c r="L11" s="33">
        <v>1050.4498672900002</v>
      </c>
      <c r="M11" s="33">
        <v>1058.8258848</v>
      </c>
      <c r="N11" s="33">
        <v>1072.2134824500001</v>
      </c>
      <c r="O11" s="33">
        <v>1087.05536069</v>
      </c>
      <c r="P11" s="33">
        <v>1098.5528207500001</v>
      </c>
      <c r="Q11" s="33">
        <v>1102.95442996</v>
      </c>
      <c r="R11" s="33">
        <v>1097.3468414400002</v>
      </c>
      <c r="S11" s="33">
        <v>1082.7322521600001</v>
      </c>
      <c r="T11" s="33">
        <v>1059.3100558400001</v>
      </c>
      <c r="U11" s="33">
        <v>1055.55455332</v>
      </c>
      <c r="V11" s="33">
        <v>1063.23267085</v>
      </c>
      <c r="W11" s="33">
        <v>1077.6414523600001</v>
      </c>
      <c r="X11" s="33">
        <v>1102.99147421</v>
      </c>
      <c r="Y11" s="33">
        <v>1115.47070257</v>
      </c>
    </row>
    <row r="12" spans="1:25" x14ac:dyDescent="0.2">
      <c r="A12" s="32">
        <v>2</v>
      </c>
      <c r="B12" s="33">
        <v>1084.66665373</v>
      </c>
      <c r="C12" s="33">
        <v>1105.3325861800001</v>
      </c>
      <c r="D12" s="33">
        <v>1117.47225628</v>
      </c>
      <c r="E12" s="33">
        <v>1122.50800596</v>
      </c>
      <c r="F12" s="33">
        <v>1128.0576254300001</v>
      </c>
      <c r="G12" s="33">
        <v>1106.0252552900001</v>
      </c>
      <c r="H12" s="33">
        <v>1068.40149481</v>
      </c>
      <c r="I12" s="33">
        <v>1050.96799265</v>
      </c>
      <c r="J12" s="33">
        <v>1026.7801958699999</v>
      </c>
      <c r="K12" s="33">
        <v>1014.5112723</v>
      </c>
      <c r="L12" s="33">
        <v>1015.94139938</v>
      </c>
      <c r="M12" s="33">
        <v>1049.21688629</v>
      </c>
      <c r="N12" s="33">
        <v>1086.1300129400001</v>
      </c>
      <c r="O12" s="33">
        <v>1102.2789074</v>
      </c>
      <c r="P12" s="33">
        <v>1117.99453769</v>
      </c>
      <c r="Q12" s="33">
        <v>1120.6106478700001</v>
      </c>
      <c r="R12" s="33">
        <v>1120.5896099200002</v>
      </c>
      <c r="S12" s="33">
        <v>1109.3007808300001</v>
      </c>
      <c r="T12" s="33">
        <v>1081.0770567900001</v>
      </c>
      <c r="U12" s="33">
        <v>1078.3212032599999</v>
      </c>
      <c r="V12" s="33">
        <v>1092.9942775300001</v>
      </c>
      <c r="W12" s="33">
        <v>1114.1986359100001</v>
      </c>
      <c r="X12" s="33">
        <v>1142.3123813500001</v>
      </c>
      <c r="Y12" s="33">
        <v>1154.42598266</v>
      </c>
    </row>
    <row r="13" spans="1:25" x14ac:dyDescent="0.2">
      <c r="A13" s="32">
        <v>3</v>
      </c>
      <c r="B13" s="33">
        <v>1065.85994063</v>
      </c>
      <c r="C13" s="33">
        <v>1092.5770302400001</v>
      </c>
      <c r="D13" s="33">
        <v>1098.7394444200002</v>
      </c>
      <c r="E13" s="33">
        <v>1097.4695743900002</v>
      </c>
      <c r="F13" s="33">
        <v>1091.5532652700001</v>
      </c>
      <c r="G13" s="33">
        <v>1083.42685403</v>
      </c>
      <c r="H13" s="33">
        <v>1056.28555448</v>
      </c>
      <c r="I13" s="33">
        <v>1066.16637975</v>
      </c>
      <c r="J13" s="33">
        <v>1065.6308333900001</v>
      </c>
      <c r="K13" s="33">
        <v>1047.8317825900001</v>
      </c>
      <c r="L13" s="33">
        <v>1052.9730292900001</v>
      </c>
      <c r="M13" s="33">
        <v>1051.2351207199999</v>
      </c>
      <c r="N13" s="33">
        <v>1067.3879138500001</v>
      </c>
      <c r="O13" s="33">
        <v>1068.51632576</v>
      </c>
      <c r="P13" s="33">
        <v>1065.15814606</v>
      </c>
      <c r="Q13" s="33">
        <v>1067.8708106500001</v>
      </c>
      <c r="R13" s="33">
        <v>1068.61155328</v>
      </c>
      <c r="S13" s="33">
        <v>1070.9511090000001</v>
      </c>
      <c r="T13" s="33">
        <v>1068.7796658500001</v>
      </c>
      <c r="U13" s="33">
        <v>1068.06784229</v>
      </c>
      <c r="V13" s="33">
        <v>1066.8409698800001</v>
      </c>
      <c r="W13" s="33">
        <v>1072.74830952</v>
      </c>
      <c r="X13" s="33">
        <v>1073.8841094300001</v>
      </c>
      <c r="Y13" s="33">
        <v>1096.1905379900002</v>
      </c>
    </row>
    <row r="14" spans="1:25" x14ac:dyDescent="0.2">
      <c r="A14" s="32">
        <v>4</v>
      </c>
      <c r="B14" s="33">
        <v>1141.6132694600001</v>
      </c>
      <c r="C14" s="33">
        <v>1162.1072004</v>
      </c>
      <c r="D14" s="33">
        <v>1166.14077348</v>
      </c>
      <c r="E14" s="33">
        <v>1162.8685090700001</v>
      </c>
      <c r="F14" s="33">
        <v>1158.2896048800001</v>
      </c>
      <c r="G14" s="33">
        <v>1157.1536483100001</v>
      </c>
      <c r="H14" s="33">
        <v>1121.07475387</v>
      </c>
      <c r="I14" s="33">
        <v>1099.75526816</v>
      </c>
      <c r="J14" s="33">
        <v>1075.44172918</v>
      </c>
      <c r="K14" s="33">
        <v>1073.23903789</v>
      </c>
      <c r="L14" s="33">
        <v>1065.4935251100001</v>
      </c>
      <c r="M14" s="33">
        <v>1080.3446521000001</v>
      </c>
      <c r="N14" s="33">
        <v>1105.49988865</v>
      </c>
      <c r="O14" s="33">
        <v>1105.42712181</v>
      </c>
      <c r="P14" s="33">
        <v>1112.9042219</v>
      </c>
      <c r="Q14" s="33">
        <v>1112.10125315</v>
      </c>
      <c r="R14" s="33">
        <v>1109.9715364900001</v>
      </c>
      <c r="S14" s="33">
        <v>1108.1829335500001</v>
      </c>
      <c r="T14" s="33">
        <v>1080.6879988400001</v>
      </c>
      <c r="U14" s="33">
        <v>1071.9588442000002</v>
      </c>
      <c r="V14" s="33">
        <v>1093.24664024</v>
      </c>
      <c r="W14" s="33">
        <v>1118.0189644900001</v>
      </c>
      <c r="X14" s="33">
        <v>1128.89978997</v>
      </c>
      <c r="Y14" s="33">
        <v>1151.42561303</v>
      </c>
    </row>
    <row r="15" spans="1:25" x14ac:dyDescent="0.2">
      <c r="A15" s="32">
        <v>5</v>
      </c>
      <c r="B15" s="33">
        <v>1157.1451703700002</v>
      </c>
      <c r="C15" s="33">
        <v>1179.13573511</v>
      </c>
      <c r="D15" s="33">
        <v>1183.5099795900001</v>
      </c>
      <c r="E15" s="33">
        <v>1185.1003971300001</v>
      </c>
      <c r="F15" s="33">
        <v>1176.3354349000001</v>
      </c>
      <c r="G15" s="33">
        <v>1173.28442896</v>
      </c>
      <c r="H15" s="33">
        <v>1140.0255278400002</v>
      </c>
      <c r="I15" s="33">
        <v>1127.0605400100001</v>
      </c>
      <c r="J15" s="33">
        <v>1092.48492132</v>
      </c>
      <c r="K15" s="33">
        <v>1079.58457877</v>
      </c>
      <c r="L15" s="33">
        <v>1070.1247628400001</v>
      </c>
      <c r="M15" s="33">
        <v>1063.7015821700002</v>
      </c>
      <c r="N15" s="33">
        <v>1081.4990125000002</v>
      </c>
      <c r="O15" s="33">
        <v>1082.6245378400001</v>
      </c>
      <c r="P15" s="33">
        <v>1092.13085148</v>
      </c>
      <c r="Q15" s="33">
        <v>1099.45941296</v>
      </c>
      <c r="R15" s="33">
        <v>1098.3273729</v>
      </c>
      <c r="S15" s="33">
        <v>1087.51308116</v>
      </c>
      <c r="T15" s="33">
        <v>1063.1905766899999</v>
      </c>
      <c r="U15" s="33">
        <v>1041.8384329</v>
      </c>
      <c r="V15" s="33">
        <v>1044.6866260100001</v>
      </c>
      <c r="W15" s="33">
        <v>1058.67341136</v>
      </c>
      <c r="X15" s="33">
        <v>1078.55704098</v>
      </c>
      <c r="Y15" s="33">
        <v>1092.495844</v>
      </c>
    </row>
    <row r="16" spans="1:25" x14ac:dyDescent="0.2">
      <c r="A16" s="32">
        <v>6</v>
      </c>
      <c r="B16" s="33">
        <v>1120.6420091700002</v>
      </c>
      <c r="C16" s="33">
        <v>1142.54828638</v>
      </c>
      <c r="D16" s="33">
        <v>1141.75855142</v>
      </c>
      <c r="E16" s="33">
        <v>1151.2527003300002</v>
      </c>
      <c r="F16" s="33">
        <v>1165.4129036900001</v>
      </c>
      <c r="G16" s="33">
        <v>1160.8655423100001</v>
      </c>
      <c r="H16" s="33">
        <v>1148.1104926200001</v>
      </c>
      <c r="I16" s="33">
        <v>1124.2423456400002</v>
      </c>
      <c r="J16" s="33">
        <v>1088.22094113</v>
      </c>
      <c r="K16" s="33">
        <v>1053.9232115</v>
      </c>
      <c r="L16" s="33">
        <v>1043.0756319100001</v>
      </c>
      <c r="M16" s="33">
        <v>1044.64067034</v>
      </c>
      <c r="N16" s="33">
        <v>1059.7029499600001</v>
      </c>
      <c r="O16" s="33">
        <v>1074.8572058500001</v>
      </c>
      <c r="P16" s="33">
        <v>1081.18948656</v>
      </c>
      <c r="Q16" s="33">
        <v>1094.00404647</v>
      </c>
      <c r="R16" s="33">
        <v>1092.0736856999999</v>
      </c>
      <c r="S16" s="33">
        <v>1074.6131023</v>
      </c>
      <c r="T16" s="33">
        <v>1051.47251734</v>
      </c>
      <c r="U16" s="33">
        <v>1055.14755857</v>
      </c>
      <c r="V16" s="33">
        <v>1071.2738389800002</v>
      </c>
      <c r="W16" s="33">
        <v>1087.0539516200001</v>
      </c>
      <c r="X16" s="33">
        <v>1104.09679041</v>
      </c>
      <c r="Y16" s="33">
        <v>1123.9332001100001</v>
      </c>
    </row>
    <row r="17" spans="1:25" x14ac:dyDescent="0.2">
      <c r="A17" s="32">
        <v>7</v>
      </c>
      <c r="B17" s="33">
        <v>1119.98178947</v>
      </c>
      <c r="C17" s="33">
        <v>1139.7191129800001</v>
      </c>
      <c r="D17" s="33">
        <v>1139.10641037</v>
      </c>
      <c r="E17" s="33">
        <v>1145.3182452600001</v>
      </c>
      <c r="F17" s="33">
        <v>1155.4182927200002</v>
      </c>
      <c r="G17" s="33">
        <v>1148.0413882900002</v>
      </c>
      <c r="H17" s="33">
        <v>1141.3675060300002</v>
      </c>
      <c r="I17" s="33">
        <v>1128.0361645</v>
      </c>
      <c r="J17" s="33">
        <v>1107.5014911000001</v>
      </c>
      <c r="K17" s="33">
        <v>1087.9651039</v>
      </c>
      <c r="L17" s="33">
        <v>1069.94347864</v>
      </c>
      <c r="M17" s="33">
        <v>1060.6308487900001</v>
      </c>
      <c r="N17" s="33">
        <v>1073.4895243600001</v>
      </c>
      <c r="O17" s="33">
        <v>1091.63227067</v>
      </c>
      <c r="P17" s="33">
        <v>1106.6854269600001</v>
      </c>
      <c r="Q17" s="33">
        <v>1111.4596345700002</v>
      </c>
      <c r="R17" s="33">
        <v>1101.5629889700001</v>
      </c>
      <c r="S17" s="33">
        <v>1083.3728991200001</v>
      </c>
      <c r="T17" s="33">
        <v>1053.5233343300001</v>
      </c>
      <c r="U17" s="33">
        <v>1064.40693437</v>
      </c>
      <c r="V17" s="33">
        <v>1076.36613584</v>
      </c>
      <c r="W17" s="33">
        <v>1089.3014352100001</v>
      </c>
      <c r="X17" s="33">
        <v>1110.0098861500001</v>
      </c>
      <c r="Y17" s="33">
        <v>1135.0834647000001</v>
      </c>
    </row>
    <row r="18" spans="1:25" x14ac:dyDescent="0.2">
      <c r="A18" s="32">
        <v>8</v>
      </c>
      <c r="B18" s="33">
        <v>1128.7087693000001</v>
      </c>
      <c r="C18" s="33">
        <v>1162.1480458600001</v>
      </c>
      <c r="D18" s="33">
        <v>1179.0635588300001</v>
      </c>
      <c r="E18" s="33">
        <v>1184.7073700000001</v>
      </c>
      <c r="F18" s="33">
        <v>1186.3341009000001</v>
      </c>
      <c r="G18" s="33">
        <v>1169.4028686900001</v>
      </c>
      <c r="H18" s="33">
        <v>1136.9566994100001</v>
      </c>
      <c r="I18" s="33">
        <v>1109.4465455900001</v>
      </c>
      <c r="J18" s="33">
        <v>1102.408829</v>
      </c>
      <c r="K18" s="33">
        <v>1096.37942767</v>
      </c>
      <c r="L18" s="33">
        <v>1092.2282281499999</v>
      </c>
      <c r="M18" s="33">
        <v>1100.8243172300001</v>
      </c>
      <c r="N18" s="33">
        <v>1109.74917863</v>
      </c>
      <c r="O18" s="33">
        <v>1123.34482346</v>
      </c>
      <c r="P18" s="33">
        <v>1132.4084631600001</v>
      </c>
      <c r="Q18" s="33">
        <v>1134.79025817</v>
      </c>
      <c r="R18" s="33">
        <v>1129.1663277500002</v>
      </c>
      <c r="S18" s="33">
        <v>1116.022156</v>
      </c>
      <c r="T18" s="33">
        <v>1087.6244909</v>
      </c>
      <c r="U18" s="33">
        <v>1093.2003928300001</v>
      </c>
      <c r="V18" s="33">
        <v>1106.63450487</v>
      </c>
      <c r="W18" s="33">
        <v>1125.0541365600002</v>
      </c>
      <c r="X18" s="33">
        <v>1144.8614251000001</v>
      </c>
      <c r="Y18" s="33">
        <v>1159.2086435800002</v>
      </c>
    </row>
    <row r="19" spans="1:25" x14ac:dyDescent="0.2">
      <c r="A19" s="32">
        <v>9</v>
      </c>
      <c r="B19" s="33">
        <v>1129.6455192200001</v>
      </c>
      <c r="C19" s="33">
        <v>1155.2643657600001</v>
      </c>
      <c r="D19" s="33">
        <v>1186.1338822600001</v>
      </c>
      <c r="E19" s="33">
        <v>1195.8209293300001</v>
      </c>
      <c r="F19" s="33">
        <v>1183.2582224300002</v>
      </c>
      <c r="G19" s="33">
        <v>1161.5767878600002</v>
      </c>
      <c r="H19" s="33">
        <v>1126.8559461500001</v>
      </c>
      <c r="I19" s="33">
        <v>1090.6837772000001</v>
      </c>
      <c r="J19" s="33">
        <v>1068.1366921400002</v>
      </c>
      <c r="K19" s="33">
        <v>1063.7340023000002</v>
      </c>
      <c r="L19" s="33">
        <v>1056.6356444</v>
      </c>
      <c r="M19" s="33">
        <v>1064.9140757100001</v>
      </c>
      <c r="N19" s="33">
        <v>1076.1469445499999</v>
      </c>
      <c r="O19" s="33">
        <v>1091.87189177</v>
      </c>
      <c r="P19" s="33">
        <v>1111.5845401500001</v>
      </c>
      <c r="Q19" s="33">
        <v>1116.95643393</v>
      </c>
      <c r="R19" s="33">
        <v>1117.07107453</v>
      </c>
      <c r="S19" s="33">
        <v>1102.0043293400001</v>
      </c>
      <c r="T19" s="33">
        <v>1072.21150474</v>
      </c>
      <c r="U19" s="33">
        <v>1068.9542663500001</v>
      </c>
      <c r="V19" s="33">
        <v>1081.84428942</v>
      </c>
      <c r="W19" s="33">
        <v>1102.49423133</v>
      </c>
      <c r="X19" s="33">
        <v>1125.4479028000001</v>
      </c>
      <c r="Y19" s="33">
        <v>1135.4174760000001</v>
      </c>
    </row>
    <row r="20" spans="1:25" x14ac:dyDescent="0.2">
      <c r="A20" s="32">
        <v>10</v>
      </c>
      <c r="B20" s="33">
        <v>1081.6840141300002</v>
      </c>
      <c r="C20" s="33">
        <v>1097.66303941</v>
      </c>
      <c r="D20" s="33">
        <v>1118.5791107300001</v>
      </c>
      <c r="E20" s="33">
        <v>1122.8352739500001</v>
      </c>
      <c r="F20" s="33">
        <v>1115.1740934500001</v>
      </c>
      <c r="G20" s="33">
        <v>1099.50505346</v>
      </c>
      <c r="H20" s="33">
        <v>1079.4745281400001</v>
      </c>
      <c r="I20" s="33">
        <v>1104.7263227800001</v>
      </c>
      <c r="J20" s="33">
        <v>1080.74569612</v>
      </c>
      <c r="K20" s="33">
        <v>1067.94431566</v>
      </c>
      <c r="L20" s="33">
        <v>1066.4404503400001</v>
      </c>
      <c r="M20" s="33">
        <v>1074.81800402</v>
      </c>
      <c r="N20" s="33">
        <v>1086.99808816</v>
      </c>
      <c r="O20" s="33">
        <v>1105.70591853</v>
      </c>
      <c r="P20" s="33">
        <v>1115.8734220000001</v>
      </c>
      <c r="Q20" s="33">
        <v>1123.3615039700001</v>
      </c>
      <c r="R20" s="33">
        <v>1120.27535988</v>
      </c>
      <c r="S20" s="33">
        <v>1108.12156428</v>
      </c>
      <c r="T20" s="33">
        <v>1072.75618181</v>
      </c>
      <c r="U20" s="33">
        <v>1067.49415881</v>
      </c>
      <c r="V20" s="33">
        <v>1079.9379381900001</v>
      </c>
      <c r="W20" s="33">
        <v>1098.2567311600001</v>
      </c>
      <c r="X20" s="33">
        <v>1118.1812064400001</v>
      </c>
      <c r="Y20" s="33">
        <v>1129.1860201900001</v>
      </c>
    </row>
    <row r="21" spans="1:25" x14ac:dyDescent="0.2">
      <c r="A21" s="32">
        <v>11</v>
      </c>
      <c r="B21" s="33">
        <v>1095.8982517100001</v>
      </c>
      <c r="C21" s="33">
        <v>1140.8766474000001</v>
      </c>
      <c r="D21" s="33">
        <v>1155.6210890500001</v>
      </c>
      <c r="E21" s="33">
        <v>1159.0331942300002</v>
      </c>
      <c r="F21" s="33">
        <v>1179.8235433900002</v>
      </c>
      <c r="G21" s="33">
        <v>1170.8904957700001</v>
      </c>
      <c r="H21" s="33">
        <v>1143.2705879700002</v>
      </c>
      <c r="I21" s="33">
        <v>1103.75045645</v>
      </c>
      <c r="J21" s="33">
        <v>1072.78629557</v>
      </c>
      <c r="K21" s="33">
        <v>1066.9215905999999</v>
      </c>
      <c r="L21" s="33">
        <v>1068.8477931800001</v>
      </c>
      <c r="M21" s="33">
        <v>1078.58036892</v>
      </c>
      <c r="N21" s="33">
        <v>1099.5817942799999</v>
      </c>
      <c r="O21" s="33">
        <v>1116.38999801</v>
      </c>
      <c r="P21" s="33">
        <v>1131.62091461</v>
      </c>
      <c r="Q21" s="33">
        <v>1138.1630775900001</v>
      </c>
      <c r="R21" s="33">
        <v>1131.9068175900002</v>
      </c>
      <c r="S21" s="33">
        <v>1114.1212338800001</v>
      </c>
      <c r="T21" s="33">
        <v>1082.9937342200001</v>
      </c>
      <c r="U21" s="33">
        <v>1074.8969259800001</v>
      </c>
      <c r="V21" s="33">
        <v>1074.9242892500001</v>
      </c>
      <c r="W21" s="33">
        <v>1096.33147319</v>
      </c>
      <c r="X21" s="33">
        <v>1115.77156403</v>
      </c>
      <c r="Y21" s="33">
        <v>1128.5359659000001</v>
      </c>
    </row>
    <row r="22" spans="1:25" x14ac:dyDescent="0.2">
      <c r="A22" s="32">
        <v>12</v>
      </c>
      <c r="B22" s="33">
        <v>1140.4647112100001</v>
      </c>
      <c r="C22" s="33">
        <v>1161.8394452700002</v>
      </c>
      <c r="D22" s="33">
        <v>1166.0815860900002</v>
      </c>
      <c r="E22" s="33">
        <v>1169.1477144300002</v>
      </c>
      <c r="F22" s="33">
        <v>1170.98554304</v>
      </c>
      <c r="G22" s="33">
        <v>1155.00355689</v>
      </c>
      <c r="H22" s="33">
        <v>1128.34908498</v>
      </c>
      <c r="I22" s="33">
        <v>1114.0141315800001</v>
      </c>
      <c r="J22" s="33">
        <v>1087.9244332400001</v>
      </c>
      <c r="K22" s="33">
        <v>1078.0774143200001</v>
      </c>
      <c r="L22" s="33">
        <v>1072.72786733</v>
      </c>
      <c r="M22" s="33">
        <v>1093.39802136</v>
      </c>
      <c r="N22" s="33">
        <v>1105.96501405</v>
      </c>
      <c r="O22" s="33">
        <v>1111.85215681</v>
      </c>
      <c r="P22" s="33">
        <v>1120.93441282</v>
      </c>
      <c r="Q22" s="33">
        <v>1126.1130506300001</v>
      </c>
      <c r="R22" s="33">
        <v>1122.2646265200001</v>
      </c>
      <c r="S22" s="33">
        <v>1116.3011008800001</v>
      </c>
      <c r="T22" s="33">
        <v>1102.1280463200001</v>
      </c>
      <c r="U22" s="33">
        <v>1087.2992208800001</v>
      </c>
      <c r="V22" s="33">
        <v>1095.1961968099999</v>
      </c>
      <c r="W22" s="33">
        <v>1121.4059607300001</v>
      </c>
      <c r="X22" s="33">
        <v>1128.7953863100001</v>
      </c>
      <c r="Y22" s="33">
        <v>1128.2916255300001</v>
      </c>
    </row>
    <row r="23" spans="1:25" x14ac:dyDescent="0.2">
      <c r="A23" s="32">
        <v>13</v>
      </c>
      <c r="B23" s="33">
        <v>1103.84417676</v>
      </c>
      <c r="C23" s="33">
        <v>1118.8968404100001</v>
      </c>
      <c r="D23" s="33">
        <v>1103.5350370900001</v>
      </c>
      <c r="E23" s="33">
        <v>1109.1853755300001</v>
      </c>
      <c r="F23" s="33">
        <v>1122.99976756</v>
      </c>
      <c r="G23" s="33">
        <v>1113.4220442400001</v>
      </c>
      <c r="H23" s="33">
        <v>1110.8870598000001</v>
      </c>
      <c r="I23" s="33">
        <v>1087.1530848</v>
      </c>
      <c r="J23" s="33">
        <v>1077.28175719</v>
      </c>
      <c r="K23" s="33">
        <v>1053.93435475</v>
      </c>
      <c r="L23" s="33">
        <v>1074.3449789600002</v>
      </c>
      <c r="M23" s="33">
        <v>1074.9774978200001</v>
      </c>
      <c r="N23" s="33">
        <v>1068.2071958000001</v>
      </c>
      <c r="O23" s="33">
        <v>1075.1967024400001</v>
      </c>
      <c r="P23" s="33">
        <v>1085.4156816500001</v>
      </c>
      <c r="Q23" s="33">
        <v>1091.9810282400001</v>
      </c>
      <c r="R23" s="33">
        <v>1092.6792317500001</v>
      </c>
      <c r="S23" s="33">
        <v>1106.54727116</v>
      </c>
      <c r="T23" s="33">
        <v>1072.4915164900001</v>
      </c>
      <c r="U23" s="33">
        <v>1044.82312473</v>
      </c>
      <c r="V23" s="33">
        <v>1057.81833904</v>
      </c>
      <c r="W23" s="33">
        <v>1073.2490135099999</v>
      </c>
      <c r="X23" s="33">
        <v>1084.7107254800001</v>
      </c>
      <c r="Y23" s="33">
        <v>1092.12056194</v>
      </c>
    </row>
    <row r="24" spans="1:25" x14ac:dyDescent="0.2">
      <c r="A24" s="32">
        <v>14</v>
      </c>
      <c r="B24" s="33">
        <v>1146.7176430300001</v>
      </c>
      <c r="C24" s="33">
        <v>1166.85743929</v>
      </c>
      <c r="D24" s="33">
        <v>1160.4039497200001</v>
      </c>
      <c r="E24" s="33">
        <v>1165.3495143100001</v>
      </c>
      <c r="F24" s="33">
        <v>1173.3698577900002</v>
      </c>
      <c r="G24" s="33">
        <v>1171.9303740300002</v>
      </c>
      <c r="H24" s="33">
        <v>1169.9833985</v>
      </c>
      <c r="I24" s="33">
        <v>1152.3839496600001</v>
      </c>
      <c r="J24" s="33">
        <v>1127.50698478</v>
      </c>
      <c r="K24" s="33">
        <v>1085.91127469</v>
      </c>
      <c r="L24" s="33">
        <v>1073.1881342700001</v>
      </c>
      <c r="M24" s="33">
        <v>1074.1936142100001</v>
      </c>
      <c r="N24" s="33">
        <v>1087.5700076200001</v>
      </c>
      <c r="O24" s="33">
        <v>1099.98206931</v>
      </c>
      <c r="P24" s="33">
        <v>1111.99854046</v>
      </c>
      <c r="Q24" s="33">
        <v>1115.91928637</v>
      </c>
      <c r="R24" s="33">
        <v>1112.8680381700001</v>
      </c>
      <c r="S24" s="33">
        <v>1084.9047005300001</v>
      </c>
      <c r="T24" s="33">
        <v>1051.61578768</v>
      </c>
      <c r="U24" s="33">
        <v>1052.9451771399999</v>
      </c>
      <c r="V24" s="33">
        <v>1079.3903829000001</v>
      </c>
      <c r="W24" s="33">
        <v>1099.7341833100002</v>
      </c>
      <c r="X24" s="33">
        <v>1119.4442647600001</v>
      </c>
      <c r="Y24" s="33">
        <v>1143.5943619100001</v>
      </c>
    </row>
    <row r="25" spans="1:25" x14ac:dyDescent="0.2">
      <c r="A25" s="32">
        <v>15</v>
      </c>
      <c r="B25" s="33">
        <v>1172.85340522</v>
      </c>
      <c r="C25" s="33">
        <v>1178.6459744700001</v>
      </c>
      <c r="D25" s="33">
        <v>1174.02114413</v>
      </c>
      <c r="E25" s="33">
        <v>1173.7275796800002</v>
      </c>
      <c r="F25" s="33">
        <v>1178.91534802</v>
      </c>
      <c r="G25" s="33">
        <v>1182.4395142200001</v>
      </c>
      <c r="H25" s="33">
        <v>1178.5258526100001</v>
      </c>
      <c r="I25" s="33">
        <v>1134.9428246000002</v>
      </c>
      <c r="J25" s="33">
        <v>1114.05156134</v>
      </c>
      <c r="K25" s="33">
        <v>1110.4418506500001</v>
      </c>
      <c r="L25" s="33">
        <v>1104.0008085700001</v>
      </c>
      <c r="M25" s="33">
        <v>1112.60051</v>
      </c>
      <c r="N25" s="33">
        <v>1121.23263281</v>
      </c>
      <c r="O25" s="33">
        <v>1128.00634515</v>
      </c>
      <c r="P25" s="33">
        <v>1121.34355342</v>
      </c>
      <c r="Q25" s="33">
        <v>1117.6806547799999</v>
      </c>
      <c r="R25" s="33">
        <v>1111.2522211200001</v>
      </c>
      <c r="S25" s="33">
        <v>1100.67538696</v>
      </c>
      <c r="T25" s="33">
        <v>1080.6954893100001</v>
      </c>
      <c r="U25" s="33">
        <v>1075.8655152700001</v>
      </c>
      <c r="V25" s="33">
        <v>1084.0552163300001</v>
      </c>
      <c r="W25" s="33">
        <v>1112.6045695800001</v>
      </c>
      <c r="X25" s="33">
        <v>1123.41402655</v>
      </c>
      <c r="Y25" s="33">
        <v>1121.4971302200001</v>
      </c>
    </row>
    <row r="26" spans="1:25" x14ac:dyDescent="0.2">
      <c r="A26" s="32">
        <v>16</v>
      </c>
      <c r="B26" s="33">
        <v>1076.7826351000001</v>
      </c>
      <c r="C26" s="33">
        <v>1105.3582075100001</v>
      </c>
      <c r="D26" s="33">
        <v>1105.3158537100001</v>
      </c>
      <c r="E26" s="33">
        <v>1112.2927650399999</v>
      </c>
      <c r="F26" s="33">
        <v>1099.4681257700001</v>
      </c>
      <c r="G26" s="33">
        <v>1064.88007889</v>
      </c>
      <c r="H26" s="33">
        <v>1053.04483691</v>
      </c>
      <c r="I26" s="33">
        <v>1061.38630014</v>
      </c>
      <c r="J26" s="33">
        <v>1072.7261580100001</v>
      </c>
      <c r="K26" s="33">
        <v>1074.4476646600001</v>
      </c>
      <c r="L26" s="33">
        <v>1069.0380967600001</v>
      </c>
      <c r="M26" s="33">
        <v>1061.4201117800001</v>
      </c>
      <c r="N26" s="33">
        <v>1051.68984198</v>
      </c>
      <c r="O26" s="33">
        <v>1043.3462499</v>
      </c>
      <c r="P26" s="33">
        <v>1050.48230111</v>
      </c>
      <c r="Q26" s="33">
        <v>1047.555366</v>
      </c>
      <c r="R26" s="33">
        <v>1041.03457198</v>
      </c>
      <c r="S26" s="33">
        <v>1035.7573638399999</v>
      </c>
      <c r="T26" s="33">
        <v>1063.0766076899999</v>
      </c>
      <c r="U26" s="33">
        <v>1069.7728705700001</v>
      </c>
      <c r="V26" s="33">
        <v>1074.6532481300001</v>
      </c>
      <c r="W26" s="33">
        <v>1076.5381718600001</v>
      </c>
      <c r="X26" s="33">
        <v>1057.1679192900001</v>
      </c>
      <c r="Y26" s="33">
        <v>1075.8355685000001</v>
      </c>
    </row>
    <row r="27" spans="1:25" x14ac:dyDescent="0.2">
      <c r="A27" s="32">
        <v>17</v>
      </c>
      <c r="B27" s="33">
        <v>1080.55006334</v>
      </c>
      <c r="C27" s="33">
        <v>1114.22182159</v>
      </c>
      <c r="D27" s="33">
        <v>1142.0448702600002</v>
      </c>
      <c r="E27" s="33">
        <v>1139.6989062600001</v>
      </c>
      <c r="F27" s="33">
        <v>1123.8022889900001</v>
      </c>
      <c r="G27" s="33">
        <v>1086.56726058</v>
      </c>
      <c r="H27" s="33">
        <v>1067.9448707500001</v>
      </c>
      <c r="I27" s="33">
        <v>1064.17321019</v>
      </c>
      <c r="J27" s="33">
        <v>1070.50844413</v>
      </c>
      <c r="K27" s="33">
        <v>1068.9314718800001</v>
      </c>
      <c r="L27" s="33">
        <v>1063.0309853400001</v>
      </c>
      <c r="M27" s="33">
        <v>1061.3541779700001</v>
      </c>
      <c r="N27" s="33">
        <v>1059.01030565</v>
      </c>
      <c r="O27" s="33">
        <v>1042.6617472299999</v>
      </c>
      <c r="P27" s="33">
        <v>1042.8706653899999</v>
      </c>
      <c r="Q27" s="33">
        <v>1063.9453312200001</v>
      </c>
      <c r="R27" s="33">
        <v>1058.2916390800001</v>
      </c>
      <c r="S27" s="33">
        <v>1047.6950985400001</v>
      </c>
      <c r="T27" s="33">
        <v>1056.26889007</v>
      </c>
      <c r="U27" s="33">
        <v>1065.6104987000001</v>
      </c>
      <c r="V27" s="33">
        <v>1063.3365555299999</v>
      </c>
      <c r="W27" s="33">
        <v>1058.2643440500001</v>
      </c>
      <c r="X27" s="33">
        <v>1067.85291861</v>
      </c>
      <c r="Y27" s="33">
        <v>1077.2812021100001</v>
      </c>
    </row>
    <row r="28" spans="1:25" x14ac:dyDescent="0.2">
      <c r="A28" s="32">
        <v>18</v>
      </c>
      <c r="B28" s="33">
        <v>1112.5523580700001</v>
      </c>
      <c r="C28" s="33">
        <v>1129.0535937500001</v>
      </c>
      <c r="D28" s="33">
        <v>1159.97199161</v>
      </c>
      <c r="E28" s="33">
        <v>1165.2341154500002</v>
      </c>
      <c r="F28" s="33">
        <v>1156.2022421600002</v>
      </c>
      <c r="G28" s="33">
        <v>1134.5023323800001</v>
      </c>
      <c r="H28" s="33">
        <v>1092.43544883</v>
      </c>
      <c r="I28" s="33">
        <v>1064.1436395800001</v>
      </c>
      <c r="J28" s="33">
        <v>1039.7783600400001</v>
      </c>
      <c r="K28" s="33">
        <v>1040.85947925</v>
      </c>
      <c r="L28" s="33">
        <v>1036.2093700999999</v>
      </c>
      <c r="M28" s="33">
        <v>1041.4219083399998</v>
      </c>
      <c r="N28" s="33">
        <v>1054.9886678400001</v>
      </c>
      <c r="O28" s="33">
        <v>1041.5596943999999</v>
      </c>
      <c r="P28" s="33">
        <v>1043.60505001</v>
      </c>
      <c r="Q28" s="33">
        <v>1052.00000454</v>
      </c>
      <c r="R28" s="33">
        <v>1065.27323325</v>
      </c>
      <c r="S28" s="33">
        <v>1039.1957918799999</v>
      </c>
      <c r="T28" s="33">
        <v>1015.18338804</v>
      </c>
      <c r="U28" s="33">
        <v>1018.86626308</v>
      </c>
      <c r="V28" s="33">
        <v>1009.42158207</v>
      </c>
      <c r="W28" s="33">
        <v>1025.9045957200001</v>
      </c>
      <c r="X28" s="33">
        <v>1040.4250173800001</v>
      </c>
      <c r="Y28" s="33">
        <v>1077.7605052700001</v>
      </c>
    </row>
    <row r="29" spans="1:25" x14ac:dyDescent="0.2">
      <c r="A29" s="32">
        <v>19</v>
      </c>
      <c r="B29" s="33">
        <v>1087.3228726500001</v>
      </c>
      <c r="C29" s="33">
        <v>1111.34681946</v>
      </c>
      <c r="D29" s="33">
        <v>1150.8729300800001</v>
      </c>
      <c r="E29" s="33">
        <v>1156.1418192600001</v>
      </c>
      <c r="F29" s="33">
        <v>1152.7079565500001</v>
      </c>
      <c r="G29" s="33">
        <v>1126.6582316800002</v>
      </c>
      <c r="H29" s="33">
        <v>1092.4062586</v>
      </c>
      <c r="I29" s="33">
        <v>1060.2354089800001</v>
      </c>
      <c r="J29" s="33">
        <v>1035.7904998899999</v>
      </c>
      <c r="K29" s="33">
        <v>1036.4985171600001</v>
      </c>
      <c r="L29" s="33">
        <v>1066.1637050100001</v>
      </c>
      <c r="M29" s="33">
        <v>1051.9988216300001</v>
      </c>
      <c r="N29" s="33">
        <v>1066.5361391000001</v>
      </c>
      <c r="O29" s="33">
        <v>1074.7855117900001</v>
      </c>
      <c r="P29" s="33">
        <v>1052.55985594</v>
      </c>
      <c r="Q29" s="33">
        <v>1058.9349975100001</v>
      </c>
      <c r="R29" s="33">
        <v>1075.26757954</v>
      </c>
      <c r="S29" s="33">
        <v>1058.1630649200001</v>
      </c>
      <c r="T29" s="33">
        <v>1045.3781776199999</v>
      </c>
      <c r="U29" s="33">
        <v>1045.5273067399999</v>
      </c>
      <c r="V29" s="33">
        <v>1040.55561072</v>
      </c>
      <c r="W29" s="33">
        <v>1050.33240974</v>
      </c>
      <c r="X29" s="33">
        <v>1074.0803022</v>
      </c>
      <c r="Y29" s="33">
        <v>1095.5485956800001</v>
      </c>
    </row>
    <row r="30" spans="1:25" x14ac:dyDescent="0.2">
      <c r="A30" s="32">
        <v>20</v>
      </c>
      <c r="B30" s="33">
        <v>1095.67059963</v>
      </c>
      <c r="C30" s="33">
        <v>1116.72597458</v>
      </c>
      <c r="D30" s="33">
        <v>1141.5029879000001</v>
      </c>
      <c r="E30" s="33">
        <v>1143.3524082500001</v>
      </c>
      <c r="F30" s="33">
        <v>1147.5614979400002</v>
      </c>
      <c r="G30" s="33">
        <v>1124.8013312200001</v>
      </c>
      <c r="H30" s="33">
        <v>1093.37645557</v>
      </c>
      <c r="I30" s="33">
        <v>1065.84327751</v>
      </c>
      <c r="J30" s="33">
        <v>1035.6498755600001</v>
      </c>
      <c r="K30" s="33">
        <v>1030.73399066</v>
      </c>
      <c r="L30" s="33">
        <v>1031.4608185100001</v>
      </c>
      <c r="M30" s="33">
        <v>1041.1668187999999</v>
      </c>
      <c r="N30" s="33">
        <v>1023.43440036</v>
      </c>
      <c r="O30" s="33">
        <v>1029.83494462</v>
      </c>
      <c r="P30" s="33">
        <v>1012.37669369</v>
      </c>
      <c r="Q30" s="33">
        <v>1018.6156449599999</v>
      </c>
      <c r="R30" s="33">
        <v>1024.71571907</v>
      </c>
      <c r="S30" s="33">
        <v>996.98851882999998</v>
      </c>
      <c r="T30" s="33">
        <v>1000.22308907</v>
      </c>
      <c r="U30" s="33">
        <v>1012.72308342</v>
      </c>
      <c r="V30" s="33">
        <v>1013.84226201</v>
      </c>
      <c r="W30" s="33">
        <v>1012.42804655</v>
      </c>
      <c r="X30" s="33">
        <v>1024.26648733</v>
      </c>
      <c r="Y30" s="33">
        <v>1037.7179213899999</v>
      </c>
    </row>
    <row r="31" spans="1:25" x14ac:dyDescent="0.2">
      <c r="A31" s="32">
        <v>21</v>
      </c>
      <c r="B31" s="33">
        <v>1086.19748336</v>
      </c>
      <c r="C31" s="33">
        <v>1102.31000864</v>
      </c>
      <c r="D31" s="33">
        <v>1129.6550578600002</v>
      </c>
      <c r="E31" s="33">
        <v>1133.4406432200001</v>
      </c>
      <c r="F31" s="33">
        <v>1139.1694659100001</v>
      </c>
      <c r="G31" s="33">
        <v>1138.5942466800002</v>
      </c>
      <c r="H31" s="33">
        <v>1127.4151930300002</v>
      </c>
      <c r="I31" s="33">
        <v>1118.52308982</v>
      </c>
      <c r="J31" s="33">
        <v>1096.20671629</v>
      </c>
      <c r="K31" s="33">
        <v>1065.7226545000001</v>
      </c>
      <c r="L31" s="33">
        <v>1044.02501861</v>
      </c>
      <c r="M31" s="33">
        <v>1047.4257107000001</v>
      </c>
      <c r="N31" s="33">
        <v>1067.79856473</v>
      </c>
      <c r="O31" s="33">
        <v>1082.0952544100001</v>
      </c>
      <c r="P31" s="33">
        <v>1066.2583830000001</v>
      </c>
      <c r="Q31" s="33">
        <v>1073.92300776</v>
      </c>
      <c r="R31" s="33">
        <v>1093.1141812200001</v>
      </c>
      <c r="S31" s="33">
        <v>1067.8977929500002</v>
      </c>
      <c r="T31" s="33">
        <v>1048.55466613</v>
      </c>
      <c r="U31" s="33">
        <v>1031.1004739099999</v>
      </c>
      <c r="V31" s="33">
        <v>1039.90587035</v>
      </c>
      <c r="W31" s="33">
        <v>1059.8279642300001</v>
      </c>
      <c r="X31" s="33">
        <v>1082.4144731000001</v>
      </c>
      <c r="Y31" s="33">
        <v>1099.10811743</v>
      </c>
    </row>
    <row r="32" spans="1:25" x14ac:dyDescent="0.2">
      <c r="A32" s="32">
        <v>22</v>
      </c>
      <c r="B32" s="33">
        <v>1090.4976936200001</v>
      </c>
      <c r="C32" s="33">
        <v>1108.5316229300001</v>
      </c>
      <c r="D32" s="33">
        <v>1141.7394126900001</v>
      </c>
      <c r="E32" s="33">
        <v>1147.7703892400002</v>
      </c>
      <c r="F32" s="33">
        <v>1158.38479312</v>
      </c>
      <c r="G32" s="33">
        <v>1145.7131144000002</v>
      </c>
      <c r="H32" s="33">
        <v>1129.8209993300002</v>
      </c>
      <c r="I32" s="33">
        <v>1116.2409185000001</v>
      </c>
      <c r="J32" s="33">
        <v>1088.6241410800001</v>
      </c>
      <c r="K32" s="33">
        <v>1052.06331312</v>
      </c>
      <c r="L32" s="33">
        <v>1032.38932387</v>
      </c>
      <c r="M32" s="33">
        <v>1035.46398845</v>
      </c>
      <c r="N32" s="33">
        <v>1051.20097218</v>
      </c>
      <c r="O32" s="33">
        <v>1065.5594075400002</v>
      </c>
      <c r="P32" s="33">
        <v>1047.9038886000001</v>
      </c>
      <c r="Q32" s="33">
        <v>1057.8308654500001</v>
      </c>
      <c r="R32" s="33">
        <v>1075.7654847400001</v>
      </c>
      <c r="S32" s="33">
        <v>1049.64637892</v>
      </c>
      <c r="T32" s="33">
        <v>1030.0469279399999</v>
      </c>
      <c r="U32" s="33">
        <v>1017.49257017</v>
      </c>
      <c r="V32" s="33">
        <v>1022.24985379</v>
      </c>
      <c r="W32" s="33">
        <v>1040.3831982900001</v>
      </c>
      <c r="X32" s="33">
        <v>1064.2935113400001</v>
      </c>
      <c r="Y32" s="33">
        <v>1103.85524981</v>
      </c>
    </row>
    <row r="33" spans="1:25" x14ac:dyDescent="0.2">
      <c r="A33" s="32">
        <v>23</v>
      </c>
      <c r="B33" s="33">
        <v>1063.39311262</v>
      </c>
      <c r="C33" s="33">
        <v>1086.07724788</v>
      </c>
      <c r="D33" s="33">
        <v>1117.8972045100002</v>
      </c>
      <c r="E33" s="33">
        <v>1121.23457897</v>
      </c>
      <c r="F33" s="33">
        <v>1126.5949566900001</v>
      </c>
      <c r="G33" s="33">
        <v>1128.3363222300002</v>
      </c>
      <c r="H33" s="33">
        <v>1117.3998688300001</v>
      </c>
      <c r="I33" s="33">
        <v>1104.7917400400001</v>
      </c>
      <c r="J33" s="33">
        <v>1065.3765992200001</v>
      </c>
      <c r="K33" s="33">
        <v>1030.0300126100001</v>
      </c>
      <c r="L33" s="33">
        <v>1020.73094549</v>
      </c>
      <c r="M33" s="33">
        <v>1019.51729051</v>
      </c>
      <c r="N33" s="33">
        <v>1044.1427265900002</v>
      </c>
      <c r="O33" s="33">
        <v>1075.84397805</v>
      </c>
      <c r="P33" s="33">
        <v>1066.0827573900001</v>
      </c>
      <c r="Q33" s="33">
        <v>1069.420087</v>
      </c>
      <c r="R33" s="33">
        <v>1080.8796651600001</v>
      </c>
      <c r="S33" s="33">
        <v>1062.59082242</v>
      </c>
      <c r="T33" s="33">
        <v>1041.8426957500001</v>
      </c>
      <c r="U33" s="33">
        <v>1026.2944679900002</v>
      </c>
      <c r="V33" s="33">
        <v>1029.1252323899998</v>
      </c>
      <c r="W33" s="33">
        <v>1044.1297854899999</v>
      </c>
      <c r="X33" s="33">
        <v>1070.5664269400002</v>
      </c>
      <c r="Y33" s="33">
        <v>1096.5878933500001</v>
      </c>
    </row>
    <row r="34" spans="1:25" x14ac:dyDescent="0.2">
      <c r="A34" s="32">
        <v>24</v>
      </c>
      <c r="B34" s="33">
        <v>1053.4597860400002</v>
      </c>
      <c r="C34" s="33">
        <v>1064.24936245</v>
      </c>
      <c r="D34" s="33">
        <v>1090.9605962400001</v>
      </c>
      <c r="E34" s="33">
        <v>1094.18663515</v>
      </c>
      <c r="F34" s="33">
        <v>1112.39009461</v>
      </c>
      <c r="G34" s="33">
        <v>1101.97219954</v>
      </c>
      <c r="H34" s="33">
        <v>1088.58281431</v>
      </c>
      <c r="I34" s="33">
        <v>1078.43944382</v>
      </c>
      <c r="J34" s="33">
        <v>1067.8987740699999</v>
      </c>
      <c r="K34" s="33">
        <v>1056.6064000599999</v>
      </c>
      <c r="L34" s="33">
        <v>1060.57090722</v>
      </c>
      <c r="M34" s="33">
        <v>1073.13342496</v>
      </c>
      <c r="N34" s="33">
        <v>1092.13679731</v>
      </c>
      <c r="O34" s="33">
        <v>1105.9021493800001</v>
      </c>
      <c r="P34" s="33">
        <v>1071.1757682500001</v>
      </c>
      <c r="Q34" s="33">
        <v>1089.9440838200001</v>
      </c>
      <c r="R34" s="33">
        <v>1110.6692516200001</v>
      </c>
      <c r="S34" s="33">
        <v>1087.9848570200002</v>
      </c>
      <c r="T34" s="33">
        <v>1074.16735468</v>
      </c>
      <c r="U34" s="33">
        <v>1054.94354548</v>
      </c>
      <c r="V34" s="33">
        <v>1050.6921883</v>
      </c>
      <c r="W34" s="33">
        <v>1058.3081077100001</v>
      </c>
      <c r="X34" s="33">
        <v>1082.85074194</v>
      </c>
      <c r="Y34" s="33">
        <v>1108.31836679</v>
      </c>
    </row>
    <row r="35" spans="1:25" x14ac:dyDescent="0.2">
      <c r="A35" s="32">
        <v>25</v>
      </c>
      <c r="B35" s="33">
        <v>1053.6456095800002</v>
      </c>
      <c r="C35" s="33">
        <v>1077.1786967</v>
      </c>
      <c r="D35" s="33">
        <v>1100.8643163300001</v>
      </c>
      <c r="E35" s="33">
        <v>1105.9879543700001</v>
      </c>
      <c r="F35" s="33">
        <v>1116.0841215600001</v>
      </c>
      <c r="G35" s="33">
        <v>1100.7105395200001</v>
      </c>
      <c r="H35" s="33">
        <v>1063.2300739700001</v>
      </c>
      <c r="I35" s="33">
        <v>1044.0654023699999</v>
      </c>
      <c r="J35" s="33">
        <v>1038.7247450300001</v>
      </c>
      <c r="K35" s="33">
        <v>1040.7284157899999</v>
      </c>
      <c r="L35" s="33">
        <v>1057.7919480400001</v>
      </c>
      <c r="M35" s="33">
        <v>1054.29130768</v>
      </c>
      <c r="N35" s="33">
        <v>1075.0509325200001</v>
      </c>
      <c r="O35" s="33">
        <v>1113.8734412700001</v>
      </c>
      <c r="P35" s="33">
        <v>1100.4814822200001</v>
      </c>
      <c r="Q35" s="33">
        <v>1097.8893428599999</v>
      </c>
      <c r="R35" s="33">
        <v>1107.3356753600001</v>
      </c>
      <c r="S35" s="33">
        <v>1088.81552132</v>
      </c>
      <c r="T35" s="33">
        <v>1080.80182203</v>
      </c>
      <c r="U35" s="33">
        <v>1086.2800848100001</v>
      </c>
      <c r="V35" s="33">
        <v>1081.8330171</v>
      </c>
      <c r="W35" s="33">
        <v>1076.77182494</v>
      </c>
      <c r="X35" s="33">
        <v>1082.41727345</v>
      </c>
      <c r="Y35" s="33">
        <v>1090.74337371</v>
      </c>
    </row>
    <row r="36" spans="1:25" x14ac:dyDescent="0.2">
      <c r="A36" s="32">
        <v>26</v>
      </c>
      <c r="B36" s="33">
        <v>1071.82959529</v>
      </c>
      <c r="C36" s="33">
        <v>1084.0938607800001</v>
      </c>
      <c r="D36" s="33">
        <v>1112.3532998800001</v>
      </c>
      <c r="E36" s="33">
        <v>1117.4776668900001</v>
      </c>
      <c r="F36" s="33">
        <v>1128.0759934900002</v>
      </c>
      <c r="G36" s="33">
        <v>1114.32138362</v>
      </c>
      <c r="H36" s="33">
        <v>1086.1725228300002</v>
      </c>
      <c r="I36" s="33">
        <v>1065.45693895</v>
      </c>
      <c r="J36" s="33">
        <v>1050.73890517</v>
      </c>
      <c r="K36" s="33">
        <v>1060.70625907</v>
      </c>
      <c r="L36" s="33">
        <v>1062.2021327700002</v>
      </c>
      <c r="M36" s="33">
        <v>1060.2246133900001</v>
      </c>
      <c r="N36" s="33">
        <v>1078.8882017200001</v>
      </c>
      <c r="O36" s="33">
        <v>1087.8160692000001</v>
      </c>
      <c r="P36" s="33">
        <v>1073.73148565</v>
      </c>
      <c r="Q36" s="33">
        <v>1080.1832680800001</v>
      </c>
      <c r="R36" s="33">
        <v>1091.79406679</v>
      </c>
      <c r="S36" s="33">
        <v>1086.19146899</v>
      </c>
      <c r="T36" s="33">
        <v>1075.30509932</v>
      </c>
      <c r="U36" s="33">
        <v>1064.9459005900001</v>
      </c>
      <c r="V36" s="33">
        <v>1068.49022152</v>
      </c>
      <c r="W36" s="33">
        <v>1077.38662436</v>
      </c>
      <c r="X36" s="33">
        <v>1094.93499202</v>
      </c>
      <c r="Y36" s="33">
        <v>1097.9167337400002</v>
      </c>
    </row>
    <row r="37" spans="1:25" x14ac:dyDescent="0.2">
      <c r="A37" s="32">
        <v>27</v>
      </c>
      <c r="B37" s="33">
        <v>1105.3033415700002</v>
      </c>
      <c r="C37" s="33">
        <v>1113.0406259000001</v>
      </c>
      <c r="D37" s="33">
        <v>1142.9915115400001</v>
      </c>
      <c r="E37" s="33">
        <v>1149.0039911800002</v>
      </c>
      <c r="F37" s="33">
        <v>1163.7156342100002</v>
      </c>
      <c r="G37" s="33">
        <v>1157.33988464</v>
      </c>
      <c r="H37" s="33">
        <v>1144.3992907600002</v>
      </c>
      <c r="I37" s="33">
        <v>1129.5120619000002</v>
      </c>
      <c r="J37" s="33">
        <v>1117.0601935700001</v>
      </c>
      <c r="K37" s="33">
        <v>1085.1691495100001</v>
      </c>
      <c r="L37" s="33">
        <v>1083.21489447</v>
      </c>
      <c r="M37" s="33">
        <v>1079.9463593100002</v>
      </c>
      <c r="N37" s="33">
        <v>1086.9300818700001</v>
      </c>
      <c r="O37" s="33">
        <v>1100.7538129100001</v>
      </c>
      <c r="P37" s="33">
        <v>1089.2134664300002</v>
      </c>
      <c r="Q37" s="33">
        <v>1101.5856390000001</v>
      </c>
      <c r="R37" s="33">
        <v>1121.58498263</v>
      </c>
      <c r="S37" s="33">
        <v>1104.4129025500001</v>
      </c>
      <c r="T37" s="33">
        <v>1100.52813827</v>
      </c>
      <c r="U37" s="33">
        <v>1087.1490435600001</v>
      </c>
      <c r="V37" s="33">
        <v>1095.9893776900001</v>
      </c>
      <c r="W37" s="33">
        <v>1114.0371135600001</v>
      </c>
      <c r="X37" s="33">
        <v>1121.29284747</v>
      </c>
      <c r="Y37" s="33">
        <v>1148.5944063000002</v>
      </c>
    </row>
    <row r="38" spans="1:25" x14ac:dyDescent="0.2">
      <c r="A38" s="32">
        <v>28</v>
      </c>
      <c r="B38" s="33">
        <v>1075.8521270600002</v>
      </c>
      <c r="C38" s="33">
        <v>1111.15787378</v>
      </c>
      <c r="D38" s="33">
        <v>1140.6777781200001</v>
      </c>
      <c r="E38" s="33">
        <v>1153.34028042</v>
      </c>
      <c r="F38" s="33">
        <v>1167.1047553000001</v>
      </c>
      <c r="G38" s="33">
        <v>1160.2693578800001</v>
      </c>
      <c r="H38" s="33">
        <v>1144.9947833400001</v>
      </c>
      <c r="I38" s="33">
        <v>1122.6678692200001</v>
      </c>
      <c r="J38" s="33">
        <v>1079.8412770500001</v>
      </c>
      <c r="K38" s="33">
        <v>1048.39121811</v>
      </c>
      <c r="L38" s="33">
        <v>1048.25545281</v>
      </c>
      <c r="M38" s="33">
        <v>1061.1682079500001</v>
      </c>
      <c r="N38" s="33">
        <v>1092.63623626</v>
      </c>
      <c r="O38" s="33">
        <v>1115.40821471</v>
      </c>
      <c r="P38" s="33">
        <v>1101.4717813100001</v>
      </c>
      <c r="Q38" s="33">
        <v>1107.7228921800001</v>
      </c>
      <c r="R38" s="33">
        <v>1119.37433476</v>
      </c>
      <c r="S38" s="33">
        <v>1094.68811486</v>
      </c>
      <c r="T38" s="33">
        <v>1079.54761476</v>
      </c>
      <c r="U38" s="33">
        <v>1066.05136096</v>
      </c>
      <c r="V38" s="33">
        <v>1079.10891631</v>
      </c>
      <c r="W38" s="33">
        <v>1107.09550812</v>
      </c>
      <c r="X38" s="33">
        <v>1126.6865697500002</v>
      </c>
      <c r="Y38" s="33">
        <v>1162.2023020900001</v>
      </c>
    </row>
    <row r="39" spans="1:25" x14ac:dyDescent="0.2">
      <c r="A39" s="32">
        <v>29</v>
      </c>
      <c r="B39" s="33" t="s">
        <v>149</v>
      </c>
      <c r="C39" s="33" t="s">
        <v>149</v>
      </c>
      <c r="D39" s="33" t="s">
        <v>149</v>
      </c>
      <c r="E39" s="33" t="s">
        <v>149</v>
      </c>
      <c r="F39" s="33" t="s">
        <v>149</v>
      </c>
      <c r="G39" s="33" t="s">
        <v>149</v>
      </c>
      <c r="H39" s="33" t="s">
        <v>149</v>
      </c>
      <c r="I39" s="33" t="s">
        <v>149</v>
      </c>
      <c r="J39" s="33" t="s">
        <v>149</v>
      </c>
      <c r="K39" s="33" t="s">
        <v>149</v>
      </c>
      <c r="L39" s="33" t="s">
        <v>149</v>
      </c>
      <c r="M39" s="33" t="s">
        <v>149</v>
      </c>
      <c r="N39" s="33" t="s">
        <v>149</v>
      </c>
      <c r="O39" s="33" t="s">
        <v>149</v>
      </c>
      <c r="P39" s="33" t="s">
        <v>149</v>
      </c>
      <c r="Q39" s="33" t="s">
        <v>149</v>
      </c>
      <c r="R39" s="33" t="s">
        <v>149</v>
      </c>
      <c r="S39" s="33" t="s">
        <v>149</v>
      </c>
      <c r="T39" s="33" t="s">
        <v>149</v>
      </c>
      <c r="U39" s="33" t="s">
        <v>149</v>
      </c>
      <c r="V39" s="33" t="s">
        <v>149</v>
      </c>
      <c r="W39" s="33" t="s">
        <v>149</v>
      </c>
      <c r="X39" s="33" t="s">
        <v>149</v>
      </c>
      <c r="Y39" s="33" t="s">
        <v>149</v>
      </c>
    </row>
    <row r="40" spans="1:25" x14ac:dyDescent="0.2">
      <c r="A40" s="32">
        <v>30</v>
      </c>
      <c r="B40" s="33" t="s">
        <v>149</v>
      </c>
      <c r="C40" s="33" t="s">
        <v>149</v>
      </c>
      <c r="D40" s="33" t="s">
        <v>149</v>
      </c>
      <c r="E40" s="33" t="s">
        <v>149</v>
      </c>
      <c r="F40" s="33" t="s">
        <v>149</v>
      </c>
      <c r="G40" s="33" t="s">
        <v>149</v>
      </c>
      <c r="H40" s="33" t="s">
        <v>149</v>
      </c>
      <c r="I40" s="33" t="s">
        <v>149</v>
      </c>
      <c r="J40" s="33" t="s">
        <v>149</v>
      </c>
      <c r="K40" s="33" t="s">
        <v>149</v>
      </c>
      <c r="L40" s="33" t="s">
        <v>149</v>
      </c>
      <c r="M40" s="33" t="s">
        <v>149</v>
      </c>
      <c r="N40" s="33" t="s">
        <v>149</v>
      </c>
      <c r="O40" s="33" t="s">
        <v>149</v>
      </c>
      <c r="P40" s="33" t="s">
        <v>149</v>
      </c>
      <c r="Q40" s="33" t="s">
        <v>149</v>
      </c>
      <c r="R40" s="33" t="s">
        <v>149</v>
      </c>
      <c r="S40" s="33" t="s">
        <v>149</v>
      </c>
      <c r="T40" s="33" t="s">
        <v>149</v>
      </c>
      <c r="U40" s="33" t="s">
        <v>149</v>
      </c>
      <c r="V40" s="33" t="s">
        <v>149</v>
      </c>
      <c r="W40" s="33" t="s">
        <v>149</v>
      </c>
      <c r="X40" s="33" t="s">
        <v>149</v>
      </c>
      <c r="Y40" s="33" t="s">
        <v>149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5" t="s">
        <v>134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1571.5122420200003</v>
      </c>
      <c r="C46" s="33">
        <v>1611.93227925</v>
      </c>
      <c r="D46" s="33">
        <v>1634.2843015600001</v>
      </c>
      <c r="E46" s="33">
        <v>1644.5345757699999</v>
      </c>
      <c r="F46" s="33">
        <v>1659.3101580800001</v>
      </c>
      <c r="G46" s="33">
        <v>1643.33439823</v>
      </c>
      <c r="H46" s="33">
        <v>1620.61630369</v>
      </c>
      <c r="I46" s="33">
        <v>1599.0114699800001</v>
      </c>
      <c r="J46" s="33">
        <v>1574.1703121900002</v>
      </c>
      <c r="K46" s="33">
        <v>1570.5299621700001</v>
      </c>
      <c r="L46" s="33">
        <v>1572.33986729</v>
      </c>
      <c r="M46" s="33">
        <v>1580.7158848000001</v>
      </c>
      <c r="N46" s="33">
        <v>1594.10348245</v>
      </c>
      <c r="O46" s="33">
        <v>1608.9453606900001</v>
      </c>
      <c r="P46" s="33">
        <v>1620.4428207500002</v>
      </c>
      <c r="Q46" s="33">
        <v>1624.8444299600001</v>
      </c>
      <c r="R46" s="33">
        <v>1619.23684144</v>
      </c>
      <c r="S46" s="33">
        <v>1604.62225216</v>
      </c>
      <c r="T46" s="33">
        <v>1581.2000558400002</v>
      </c>
      <c r="U46" s="33">
        <v>1577.4445533200001</v>
      </c>
      <c r="V46" s="33">
        <v>1585.1226708500001</v>
      </c>
      <c r="W46" s="33">
        <v>1599.5314523600002</v>
      </c>
      <c r="X46" s="33">
        <v>1624.8814742100001</v>
      </c>
      <c r="Y46" s="33">
        <v>1637.3607025700001</v>
      </c>
    </row>
    <row r="47" spans="1:25" x14ac:dyDescent="0.2">
      <c r="A47" s="32">
        <v>2</v>
      </c>
      <c r="B47" s="33">
        <v>1606.5566537300001</v>
      </c>
      <c r="C47" s="33">
        <v>1627.22258618</v>
      </c>
      <c r="D47" s="33">
        <v>1639.3622562800001</v>
      </c>
      <c r="E47" s="33">
        <v>1644.3980059600001</v>
      </c>
      <c r="F47" s="33">
        <v>1649.94762543</v>
      </c>
      <c r="G47" s="33">
        <v>1627.9152552900002</v>
      </c>
      <c r="H47" s="33">
        <v>1590.2914948100001</v>
      </c>
      <c r="I47" s="33">
        <v>1572.8579926500001</v>
      </c>
      <c r="J47" s="33">
        <v>1548.67019587</v>
      </c>
      <c r="K47" s="33">
        <v>1536.4012723000001</v>
      </c>
      <c r="L47" s="33">
        <v>1537.83139938</v>
      </c>
      <c r="M47" s="33">
        <v>1571.1068862900001</v>
      </c>
      <c r="N47" s="33">
        <v>1608.0200129400002</v>
      </c>
      <c r="O47" s="33">
        <v>1624.1689074000001</v>
      </c>
      <c r="P47" s="33">
        <v>1639.8845376900001</v>
      </c>
      <c r="Q47" s="33">
        <v>1642.50064787</v>
      </c>
      <c r="R47" s="33">
        <v>1642.47960992</v>
      </c>
      <c r="S47" s="33">
        <v>1631.19078083</v>
      </c>
      <c r="T47" s="33">
        <v>1602.96705679</v>
      </c>
      <c r="U47" s="33">
        <v>1600.21120326</v>
      </c>
      <c r="V47" s="33">
        <v>1614.8842775300002</v>
      </c>
      <c r="W47" s="33">
        <v>1636.0886359100002</v>
      </c>
      <c r="X47" s="33">
        <v>1664.2023813500002</v>
      </c>
      <c r="Y47" s="33">
        <v>1676.3159826600001</v>
      </c>
    </row>
    <row r="48" spans="1:25" x14ac:dyDescent="0.2">
      <c r="A48" s="32">
        <v>3</v>
      </c>
      <c r="B48" s="33">
        <v>1587.7499406300001</v>
      </c>
      <c r="C48" s="33">
        <v>1614.4670302400002</v>
      </c>
      <c r="D48" s="33">
        <v>1620.62944442</v>
      </c>
      <c r="E48" s="33">
        <v>1619.3595743900003</v>
      </c>
      <c r="F48" s="33">
        <v>1613.44326527</v>
      </c>
      <c r="G48" s="33">
        <v>1605.3168540300001</v>
      </c>
      <c r="H48" s="33">
        <v>1578.1755544800001</v>
      </c>
      <c r="I48" s="33">
        <v>1588.0563797500001</v>
      </c>
      <c r="J48" s="33">
        <v>1587.5208333900002</v>
      </c>
      <c r="K48" s="33">
        <v>1569.72178259</v>
      </c>
      <c r="L48" s="33">
        <v>1574.86302929</v>
      </c>
      <c r="M48" s="33">
        <v>1573.12512072</v>
      </c>
      <c r="N48" s="33">
        <v>1589.2779138500002</v>
      </c>
      <c r="O48" s="33">
        <v>1590.4063257600001</v>
      </c>
      <c r="P48" s="33">
        <v>1587.0481460600001</v>
      </c>
      <c r="Q48" s="33">
        <v>1589.7608106499999</v>
      </c>
      <c r="R48" s="33">
        <v>1590.5015532800001</v>
      </c>
      <c r="S48" s="33">
        <v>1592.8411090000002</v>
      </c>
      <c r="T48" s="33">
        <v>1590.6696658500002</v>
      </c>
      <c r="U48" s="33">
        <v>1589.9578422900001</v>
      </c>
      <c r="V48" s="33">
        <v>1588.7309698800002</v>
      </c>
      <c r="W48" s="33">
        <v>1594.6383095200001</v>
      </c>
      <c r="X48" s="33">
        <v>1595.7741094300002</v>
      </c>
      <c r="Y48" s="33">
        <v>1618.08053799</v>
      </c>
    </row>
    <row r="49" spans="1:25" x14ac:dyDescent="0.2">
      <c r="A49" s="32">
        <v>4</v>
      </c>
      <c r="B49" s="33">
        <v>1663.5032694600002</v>
      </c>
      <c r="C49" s="33">
        <v>1683.9972003999999</v>
      </c>
      <c r="D49" s="33">
        <v>1688.0307734800001</v>
      </c>
      <c r="E49" s="33">
        <v>1684.7585090700002</v>
      </c>
      <c r="F49" s="33">
        <v>1680.1796048799999</v>
      </c>
      <c r="G49" s="33">
        <v>1679.04364831</v>
      </c>
      <c r="H49" s="33">
        <v>1642.9647538700001</v>
      </c>
      <c r="I49" s="33">
        <v>1621.6452681600001</v>
      </c>
      <c r="J49" s="33">
        <v>1597.3317291800001</v>
      </c>
      <c r="K49" s="33">
        <v>1595.1290378900001</v>
      </c>
      <c r="L49" s="33">
        <v>1587.3835251100002</v>
      </c>
      <c r="M49" s="33">
        <v>1602.2346521000002</v>
      </c>
      <c r="N49" s="33">
        <v>1627.3898886500001</v>
      </c>
      <c r="O49" s="33">
        <v>1627.3171218100001</v>
      </c>
      <c r="P49" s="33">
        <v>1634.7942219000001</v>
      </c>
      <c r="Q49" s="33">
        <v>1633.9912531500001</v>
      </c>
      <c r="R49" s="33">
        <v>1631.8615364899999</v>
      </c>
      <c r="S49" s="33">
        <v>1630.0729335500002</v>
      </c>
      <c r="T49" s="33">
        <v>1602.5779988400002</v>
      </c>
      <c r="U49" s="33">
        <v>1593.8488442</v>
      </c>
      <c r="V49" s="33">
        <v>1615.1366402400001</v>
      </c>
      <c r="W49" s="33">
        <v>1639.9089644900002</v>
      </c>
      <c r="X49" s="33">
        <v>1650.7897899699999</v>
      </c>
      <c r="Y49" s="33">
        <v>1673.3156130300001</v>
      </c>
    </row>
    <row r="50" spans="1:25" x14ac:dyDescent="0.2">
      <c r="A50" s="32">
        <v>5</v>
      </c>
      <c r="B50" s="33">
        <v>1679.0351703700001</v>
      </c>
      <c r="C50" s="33">
        <v>1701.0257351100001</v>
      </c>
      <c r="D50" s="33">
        <v>1705.3999795900002</v>
      </c>
      <c r="E50" s="33">
        <v>1706.9903971300002</v>
      </c>
      <c r="F50" s="33">
        <v>1698.2254349000002</v>
      </c>
      <c r="G50" s="33">
        <v>1695.1744289599999</v>
      </c>
      <c r="H50" s="33">
        <v>1661.9155278400001</v>
      </c>
      <c r="I50" s="33">
        <v>1648.9505400099999</v>
      </c>
      <c r="J50" s="33">
        <v>1614.3749213200001</v>
      </c>
      <c r="K50" s="33">
        <v>1601.4745787700001</v>
      </c>
      <c r="L50" s="33">
        <v>1592.0147628400002</v>
      </c>
      <c r="M50" s="33">
        <v>1585.5915821700003</v>
      </c>
      <c r="N50" s="33">
        <v>1603.3890125</v>
      </c>
      <c r="O50" s="33">
        <v>1604.51453784</v>
      </c>
      <c r="P50" s="33">
        <v>1614.0208514800001</v>
      </c>
      <c r="Q50" s="33">
        <v>1621.3494129600001</v>
      </c>
      <c r="R50" s="33">
        <v>1620.2173729000001</v>
      </c>
      <c r="S50" s="33">
        <v>1609.4030811600001</v>
      </c>
      <c r="T50" s="33">
        <v>1585.08057669</v>
      </c>
      <c r="U50" s="33">
        <v>1563.7284329000001</v>
      </c>
      <c r="V50" s="33">
        <v>1566.5766260100002</v>
      </c>
      <c r="W50" s="33">
        <v>1580.5634113600001</v>
      </c>
      <c r="X50" s="33">
        <v>1600.4470409800001</v>
      </c>
      <c r="Y50" s="33">
        <v>1614.3858440000001</v>
      </c>
    </row>
    <row r="51" spans="1:25" x14ac:dyDescent="0.2">
      <c r="A51" s="32">
        <v>6</v>
      </c>
      <c r="B51" s="33">
        <v>1642.5320091700003</v>
      </c>
      <c r="C51" s="33">
        <v>1664.4382863799999</v>
      </c>
      <c r="D51" s="33">
        <v>1663.6485514200001</v>
      </c>
      <c r="E51" s="33">
        <v>1673.1427003300003</v>
      </c>
      <c r="F51" s="33">
        <v>1687.30290369</v>
      </c>
      <c r="G51" s="33">
        <v>1682.75554231</v>
      </c>
      <c r="H51" s="33">
        <v>1670.0004926200002</v>
      </c>
      <c r="I51" s="33">
        <v>1646.1323456400003</v>
      </c>
      <c r="J51" s="33">
        <v>1610.1109411300001</v>
      </c>
      <c r="K51" s="33">
        <v>1575.8132115000001</v>
      </c>
      <c r="L51" s="33">
        <v>1564.9656319100002</v>
      </c>
      <c r="M51" s="33">
        <v>1566.5306703400001</v>
      </c>
      <c r="N51" s="33">
        <v>1581.5929499599999</v>
      </c>
      <c r="O51" s="33">
        <v>1596.74720585</v>
      </c>
      <c r="P51" s="33">
        <v>1603.0794865600001</v>
      </c>
      <c r="Q51" s="33">
        <v>1615.8940464700001</v>
      </c>
      <c r="R51" s="33">
        <v>1613.9636857</v>
      </c>
      <c r="S51" s="33">
        <v>1596.5031023000001</v>
      </c>
      <c r="T51" s="33">
        <v>1573.3625173400001</v>
      </c>
      <c r="U51" s="33">
        <v>1577.0375585700001</v>
      </c>
      <c r="V51" s="33">
        <v>1593.1638389800003</v>
      </c>
      <c r="W51" s="33">
        <v>1608.9439516200002</v>
      </c>
      <c r="X51" s="33">
        <v>1625.9867904100001</v>
      </c>
      <c r="Y51" s="33">
        <v>1645.8232001100002</v>
      </c>
    </row>
    <row r="52" spans="1:25" x14ac:dyDescent="0.2">
      <c r="A52" s="32">
        <v>7</v>
      </c>
      <c r="B52" s="33">
        <v>1641.8717894700001</v>
      </c>
      <c r="C52" s="33">
        <v>1661.60911298</v>
      </c>
      <c r="D52" s="33">
        <v>1660.9964103700001</v>
      </c>
      <c r="E52" s="33">
        <v>1667.20824526</v>
      </c>
      <c r="F52" s="33">
        <v>1677.3082927200001</v>
      </c>
      <c r="G52" s="33">
        <v>1669.9313882900003</v>
      </c>
      <c r="H52" s="33">
        <v>1663.2575060300003</v>
      </c>
      <c r="I52" s="33">
        <v>1649.9261644999999</v>
      </c>
      <c r="J52" s="33">
        <v>1629.3914910999999</v>
      </c>
      <c r="K52" s="33">
        <v>1609.8551039000001</v>
      </c>
      <c r="L52" s="33">
        <v>1591.8334786400001</v>
      </c>
      <c r="M52" s="33">
        <v>1582.5208487900002</v>
      </c>
      <c r="N52" s="33">
        <v>1595.37952436</v>
      </c>
      <c r="O52" s="33">
        <v>1613.5222706700001</v>
      </c>
      <c r="P52" s="33">
        <v>1628.57542696</v>
      </c>
      <c r="Q52" s="33">
        <v>1633.3496345700003</v>
      </c>
      <c r="R52" s="33">
        <v>1623.45298897</v>
      </c>
      <c r="S52" s="33">
        <v>1605.2628991200002</v>
      </c>
      <c r="T52" s="33">
        <v>1575.4133343300002</v>
      </c>
      <c r="U52" s="33">
        <v>1586.2969343700001</v>
      </c>
      <c r="V52" s="33">
        <v>1598.2561358400001</v>
      </c>
      <c r="W52" s="33">
        <v>1611.19143521</v>
      </c>
      <c r="X52" s="33">
        <v>1631.8998861500002</v>
      </c>
      <c r="Y52" s="33">
        <v>1656.9734647000002</v>
      </c>
    </row>
    <row r="53" spans="1:25" x14ac:dyDescent="0.2">
      <c r="A53" s="32">
        <v>8</v>
      </c>
      <c r="B53" s="33">
        <v>1650.5987693</v>
      </c>
      <c r="C53" s="33">
        <v>1684.03804586</v>
      </c>
      <c r="D53" s="33">
        <v>1700.9535588300002</v>
      </c>
      <c r="E53" s="33">
        <v>1706.5973700000002</v>
      </c>
      <c r="F53" s="33">
        <v>1708.2241009000002</v>
      </c>
      <c r="G53" s="33">
        <v>1691.2928686900002</v>
      </c>
      <c r="H53" s="33">
        <v>1658.8466994100002</v>
      </c>
      <c r="I53" s="33">
        <v>1631.33654559</v>
      </c>
      <c r="J53" s="33">
        <v>1624.2988290000001</v>
      </c>
      <c r="K53" s="33">
        <v>1618.2694276700001</v>
      </c>
      <c r="L53" s="33">
        <v>1614.11822815</v>
      </c>
      <c r="M53" s="33">
        <v>1622.71431723</v>
      </c>
      <c r="N53" s="33">
        <v>1631.6391786300001</v>
      </c>
      <c r="O53" s="33">
        <v>1645.2348234600001</v>
      </c>
      <c r="P53" s="33">
        <v>1654.29846316</v>
      </c>
      <c r="Q53" s="33">
        <v>1656.6802581700001</v>
      </c>
      <c r="R53" s="33">
        <v>1651.0563277500003</v>
      </c>
      <c r="S53" s="33">
        <v>1637.9121560000001</v>
      </c>
      <c r="T53" s="33">
        <v>1609.5144909000001</v>
      </c>
      <c r="U53" s="33">
        <v>1615.0903928300002</v>
      </c>
      <c r="V53" s="33">
        <v>1628.5245048700001</v>
      </c>
      <c r="W53" s="33">
        <v>1646.9441365600003</v>
      </c>
      <c r="X53" s="33">
        <v>1666.7514251</v>
      </c>
      <c r="Y53" s="33">
        <v>1681.0986435800003</v>
      </c>
    </row>
    <row r="54" spans="1:25" x14ac:dyDescent="0.2">
      <c r="A54" s="32">
        <v>9</v>
      </c>
      <c r="B54" s="33">
        <v>1651.5355192200002</v>
      </c>
      <c r="C54" s="33">
        <v>1677.1543657600002</v>
      </c>
      <c r="D54" s="33">
        <v>1708.0238822600002</v>
      </c>
      <c r="E54" s="33">
        <v>1717.7109293300002</v>
      </c>
      <c r="F54" s="33">
        <v>1705.14822243</v>
      </c>
      <c r="G54" s="33">
        <v>1683.4667878600001</v>
      </c>
      <c r="H54" s="33">
        <v>1648.74594615</v>
      </c>
      <c r="I54" s="33">
        <v>1612.5737772</v>
      </c>
      <c r="J54" s="33">
        <v>1590.02669214</v>
      </c>
      <c r="K54" s="33">
        <v>1585.6240023000003</v>
      </c>
      <c r="L54" s="33">
        <v>1578.5256444000001</v>
      </c>
      <c r="M54" s="33">
        <v>1586.80407571</v>
      </c>
      <c r="N54" s="33">
        <v>1598.03694455</v>
      </c>
      <c r="O54" s="33">
        <v>1613.7618917700001</v>
      </c>
      <c r="P54" s="33">
        <v>1633.4745401500002</v>
      </c>
      <c r="Q54" s="33">
        <v>1638.8464339300001</v>
      </c>
      <c r="R54" s="33">
        <v>1638.9610745300001</v>
      </c>
      <c r="S54" s="33">
        <v>1623.89432934</v>
      </c>
      <c r="T54" s="33">
        <v>1594.1015047400001</v>
      </c>
      <c r="U54" s="33">
        <v>1590.8442663500002</v>
      </c>
      <c r="V54" s="33">
        <v>1603.7342894200001</v>
      </c>
      <c r="W54" s="33">
        <v>1624.3842313300001</v>
      </c>
      <c r="X54" s="33">
        <v>1647.3379028000002</v>
      </c>
      <c r="Y54" s="33">
        <v>1657.3074760000002</v>
      </c>
    </row>
    <row r="55" spans="1:25" x14ac:dyDescent="0.2">
      <c r="A55" s="32">
        <v>10</v>
      </c>
      <c r="B55" s="33">
        <v>1603.57401413</v>
      </c>
      <c r="C55" s="33">
        <v>1619.5530394100001</v>
      </c>
      <c r="D55" s="33">
        <v>1640.4691107300002</v>
      </c>
      <c r="E55" s="33">
        <v>1644.7252739500002</v>
      </c>
      <c r="F55" s="33">
        <v>1637.06409345</v>
      </c>
      <c r="G55" s="33">
        <v>1621.3950534600001</v>
      </c>
      <c r="H55" s="33">
        <v>1601.3645281400002</v>
      </c>
      <c r="I55" s="33">
        <v>1626.61632278</v>
      </c>
      <c r="J55" s="33">
        <v>1602.6356961200001</v>
      </c>
      <c r="K55" s="33">
        <v>1589.8343156600001</v>
      </c>
      <c r="L55" s="33">
        <v>1588.3304503400002</v>
      </c>
      <c r="M55" s="33">
        <v>1596.7080040200001</v>
      </c>
      <c r="N55" s="33">
        <v>1608.8880881600001</v>
      </c>
      <c r="O55" s="33">
        <v>1627.5959185300001</v>
      </c>
      <c r="P55" s="33">
        <v>1637.7634220000002</v>
      </c>
      <c r="Q55" s="33">
        <v>1645.2515039699999</v>
      </c>
      <c r="R55" s="33">
        <v>1642.1653598800001</v>
      </c>
      <c r="S55" s="33">
        <v>1630.0115642800001</v>
      </c>
      <c r="T55" s="33">
        <v>1594.6461818100001</v>
      </c>
      <c r="U55" s="33">
        <v>1589.3841588100001</v>
      </c>
      <c r="V55" s="33">
        <v>1601.8279381899999</v>
      </c>
      <c r="W55" s="33">
        <v>1620.1467311600002</v>
      </c>
      <c r="X55" s="33">
        <v>1640.0712064400002</v>
      </c>
      <c r="Y55" s="33">
        <v>1651.07602019</v>
      </c>
    </row>
    <row r="56" spans="1:25" x14ac:dyDescent="0.2">
      <c r="A56" s="32">
        <v>11</v>
      </c>
      <c r="B56" s="33">
        <v>1617.7882517099999</v>
      </c>
      <c r="C56" s="33">
        <v>1662.7666474</v>
      </c>
      <c r="D56" s="33">
        <v>1677.5110890500002</v>
      </c>
      <c r="E56" s="33">
        <v>1680.92319423</v>
      </c>
      <c r="F56" s="33">
        <v>1701.71354339</v>
      </c>
      <c r="G56" s="33">
        <v>1692.7804957700002</v>
      </c>
      <c r="H56" s="33">
        <v>1665.1605879700003</v>
      </c>
      <c r="I56" s="33">
        <v>1625.6404564500001</v>
      </c>
      <c r="J56" s="33">
        <v>1594.6762955700001</v>
      </c>
      <c r="K56" s="33">
        <v>1588.8115906</v>
      </c>
      <c r="L56" s="33">
        <v>1590.7377931799999</v>
      </c>
      <c r="M56" s="33">
        <v>1600.4703689200001</v>
      </c>
      <c r="N56" s="33">
        <v>1621.47179428</v>
      </c>
      <c r="O56" s="33">
        <v>1638.2799980100001</v>
      </c>
      <c r="P56" s="33">
        <v>1653.5109146100001</v>
      </c>
      <c r="Q56" s="33">
        <v>1660.0530775899999</v>
      </c>
      <c r="R56" s="33">
        <v>1653.7968175900003</v>
      </c>
      <c r="S56" s="33">
        <v>1636.0112338800002</v>
      </c>
      <c r="T56" s="33">
        <v>1604.8837342200002</v>
      </c>
      <c r="U56" s="33">
        <v>1596.7869259800002</v>
      </c>
      <c r="V56" s="33">
        <v>1596.8142892500002</v>
      </c>
      <c r="W56" s="33">
        <v>1618.2214731900001</v>
      </c>
      <c r="X56" s="33">
        <v>1637.6615640300001</v>
      </c>
      <c r="Y56" s="33">
        <v>1650.4259659000002</v>
      </c>
    </row>
    <row r="57" spans="1:25" x14ac:dyDescent="0.2">
      <c r="A57" s="32">
        <v>12</v>
      </c>
      <c r="B57" s="33">
        <v>1662.3547112100002</v>
      </c>
      <c r="C57" s="33">
        <v>1683.72944527</v>
      </c>
      <c r="D57" s="33">
        <v>1687.9715860900003</v>
      </c>
      <c r="E57" s="33">
        <v>1691.0377144300003</v>
      </c>
      <c r="F57" s="33">
        <v>1692.8755430399999</v>
      </c>
      <c r="G57" s="33">
        <v>1676.8935568899999</v>
      </c>
      <c r="H57" s="33">
        <v>1650.2390849800001</v>
      </c>
      <c r="I57" s="33">
        <v>1635.9041315800002</v>
      </c>
      <c r="J57" s="33">
        <v>1609.81443324</v>
      </c>
      <c r="K57" s="33">
        <v>1599.9674143200002</v>
      </c>
      <c r="L57" s="33">
        <v>1594.6178673300001</v>
      </c>
      <c r="M57" s="33">
        <v>1615.2880213600001</v>
      </c>
      <c r="N57" s="33">
        <v>1627.8550140500001</v>
      </c>
      <c r="O57" s="33">
        <v>1633.7421568100001</v>
      </c>
      <c r="P57" s="33">
        <v>1642.8244128200001</v>
      </c>
      <c r="Q57" s="33">
        <v>1648.0030506300002</v>
      </c>
      <c r="R57" s="33">
        <v>1644.1546265200002</v>
      </c>
      <c r="S57" s="33">
        <v>1638.19110088</v>
      </c>
      <c r="T57" s="33">
        <v>1624.0180463200002</v>
      </c>
      <c r="U57" s="33">
        <v>1609.1892208800002</v>
      </c>
      <c r="V57" s="33">
        <v>1617.08619681</v>
      </c>
      <c r="W57" s="33">
        <v>1643.2959607300002</v>
      </c>
      <c r="X57" s="33">
        <v>1650.6853863100002</v>
      </c>
      <c r="Y57" s="33">
        <v>1650.1816255300002</v>
      </c>
    </row>
    <row r="58" spans="1:25" x14ac:dyDescent="0.2">
      <c r="A58" s="32">
        <v>13</v>
      </c>
      <c r="B58" s="33">
        <v>1625.7341767600001</v>
      </c>
      <c r="C58" s="33">
        <v>1640.7868404100002</v>
      </c>
      <c r="D58" s="33">
        <v>1625.4250370900002</v>
      </c>
      <c r="E58" s="33">
        <v>1631.07537553</v>
      </c>
      <c r="F58" s="33">
        <v>1644.8897675599999</v>
      </c>
      <c r="G58" s="33">
        <v>1635.3120442400002</v>
      </c>
      <c r="H58" s="33">
        <v>1632.7770598</v>
      </c>
      <c r="I58" s="33">
        <v>1609.0430848000001</v>
      </c>
      <c r="J58" s="33">
        <v>1599.1717571900001</v>
      </c>
      <c r="K58" s="33">
        <v>1575.8243547500001</v>
      </c>
      <c r="L58" s="33">
        <v>1596.23497896</v>
      </c>
      <c r="M58" s="33">
        <v>1596.8674978199999</v>
      </c>
      <c r="N58" s="33">
        <v>1590.0971958000002</v>
      </c>
      <c r="O58" s="33">
        <v>1597.0867024400002</v>
      </c>
      <c r="P58" s="33">
        <v>1607.30568165</v>
      </c>
      <c r="Q58" s="33">
        <v>1613.87102824</v>
      </c>
      <c r="R58" s="33">
        <v>1614.56923175</v>
      </c>
      <c r="S58" s="33">
        <v>1628.4372711600001</v>
      </c>
      <c r="T58" s="33">
        <v>1594.38151649</v>
      </c>
      <c r="U58" s="33">
        <v>1566.7131247300001</v>
      </c>
      <c r="V58" s="33">
        <v>1579.7083390400001</v>
      </c>
      <c r="W58" s="33">
        <v>1595.13901351</v>
      </c>
      <c r="X58" s="33">
        <v>1606.6007254799999</v>
      </c>
      <c r="Y58" s="33">
        <v>1614.0105619400001</v>
      </c>
    </row>
    <row r="59" spans="1:25" x14ac:dyDescent="0.2">
      <c r="A59" s="32">
        <v>14</v>
      </c>
      <c r="B59" s="33">
        <v>1668.6076430300002</v>
      </c>
      <c r="C59" s="33">
        <v>1688.7474392900001</v>
      </c>
      <c r="D59" s="33">
        <v>1682.2939497200002</v>
      </c>
      <c r="E59" s="33">
        <v>1687.23951431</v>
      </c>
      <c r="F59" s="33">
        <v>1695.2598577900001</v>
      </c>
      <c r="G59" s="33">
        <v>1693.8203740300003</v>
      </c>
      <c r="H59" s="33">
        <v>1691.8733985000001</v>
      </c>
      <c r="I59" s="33">
        <v>1674.27394966</v>
      </c>
      <c r="J59" s="33">
        <v>1649.3969847800001</v>
      </c>
      <c r="K59" s="33">
        <v>1607.8012746900001</v>
      </c>
      <c r="L59" s="33">
        <v>1595.07813427</v>
      </c>
      <c r="M59" s="33">
        <v>1596.08361421</v>
      </c>
      <c r="N59" s="33">
        <v>1609.4600076200002</v>
      </c>
      <c r="O59" s="33">
        <v>1621.8720693100001</v>
      </c>
      <c r="P59" s="33">
        <v>1633.8885404600001</v>
      </c>
      <c r="Q59" s="33">
        <v>1637.8092863700001</v>
      </c>
      <c r="R59" s="33">
        <v>1634.7580381700002</v>
      </c>
      <c r="S59" s="33">
        <v>1606.79470053</v>
      </c>
      <c r="T59" s="33">
        <v>1573.5057876800001</v>
      </c>
      <c r="U59" s="33">
        <v>1574.83517714</v>
      </c>
      <c r="V59" s="33">
        <v>1601.2803829000002</v>
      </c>
      <c r="W59" s="33">
        <v>1621.62418331</v>
      </c>
      <c r="X59" s="33">
        <v>1641.33426476</v>
      </c>
      <c r="Y59" s="33">
        <v>1665.48436191</v>
      </c>
    </row>
    <row r="60" spans="1:25" x14ac:dyDescent="0.2">
      <c r="A60" s="32">
        <v>15</v>
      </c>
      <c r="B60" s="33">
        <v>1694.7434052199999</v>
      </c>
      <c r="C60" s="33">
        <v>1700.5359744700002</v>
      </c>
      <c r="D60" s="33">
        <v>1695.9111441299999</v>
      </c>
      <c r="E60" s="33">
        <v>1695.6175796800001</v>
      </c>
      <c r="F60" s="33">
        <v>1700.8053480199999</v>
      </c>
      <c r="G60" s="33">
        <v>1704.3295142200002</v>
      </c>
      <c r="H60" s="33">
        <v>1700.4158526100002</v>
      </c>
      <c r="I60" s="33">
        <v>1656.8328246000003</v>
      </c>
      <c r="J60" s="33">
        <v>1635.9415613400001</v>
      </c>
      <c r="K60" s="33">
        <v>1632.3318506500002</v>
      </c>
      <c r="L60" s="33">
        <v>1625.8908085700002</v>
      </c>
      <c r="M60" s="33">
        <v>1634.4905100000001</v>
      </c>
      <c r="N60" s="33">
        <v>1643.1226328100001</v>
      </c>
      <c r="O60" s="33">
        <v>1649.8963451500001</v>
      </c>
      <c r="P60" s="33">
        <v>1643.2335534200001</v>
      </c>
      <c r="Q60" s="33">
        <v>1639.57065478</v>
      </c>
      <c r="R60" s="33">
        <v>1633.1422211199999</v>
      </c>
      <c r="S60" s="33">
        <v>1622.5653869600001</v>
      </c>
      <c r="T60" s="33">
        <v>1602.5854893100002</v>
      </c>
      <c r="U60" s="33">
        <v>1597.7555152699999</v>
      </c>
      <c r="V60" s="33">
        <v>1605.94521633</v>
      </c>
      <c r="W60" s="33">
        <v>1634.49456958</v>
      </c>
      <c r="X60" s="33">
        <v>1645.3040265500001</v>
      </c>
      <c r="Y60" s="33">
        <v>1643.3871302200002</v>
      </c>
    </row>
    <row r="61" spans="1:25" x14ac:dyDescent="0.2">
      <c r="A61" s="32">
        <v>16</v>
      </c>
      <c r="B61" s="33">
        <v>1598.6726351</v>
      </c>
      <c r="C61" s="33">
        <v>1627.2482075099999</v>
      </c>
      <c r="D61" s="33">
        <v>1627.2058537099999</v>
      </c>
      <c r="E61" s="33">
        <v>1634.18276504</v>
      </c>
      <c r="F61" s="33">
        <v>1621.35812577</v>
      </c>
      <c r="G61" s="33">
        <v>1586.7700788900001</v>
      </c>
      <c r="H61" s="33">
        <v>1574.9348369100001</v>
      </c>
      <c r="I61" s="33">
        <v>1583.2763001400001</v>
      </c>
      <c r="J61" s="33">
        <v>1594.6161580099999</v>
      </c>
      <c r="K61" s="33">
        <v>1596.3376646600002</v>
      </c>
      <c r="L61" s="33">
        <v>1590.92809676</v>
      </c>
      <c r="M61" s="33">
        <v>1583.3101117799999</v>
      </c>
      <c r="N61" s="33">
        <v>1573.5798419800001</v>
      </c>
      <c r="O61" s="33">
        <v>1565.2362499000001</v>
      </c>
      <c r="P61" s="33">
        <v>1572.3723011100001</v>
      </c>
      <c r="Q61" s="33">
        <v>1569.4453660000001</v>
      </c>
      <c r="R61" s="33">
        <v>1562.9245719800001</v>
      </c>
      <c r="S61" s="33">
        <v>1557.64736384</v>
      </c>
      <c r="T61" s="33">
        <v>1584.96660769</v>
      </c>
      <c r="U61" s="33">
        <v>1591.6628705700002</v>
      </c>
      <c r="V61" s="33">
        <v>1596.5432481300002</v>
      </c>
      <c r="W61" s="33">
        <v>1598.4281718600002</v>
      </c>
      <c r="X61" s="33">
        <v>1579.0579192900002</v>
      </c>
      <c r="Y61" s="33">
        <v>1597.7255685000002</v>
      </c>
    </row>
    <row r="62" spans="1:25" x14ac:dyDescent="0.2">
      <c r="A62" s="32">
        <v>17</v>
      </c>
      <c r="B62" s="33">
        <v>1602.4400633400001</v>
      </c>
      <c r="C62" s="33">
        <v>1636.1118215900001</v>
      </c>
      <c r="D62" s="33">
        <v>1663.9348702600003</v>
      </c>
      <c r="E62" s="33">
        <v>1661.5889062600002</v>
      </c>
      <c r="F62" s="33">
        <v>1645.69228899</v>
      </c>
      <c r="G62" s="33">
        <v>1608.4572605800001</v>
      </c>
      <c r="H62" s="33">
        <v>1589.8348707500002</v>
      </c>
      <c r="I62" s="33">
        <v>1586.0632101900001</v>
      </c>
      <c r="J62" s="33">
        <v>1592.3984441300001</v>
      </c>
      <c r="K62" s="33">
        <v>1590.8214718800002</v>
      </c>
      <c r="L62" s="33">
        <v>1584.92098534</v>
      </c>
      <c r="M62" s="33">
        <v>1583.24417797</v>
      </c>
      <c r="N62" s="33">
        <v>1580.9003056500001</v>
      </c>
      <c r="O62" s="33">
        <v>1564.55174723</v>
      </c>
      <c r="P62" s="33">
        <v>1564.76066539</v>
      </c>
      <c r="Q62" s="33">
        <v>1585.8353312199999</v>
      </c>
      <c r="R62" s="33">
        <v>1580.1816390800002</v>
      </c>
      <c r="S62" s="33">
        <v>1569.58509854</v>
      </c>
      <c r="T62" s="33">
        <v>1578.1588900700001</v>
      </c>
      <c r="U62" s="33">
        <v>1587.5004987</v>
      </c>
      <c r="V62" s="33">
        <v>1585.22655553</v>
      </c>
      <c r="W62" s="33">
        <v>1580.1543440500002</v>
      </c>
      <c r="X62" s="33">
        <v>1589.7429186100001</v>
      </c>
      <c r="Y62" s="33">
        <v>1599.17120211</v>
      </c>
    </row>
    <row r="63" spans="1:25" x14ac:dyDescent="0.2">
      <c r="A63" s="32">
        <v>18</v>
      </c>
      <c r="B63" s="33">
        <v>1634.4423580700002</v>
      </c>
      <c r="C63" s="33">
        <v>1650.94359375</v>
      </c>
      <c r="D63" s="33">
        <v>1681.8619916099999</v>
      </c>
      <c r="E63" s="33">
        <v>1687.1241154500001</v>
      </c>
      <c r="F63" s="33">
        <v>1678.0922421600001</v>
      </c>
      <c r="G63" s="33">
        <v>1656.3923323800002</v>
      </c>
      <c r="H63" s="33">
        <v>1614.3254488300001</v>
      </c>
      <c r="I63" s="33">
        <v>1586.0336395800002</v>
      </c>
      <c r="J63" s="33">
        <v>1561.6683600400002</v>
      </c>
      <c r="K63" s="33">
        <v>1562.7494792500001</v>
      </c>
      <c r="L63" s="33">
        <v>1558.0993701</v>
      </c>
      <c r="M63" s="33">
        <v>1563.3119083399999</v>
      </c>
      <c r="N63" s="33">
        <v>1576.8786678399999</v>
      </c>
      <c r="O63" s="33">
        <v>1563.4496944</v>
      </c>
      <c r="P63" s="33">
        <v>1565.4950500100001</v>
      </c>
      <c r="Q63" s="33">
        <v>1573.8900045400001</v>
      </c>
      <c r="R63" s="33">
        <v>1587.1632332500001</v>
      </c>
      <c r="S63" s="33">
        <v>1561.08579188</v>
      </c>
      <c r="T63" s="33">
        <v>1537.0733880400001</v>
      </c>
      <c r="U63" s="33">
        <v>1540.7562630800001</v>
      </c>
      <c r="V63" s="33">
        <v>1531.3115820700002</v>
      </c>
      <c r="W63" s="33">
        <v>1547.7945957200002</v>
      </c>
      <c r="X63" s="33">
        <v>1562.3150173800002</v>
      </c>
      <c r="Y63" s="33">
        <v>1599.6505052700002</v>
      </c>
    </row>
    <row r="64" spans="1:25" x14ac:dyDescent="0.2">
      <c r="A64" s="32">
        <v>19</v>
      </c>
      <c r="B64" s="33">
        <v>1609.2128726500002</v>
      </c>
      <c r="C64" s="33">
        <v>1633.2368194600001</v>
      </c>
      <c r="D64" s="33">
        <v>1672.7629300800002</v>
      </c>
      <c r="E64" s="33">
        <v>1678.03181926</v>
      </c>
      <c r="F64" s="33">
        <v>1674.5979565499999</v>
      </c>
      <c r="G64" s="33">
        <v>1648.5482316800001</v>
      </c>
      <c r="H64" s="33">
        <v>1614.2962586000001</v>
      </c>
      <c r="I64" s="33">
        <v>1582.1254089800002</v>
      </c>
      <c r="J64" s="33">
        <v>1557.68049989</v>
      </c>
      <c r="K64" s="33">
        <v>1558.3885171600002</v>
      </c>
      <c r="L64" s="33">
        <v>1588.0537050099999</v>
      </c>
      <c r="M64" s="33">
        <v>1573.8888216299999</v>
      </c>
      <c r="N64" s="33">
        <v>1588.4261391000002</v>
      </c>
      <c r="O64" s="33">
        <v>1596.67551179</v>
      </c>
      <c r="P64" s="33">
        <v>1574.4498559400001</v>
      </c>
      <c r="Q64" s="33">
        <v>1580.82499751</v>
      </c>
      <c r="R64" s="33">
        <v>1597.1575795400001</v>
      </c>
      <c r="S64" s="33">
        <v>1580.0530649200002</v>
      </c>
      <c r="T64" s="33">
        <v>1567.26817762</v>
      </c>
      <c r="U64" s="33">
        <v>1567.41730674</v>
      </c>
      <c r="V64" s="33">
        <v>1562.4456107200001</v>
      </c>
      <c r="W64" s="33">
        <v>1572.2224097400001</v>
      </c>
      <c r="X64" s="33">
        <v>1595.9703022000001</v>
      </c>
      <c r="Y64" s="33">
        <v>1617.4385956799999</v>
      </c>
    </row>
    <row r="65" spans="1:25" x14ac:dyDescent="0.2">
      <c r="A65" s="32">
        <v>20</v>
      </c>
      <c r="B65" s="33">
        <v>1617.5605996300001</v>
      </c>
      <c r="C65" s="33">
        <v>1638.6159745800001</v>
      </c>
      <c r="D65" s="33">
        <v>1663.3929879</v>
      </c>
      <c r="E65" s="33">
        <v>1665.2424082499999</v>
      </c>
      <c r="F65" s="33">
        <v>1669.4514979400003</v>
      </c>
      <c r="G65" s="33">
        <v>1646.6913312200002</v>
      </c>
      <c r="H65" s="33">
        <v>1615.2664555700001</v>
      </c>
      <c r="I65" s="33">
        <v>1587.7332775100001</v>
      </c>
      <c r="J65" s="33">
        <v>1557.5398755600002</v>
      </c>
      <c r="K65" s="33">
        <v>1552.6239906600001</v>
      </c>
      <c r="L65" s="33">
        <v>1553.3508185100002</v>
      </c>
      <c r="M65" s="33">
        <v>1563.0568188</v>
      </c>
      <c r="N65" s="33">
        <v>1545.32440036</v>
      </c>
      <c r="O65" s="33">
        <v>1551.7249446200001</v>
      </c>
      <c r="P65" s="33">
        <v>1534.2666936900002</v>
      </c>
      <c r="Q65" s="33">
        <v>1540.5056449599999</v>
      </c>
      <c r="R65" s="33">
        <v>1546.6057190700001</v>
      </c>
      <c r="S65" s="33">
        <v>1518.8785188300001</v>
      </c>
      <c r="T65" s="33">
        <v>1522.1130890700001</v>
      </c>
      <c r="U65" s="33">
        <v>1534.6130834200001</v>
      </c>
      <c r="V65" s="33">
        <v>1535.7322620100001</v>
      </c>
      <c r="W65" s="33">
        <v>1534.3180465500002</v>
      </c>
      <c r="X65" s="33">
        <v>1546.1564873300001</v>
      </c>
      <c r="Y65" s="33">
        <v>1559.60792139</v>
      </c>
    </row>
    <row r="66" spans="1:25" x14ac:dyDescent="0.2">
      <c r="A66" s="32">
        <v>21</v>
      </c>
      <c r="B66" s="33">
        <v>1608.0874833600001</v>
      </c>
      <c r="C66" s="33">
        <v>1624.2000086400001</v>
      </c>
      <c r="D66" s="33">
        <v>1651.54505786</v>
      </c>
      <c r="E66" s="33">
        <v>1655.33064322</v>
      </c>
      <c r="F66" s="33">
        <v>1661.05946591</v>
      </c>
      <c r="G66" s="33">
        <v>1660.4842466800003</v>
      </c>
      <c r="H66" s="33">
        <v>1649.3051930300001</v>
      </c>
      <c r="I66" s="33">
        <v>1640.4130898200001</v>
      </c>
      <c r="J66" s="33">
        <v>1618.0967162900001</v>
      </c>
      <c r="K66" s="33">
        <v>1587.6126545</v>
      </c>
      <c r="L66" s="33">
        <v>1565.9150186100001</v>
      </c>
      <c r="M66" s="33">
        <v>1569.3157107</v>
      </c>
      <c r="N66" s="33">
        <v>1589.6885647300001</v>
      </c>
      <c r="O66" s="33">
        <v>1603.9852544100002</v>
      </c>
      <c r="P66" s="33">
        <v>1588.148383</v>
      </c>
      <c r="Q66" s="33">
        <v>1595.8130077600001</v>
      </c>
      <c r="R66" s="33">
        <v>1615.00418122</v>
      </c>
      <c r="S66" s="33">
        <v>1589.7877929500003</v>
      </c>
      <c r="T66" s="33">
        <v>1570.4446661300001</v>
      </c>
      <c r="U66" s="33">
        <v>1552.99047391</v>
      </c>
      <c r="V66" s="33">
        <v>1561.7958703500001</v>
      </c>
      <c r="W66" s="33">
        <v>1581.71796423</v>
      </c>
      <c r="X66" s="33">
        <v>1604.3044731000002</v>
      </c>
      <c r="Y66" s="33">
        <v>1620.9981174300001</v>
      </c>
    </row>
    <row r="67" spans="1:25" x14ac:dyDescent="0.2">
      <c r="A67" s="32">
        <v>22</v>
      </c>
      <c r="B67" s="33">
        <v>1612.3876936200002</v>
      </c>
      <c r="C67" s="33">
        <v>1630.4216229300002</v>
      </c>
      <c r="D67" s="33">
        <v>1663.62941269</v>
      </c>
      <c r="E67" s="33">
        <v>1669.6603892400001</v>
      </c>
      <c r="F67" s="33">
        <v>1680.2747931199999</v>
      </c>
      <c r="G67" s="33">
        <v>1667.6031144000001</v>
      </c>
      <c r="H67" s="33">
        <v>1651.7109993300003</v>
      </c>
      <c r="I67" s="33">
        <v>1638.1309185000002</v>
      </c>
      <c r="J67" s="33">
        <v>1610.5141410799999</v>
      </c>
      <c r="K67" s="33">
        <v>1573.9533131200001</v>
      </c>
      <c r="L67" s="33">
        <v>1554.2793238700001</v>
      </c>
      <c r="M67" s="33">
        <v>1557.3539884500001</v>
      </c>
      <c r="N67" s="33">
        <v>1573.0909721800001</v>
      </c>
      <c r="O67" s="33">
        <v>1587.44940754</v>
      </c>
      <c r="P67" s="33">
        <v>1569.7938885999999</v>
      </c>
      <c r="Q67" s="33">
        <v>1579.7208654500002</v>
      </c>
      <c r="R67" s="33">
        <v>1597.65548474</v>
      </c>
      <c r="S67" s="33">
        <v>1571.5363789200001</v>
      </c>
      <c r="T67" s="33">
        <v>1551.93692794</v>
      </c>
      <c r="U67" s="33">
        <v>1539.38257017</v>
      </c>
      <c r="V67" s="33">
        <v>1544.1398537900002</v>
      </c>
      <c r="W67" s="33">
        <v>1562.2731982900002</v>
      </c>
      <c r="X67" s="33">
        <v>1586.18351134</v>
      </c>
      <c r="Y67" s="33">
        <v>1625.7452498100001</v>
      </c>
    </row>
    <row r="68" spans="1:25" x14ac:dyDescent="0.2">
      <c r="A68" s="32">
        <v>23</v>
      </c>
      <c r="B68" s="33">
        <v>1585.2831126200001</v>
      </c>
      <c r="C68" s="33">
        <v>1607.9672478800001</v>
      </c>
      <c r="D68" s="33">
        <v>1639.78720451</v>
      </c>
      <c r="E68" s="33">
        <v>1643.1245789700001</v>
      </c>
      <c r="F68" s="33">
        <v>1648.48495669</v>
      </c>
      <c r="G68" s="33">
        <v>1650.2263222300001</v>
      </c>
      <c r="H68" s="33">
        <v>1639.2898688299999</v>
      </c>
      <c r="I68" s="33">
        <v>1626.6817400400002</v>
      </c>
      <c r="J68" s="33">
        <v>1587.2665992200002</v>
      </c>
      <c r="K68" s="33">
        <v>1551.9200126100002</v>
      </c>
      <c r="L68" s="33">
        <v>1542.6209454900002</v>
      </c>
      <c r="M68" s="33">
        <v>1541.4072905099999</v>
      </c>
      <c r="N68" s="33">
        <v>1566.0327265900003</v>
      </c>
      <c r="O68" s="33">
        <v>1597.7339780500001</v>
      </c>
      <c r="P68" s="33">
        <v>1587.9727573900002</v>
      </c>
      <c r="Q68" s="33">
        <v>1591.3100870000001</v>
      </c>
      <c r="R68" s="33">
        <v>1602.7696651600002</v>
      </c>
      <c r="S68" s="33">
        <v>1584.4808224200001</v>
      </c>
      <c r="T68" s="33">
        <v>1563.7326957500002</v>
      </c>
      <c r="U68" s="33">
        <v>1548.1844679900003</v>
      </c>
      <c r="V68" s="33">
        <v>1551.0152323899999</v>
      </c>
      <c r="W68" s="33">
        <v>1566.01978549</v>
      </c>
      <c r="X68" s="33">
        <v>1592.45642694</v>
      </c>
      <c r="Y68" s="33">
        <v>1618.4778933499999</v>
      </c>
    </row>
    <row r="69" spans="1:25" x14ac:dyDescent="0.2">
      <c r="A69" s="32">
        <v>24</v>
      </c>
      <c r="B69" s="33">
        <v>1575.34978604</v>
      </c>
      <c r="C69" s="33">
        <v>1586.1393624500001</v>
      </c>
      <c r="D69" s="33">
        <v>1612.8505962400002</v>
      </c>
      <c r="E69" s="33">
        <v>1616.0766351500001</v>
      </c>
      <c r="F69" s="33">
        <v>1634.2800946100001</v>
      </c>
      <c r="G69" s="33">
        <v>1623.8621995400001</v>
      </c>
      <c r="H69" s="33">
        <v>1610.4728143100001</v>
      </c>
      <c r="I69" s="33">
        <v>1600.3294438200001</v>
      </c>
      <c r="J69" s="33">
        <v>1589.78877407</v>
      </c>
      <c r="K69" s="33">
        <v>1578.49640006</v>
      </c>
      <c r="L69" s="33">
        <v>1582.4609072200001</v>
      </c>
      <c r="M69" s="33">
        <v>1595.0234249600001</v>
      </c>
      <c r="N69" s="33">
        <v>1614.0267973100001</v>
      </c>
      <c r="O69" s="33">
        <v>1627.7921493800002</v>
      </c>
      <c r="P69" s="33">
        <v>1593.0657682500002</v>
      </c>
      <c r="Q69" s="33">
        <v>1611.8340838199999</v>
      </c>
      <c r="R69" s="33">
        <v>1632.5592516200002</v>
      </c>
      <c r="S69" s="33">
        <v>1609.8748570200003</v>
      </c>
      <c r="T69" s="33">
        <v>1596.0573546800001</v>
      </c>
      <c r="U69" s="33">
        <v>1576.8335454800001</v>
      </c>
      <c r="V69" s="33">
        <v>1572.5821883000001</v>
      </c>
      <c r="W69" s="33">
        <v>1580.1981077100002</v>
      </c>
      <c r="X69" s="33">
        <v>1604.7407419400001</v>
      </c>
      <c r="Y69" s="33">
        <v>1630.2083667900001</v>
      </c>
    </row>
    <row r="70" spans="1:25" x14ac:dyDescent="0.2">
      <c r="A70" s="32">
        <v>25</v>
      </c>
      <c r="B70" s="33">
        <v>1575.53560958</v>
      </c>
      <c r="C70" s="33">
        <v>1599.0686967000001</v>
      </c>
      <c r="D70" s="33">
        <v>1622.7543163299999</v>
      </c>
      <c r="E70" s="33">
        <v>1627.87795437</v>
      </c>
      <c r="F70" s="33">
        <v>1637.97412156</v>
      </c>
      <c r="G70" s="33">
        <v>1622.6005395200002</v>
      </c>
      <c r="H70" s="33">
        <v>1585.12007397</v>
      </c>
      <c r="I70" s="33">
        <v>1565.95540237</v>
      </c>
      <c r="J70" s="33">
        <v>1560.6147450300002</v>
      </c>
      <c r="K70" s="33">
        <v>1562.61841579</v>
      </c>
      <c r="L70" s="33">
        <v>1579.6819480400002</v>
      </c>
      <c r="M70" s="33">
        <v>1576.1813076800001</v>
      </c>
      <c r="N70" s="33">
        <v>1596.9409325200002</v>
      </c>
      <c r="O70" s="33">
        <v>1635.7634412700002</v>
      </c>
      <c r="P70" s="33">
        <v>1622.3714822200002</v>
      </c>
      <c r="Q70" s="33">
        <v>1619.77934286</v>
      </c>
      <c r="R70" s="33">
        <v>1629.2256753600002</v>
      </c>
      <c r="S70" s="33">
        <v>1610.7055213200001</v>
      </c>
      <c r="T70" s="33">
        <v>1602.6918220300001</v>
      </c>
      <c r="U70" s="33">
        <v>1608.1700848100002</v>
      </c>
      <c r="V70" s="33">
        <v>1603.7230171000001</v>
      </c>
      <c r="W70" s="33">
        <v>1598.6618249400001</v>
      </c>
      <c r="X70" s="33">
        <v>1604.3072734500001</v>
      </c>
      <c r="Y70" s="33">
        <v>1612.6333737100001</v>
      </c>
    </row>
    <row r="71" spans="1:25" x14ac:dyDescent="0.2">
      <c r="A71" s="32">
        <v>26</v>
      </c>
      <c r="B71" s="33">
        <v>1593.7195952900001</v>
      </c>
      <c r="C71" s="33">
        <v>1605.98386078</v>
      </c>
      <c r="D71" s="33">
        <v>1634.2432998800002</v>
      </c>
      <c r="E71" s="33">
        <v>1639.36766689</v>
      </c>
      <c r="F71" s="33">
        <v>1649.9659934900003</v>
      </c>
      <c r="G71" s="33">
        <v>1636.2113836200001</v>
      </c>
      <c r="H71" s="33">
        <v>1608.0625228300003</v>
      </c>
      <c r="I71" s="33">
        <v>1587.3469389500001</v>
      </c>
      <c r="J71" s="33">
        <v>1572.6289051700001</v>
      </c>
      <c r="K71" s="33">
        <v>1582.5962590700001</v>
      </c>
      <c r="L71" s="33">
        <v>1584.09213277</v>
      </c>
      <c r="M71" s="33">
        <v>1582.1146133899999</v>
      </c>
      <c r="N71" s="33">
        <v>1600.77820172</v>
      </c>
      <c r="O71" s="33">
        <v>1609.7060692000002</v>
      </c>
      <c r="P71" s="33">
        <v>1595.6214856500001</v>
      </c>
      <c r="Q71" s="33">
        <v>1602.0732680799999</v>
      </c>
      <c r="R71" s="33">
        <v>1613.6840667900001</v>
      </c>
      <c r="S71" s="33">
        <v>1608.0814689900001</v>
      </c>
      <c r="T71" s="33">
        <v>1597.1950993200001</v>
      </c>
      <c r="U71" s="33">
        <v>1586.8359005899999</v>
      </c>
      <c r="V71" s="33">
        <v>1590.3802215200001</v>
      </c>
      <c r="W71" s="33">
        <v>1599.2766243600001</v>
      </c>
      <c r="X71" s="33">
        <v>1616.8249920200001</v>
      </c>
      <c r="Y71" s="33">
        <v>1619.80673374</v>
      </c>
    </row>
    <row r="72" spans="1:25" x14ac:dyDescent="0.2">
      <c r="A72" s="32">
        <v>27</v>
      </c>
      <c r="B72" s="33">
        <v>1627.1933415700003</v>
      </c>
      <c r="C72" s="33">
        <v>1634.9306259000002</v>
      </c>
      <c r="D72" s="33">
        <v>1664.88151154</v>
      </c>
      <c r="E72" s="33">
        <v>1670.8939911800001</v>
      </c>
      <c r="F72" s="33">
        <v>1685.6056342100003</v>
      </c>
      <c r="G72" s="33">
        <v>1679.2298846400001</v>
      </c>
      <c r="H72" s="33">
        <v>1666.2892907600001</v>
      </c>
      <c r="I72" s="33">
        <v>1651.4020619</v>
      </c>
      <c r="J72" s="33">
        <v>1638.9501935700002</v>
      </c>
      <c r="K72" s="33">
        <v>1607.05914951</v>
      </c>
      <c r="L72" s="33">
        <v>1605.1048944700001</v>
      </c>
      <c r="M72" s="33">
        <v>1601.83635931</v>
      </c>
      <c r="N72" s="33">
        <v>1608.82008187</v>
      </c>
      <c r="O72" s="33">
        <v>1622.64381291</v>
      </c>
      <c r="P72" s="33">
        <v>1611.1034664300003</v>
      </c>
      <c r="Q72" s="33">
        <v>1623.475639</v>
      </c>
      <c r="R72" s="33">
        <v>1643.4749826300001</v>
      </c>
      <c r="S72" s="33">
        <v>1626.3029025500002</v>
      </c>
      <c r="T72" s="33">
        <v>1622.4181382700001</v>
      </c>
      <c r="U72" s="33">
        <v>1609.03904356</v>
      </c>
      <c r="V72" s="33">
        <v>1617.87937769</v>
      </c>
      <c r="W72" s="33">
        <v>1635.92711356</v>
      </c>
      <c r="X72" s="33">
        <v>1643.1828474700001</v>
      </c>
      <c r="Y72" s="33">
        <v>1670.4844063000003</v>
      </c>
    </row>
    <row r="73" spans="1:25" x14ac:dyDescent="0.2">
      <c r="A73" s="32">
        <v>28</v>
      </c>
      <c r="B73" s="33">
        <v>1597.74212706</v>
      </c>
      <c r="C73" s="33">
        <v>1633.0478737800001</v>
      </c>
      <c r="D73" s="33">
        <v>1662.56777812</v>
      </c>
      <c r="E73" s="33">
        <v>1675.2302804200001</v>
      </c>
      <c r="F73" s="33">
        <v>1688.9947553</v>
      </c>
      <c r="G73" s="33">
        <v>1682.15935788</v>
      </c>
      <c r="H73" s="33">
        <v>1666.8847833400002</v>
      </c>
      <c r="I73" s="33">
        <v>1644.5578692199999</v>
      </c>
      <c r="J73" s="33">
        <v>1601.73127705</v>
      </c>
      <c r="K73" s="33">
        <v>1570.2812181100001</v>
      </c>
      <c r="L73" s="33">
        <v>1570.1454528100001</v>
      </c>
      <c r="M73" s="33">
        <v>1583.0582079500002</v>
      </c>
      <c r="N73" s="33">
        <v>1614.5262362600001</v>
      </c>
      <c r="O73" s="33">
        <v>1637.2982147100001</v>
      </c>
      <c r="P73" s="33">
        <v>1623.3617813100002</v>
      </c>
      <c r="Q73" s="33">
        <v>1629.6128921800002</v>
      </c>
      <c r="R73" s="33">
        <v>1641.2643347600001</v>
      </c>
      <c r="S73" s="33">
        <v>1616.5781148600001</v>
      </c>
      <c r="T73" s="33">
        <v>1601.4376147600001</v>
      </c>
      <c r="U73" s="33">
        <v>1587.9413609600001</v>
      </c>
      <c r="V73" s="33">
        <v>1600.9989163100001</v>
      </c>
      <c r="W73" s="33">
        <v>1628.9855081200001</v>
      </c>
      <c r="X73" s="33">
        <v>1648.5765697500003</v>
      </c>
      <c r="Y73" s="33">
        <v>1684.0923020900002</v>
      </c>
    </row>
    <row r="74" spans="1:25" x14ac:dyDescent="0.2">
      <c r="A74" s="32">
        <v>29</v>
      </c>
      <c r="B74" s="33" t="s">
        <v>149</v>
      </c>
      <c r="C74" s="33" t="s">
        <v>149</v>
      </c>
      <c r="D74" s="33" t="s">
        <v>149</v>
      </c>
      <c r="E74" s="33" t="s">
        <v>149</v>
      </c>
      <c r="F74" s="33" t="s">
        <v>149</v>
      </c>
      <c r="G74" s="33" t="s">
        <v>149</v>
      </c>
      <c r="H74" s="33" t="s">
        <v>149</v>
      </c>
      <c r="I74" s="33" t="s">
        <v>149</v>
      </c>
      <c r="J74" s="33" t="s">
        <v>149</v>
      </c>
      <c r="K74" s="33" t="s">
        <v>149</v>
      </c>
      <c r="L74" s="33" t="s">
        <v>149</v>
      </c>
      <c r="M74" s="33" t="s">
        <v>149</v>
      </c>
      <c r="N74" s="33" t="s">
        <v>149</v>
      </c>
      <c r="O74" s="33" t="s">
        <v>149</v>
      </c>
      <c r="P74" s="33" t="s">
        <v>149</v>
      </c>
      <c r="Q74" s="33" t="s">
        <v>149</v>
      </c>
      <c r="R74" s="33" t="s">
        <v>149</v>
      </c>
      <c r="S74" s="33" t="s">
        <v>149</v>
      </c>
      <c r="T74" s="33" t="s">
        <v>149</v>
      </c>
      <c r="U74" s="33" t="s">
        <v>149</v>
      </c>
      <c r="V74" s="33" t="s">
        <v>149</v>
      </c>
      <c r="W74" s="33" t="s">
        <v>149</v>
      </c>
      <c r="X74" s="33" t="s">
        <v>149</v>
      </c>
      <c r="Y74" s="33" t="s">
        <v>149</v>
      </c>
    </row>
    <row r="75" spans="1:25" x14ac:dyDescent="0.2">
      <c r="A75" s="32">
        <v>30</v>
      </c>
      <c r="B75" s="33" t="s">
        <v>149</v>
      </c>
      <c r="C75" s="33" t="s">
        <v>149</v>
      </c>
      <c r="D75" s="33" t="s">
        <v>149</v>
      </c>
      <c r="E75" s="33" t="s">
        <v>149</v>
      </c>
      <c r="F75" s="33" t="s">
        <v>149</v>
      </c>
      <c r="G75" s="33" t="s">
        <v>149</v>
      </c>
      <c r="H75" s="33" t="s">
        <v>149</v>
      </c>
      <c r="I75" s="33" t="s">
        <v>149</v>
      </c>
      <c r="J75" s="33" t="s">
        <v>149</v>
      </c>
      <c r="K75" s="33" t="s">
        <v>149</v>
      </c>
      <c r="L75" s="33" t="s">
        <v>149</v>
      </c>
      <c r="M75" s="33" t="s">
        <v>149</v>
      </c>
      <c r="N75" s="33" t="s">
        <v>149</v>
      </c>
      <c r="O75" s="33" t="s">
        <v>149</v>
      </c>
      <c r="P75" s="33" t="s">
        <v>149</v>
      </c>
      <c r="Q75" s="33" t="s">
        <v>149</v>
      </c>
      <c r="R75" s="33" t="s">
        <v>149</v>
      </c>
      <c r="S75" s="33" t="s">
        <v>149</v>
      </c>
      <c r="T75" s="33" t="s">
        <v>149</v>
      </c>
      <c r="U75" s="33" t="s">
        <v>149</v>
      </c>
      <c r="V75" s="33" t="s">
        <v>149</v>
      </c>
      <c r="W75" s="33" t="s">
        <v>149</v>
      </c>
      <c r="X75" s="33" t="s">
        <v>149</v>
      </c>
      <c r="Y75" s="33" t="s">
        <v>149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5" t="s">
        <v>135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1385.79224202</v>
      </c>
      <c r="C81" s="33">
        <v>1426.2122792500002</v>
      </c>
      <c r="D81" s="33">
        <v>1448.5643015600001</v>
      </c>
      <c r="E81" s="33">
        <v>1458.8145757700001</v>
      </c>
      <c r="F81" s="33">
        <v>1473.5901580800003</v>
      </c>
      <c r="G81" s="33">
        <v>1457.6143982300002</v>
      </c>
      <c r="H81" s="33">
        <v>1434.8963036900002</v>
      </c>
      <c r="I81" s="33">
        <v>1413.2914699800001</v>
      </c>
      <c r="J81" s="33">
        <v>1388.45031219</v>
      </c>
      <c r="K81" s="33">
        <v>1384.8099621700001</v>
      </c>
      <c r="L81" s="33">
        <v>1386.6198672900002</v>
      </c>
      <c r="M81" s="33">
        <v>1394.9958848000001</v>
      </c>
      <c r="N81" s="33">
        <v>1408.3834824500002</v>
      </c>
      <c r="O81" s="33">
        <v>1423.2253606900001</v>
      </c>
      <c r="P81" s="33">
        <v>1434.72282075</v>
      </c>
      <c r="Q81" s="33">
        <v>1439.12442996</v>
      </c>
      <c r="R81" s="33">
        <v>1433.5168414400002</v>
      </c>
      <c r="S81" s="33">
        <v>1418.9022521600002</v>
      </c>
      <c r="T81" s="33">
        <v>1395.48005584</v>
      </c>
      <c r="U81" s="33">
        <v>1391.72455332</v>
      </c>
      <c r="V81" s="33">
        <v>1399.40267085</v>
      </c>
      <c r="W81" s="33">
        <v>1413.81145236</v>
      </c>
      <c r="X81" s="33">
        <v>1439.1614742100001</v>
      </c>
      <c r="Y81" s="33">
        <v>1451.64070257</v>
      </c>
    </row>
    <row r="82" spans="1:25" x14ac:dyDescent="0.2">
      <c r="A82" s="32">
        <v>2</v>
      </c>
      <c r="B82" s="33">
        <v>1420.8366537300001</v>
      </c>
      <c r="C82" s="33">
        <v>1441.5025861800002</v>
      </c>
      <c r="D82" s="33">
        <v>1453.6422562800001</v>
      </c>
      <c r="E82" s="33">
        <v>1458.6780059600001</v>
      </c>
      <c r="F82" s="33">
        <v>1464.2276254300002</v>
      </c>
      <c r="G82" s="33">
        <v>1442.19525529</v>
      </c>
      <c r="H82" s="33">
        <v>1404.5714948100001</v>
      </c>
      <c r="I82" s="33">
        <v>1387.1379926500001</v>
      </c>
      <c r="J82" s="33">
        <v>1362.95019587</v>
      </c>
      <c r="K82" s="33">
        <v>1350.6812723</v>
      </c>
      <c r="L82" s="33">
        <v>1352.1113993800002</v>
      </c>
      <c r="M82" s="33">
        <v>1385.3868862900001</v>
      </c>
      <c r="N82" s="33">
        <v>1422.30001294</v>
      </c>
      <c r="O82" s="33">
        <v>1438.4489074000001</v>
      </c>
      <c r="P82" s="33">
        <v>1454.1645376900001</v>
      </c>
      <c r="Q82" s="33">
        <v>1456.7806478700002</v>
      </c>
      <c r="R82" s="33">
        <v>1456.7596099200002</v>
      </c>
      <c r="S82" s="33">
        <v>1445.4707808300002</v>
      </c>
      <c r="T82" s="33">
        <v>1417.2470567900002</v>
      </c>
      <c r="U82" s="33">
        <v>1414.49120326</v>
      </c>
      <c r="V82" s="33">
        <v>1429.1642775299999</v>
      </c>
      <c r="W82" s="33">
        <v>1450.36863591</v>
      </c>
      <c r="X82" s="33">
        <v>1478.48238135</v>
      </c>
      <c r="Y82" s="33">
        <v>1490.5959826599999</v>
      </c>
    </row>
    <row r="83" spans="1:25" x14ac:dyDescent="0.2">
      <c r="A83" s="32">
        <v>3</v>
      </c>
      <c r="B83" s="33">
        <v>1402.0299406300001</v>
      </c>
      <c r="C83" s="33">
        <v>1428.74703024</v>
      </c>
      <c r="D83" s="33">
        <v>1434.9094444200002</v>
      </c>
      <c r="E83" s="33">
        <v>1433.63957439</v>
      </c>
      <c r="F83" s="33">
        <v>1427.7232652700002</v>
      </c>
      <c r="G83" s="33">
        <v>1419.59685403</v>
      </c>
      <c r="H83" s="33">
        <v>1392.45555448</v>
      </c>
      <c r="I83" s="33">
        <v>1402.3363797500001</v>
      </c>
      <c r="J83" s="33">
        <v>1401.80083339</v>
      </c>
      <c r="K83" s="33">
        <v>1384.0017825900002</v>
      </c>
      <c r="L83" s="33">
        <v>1389.1430292900002</v>
      </c>
      <c r="M83" s="33">
        <v>1387.40512072</v>
      </c>
      <c r="N83" s="33">
        <v>1403.55791385</v>
      </c>
      <c r="O83" s="33">
        <v>1404.68632576</v>
      </c>
      <c r="P83" s="33">
        <v>1401.3281460600001</v>
      </c>
      <c r="Q83" s="33">
        <v>1404.0408106500001</v>
      </c>
      <c r="R83" s="33">
        <v>1404.78155328</v>
      </c>
      <c r="S83" s="33">
        <v>1407.1211089999999</v>
      </c>
      <c r="T83" s="33">
        <v>1404.94966585</v>
      </c>
      <c r="U83" s="33">
        <v>1404.2378422900001</v>
      </c>
      <c r="V83" s="33">
        <v>1403.0109698799999</v>
      </c>
      <c r="W83" s="33">
        <v>1408.9183095200001</v>
      </c>
      <c r="X83" s="33">
        <v>1410.0541094299999</v>
      </c>
      <c r="Y83" s="33">
        <v>1432.3605379900002</v>
      </c>
    </row>
    <row r="84" spans="1:25" x14ac:dyDescent="0.2">
      <c r="A84" s="32">
        <v>4</v>
      </c>
      <c r="B84" s="33">
        <v>1477.7832694599999</v>
      </c>
      <c r="C84" s="33">
        <v>1498.2772004000001</v>
      </c>
      <c r="D84" s="33">
        <v>1502.3107734799999</v>
      </c>
      <c r="E84" s="33">
        <v>1499.0385090699999</v>
      </c>
      <c r="F84" s="33">
        <v>1494.4596048800001</v>
      </c>
      <c r="G84" s="33">
        <v>1493.3236483100002</v>
      </c>
      <c r="H84" s="33">
        <v>1457.2447538700001</v>
      </c>
      <c r="I84" s="33">
        <v>1435.9252681600001</v>
      </c>
      <c r="J84" s="33">
        <v>1411.6117291800001</v>
      </c>
      <c r="K84" s="33">
        <v>1409.40903789</v>
      </c>
      <c r="L84" s="33">
        <v>1401.6635251099999</v>
      </c>
      <c r="M84" s="33">
        <v>1416.5146520999999</v>
      </c>
      <c r="N84" s="33">
        <v>1441.6698886500001</v>
      </c>
      <c r="O84" s="33">
        <v>1441.5971218100001</v>
      </c>
      <c r="P84" s="33">
        <v>1449.0742219000001</v>
      </c>
      <c r="Q84" s="33">
        <v>1448.2712531500001</v>
      </c>
      <c r="R84" s="33">
        <v>1446.1415364900001</v>
      </c>
      <c r="S84" s="33">
        <v>1444.35293355</v>
      </c>
      <c r="T84" s="33">
        <v>1416.8579988399999</v>
      </c>
      <c r="U84" s="33">
        <v>1408.1288442000002</v>
      </c>
      <c r="V84" s="33">
        <v>1429.4166402400001</v>
      </c>
      <c r="W84" s="33">
        <v>1454.18896449</v>
      </c>
      <c r="X84" s="33">
        <v>1465.0697899700001</v>
      </c>
      <c r="Y84" s="33">
        <v>1487.5956130299999</v>
      </c>
    </row>
    <row r="85" spans="1:25" x14ac:dyDescent="0.2">
      <c r="A85" s="32">
        <v>5</v>
      </c>
      <c r="B85" s="33">
        <v>1493.3151703700003</v>
      </c>
      <c r="C85" s="33">
        <v>1515.3057351099999</v>
      </c>
      <c r="D85" s="33">
        <v>1519.6799795899999</v>
      </c>
      <c r="E85" s="33">
        <v>1521.27039713</v>
      </c>
      <c r="F85" s="33">
        <v>1512.5054349</v>
      </c>
      <c r="G85" s="33">
        <v>1509.4544289600001</v>
      </c>
      <c r="H85" s="33">
        <v>1476.1955278400003</v>
      </c>
      <c r="I85" s="33">
        <v>1463.2305400100001</v>
      </c>
      <c r="J85" s="33">
        <v>1428.6549213200001</v>
      </c>
      <c r="K85" s="33">
        <v>1415.7545787700001</v>
      </c>
      <c r="L85" s="33">
        <v>1406.29476284</v>
      </c>
      <c r="M85" s="33">
        <v>1399.87158217</v>
      </c>
      <c r="N85" s="33">
        <v>1417.6690125000002</v>
      </c>
      <c r="O85" s="33">
        <v>1418.7945378400002</v>
      </c>
      <c r="P85" s="33">
        <v>1428.3008514800001</v>
      </c>
      <c r="Q85" s="33">
        <v>1435.6294129600001</v>
      </c>
      <c r="R85" s="33">
        <v>1434.4973729000001</v>
      </c>
      <c r="S85" s="33">
        <v>1423.68308116</v>
      </c>
      <c r="T85" s="33">
        <v>1399.36057669</v>
      </c>
      <c r="U85" s="33">
        <v>1378.0084329000001</v>
      </c>
      <c r="V85" s="33">
        <v>1380.8566260099999</v>
      </c>
      <c r="W85" s="33">
        <v>1394.8434113600001</v>
      </c>
      <c r="X85" s="33">
        <v>1414.7270409800001</v>
      </c>
      <c r="Y85" s="33">
        <v>1428.6658440000001</v>
      </c>
    </row>
    <row r="86" spans="1:25" x14ac:dyDescent="0.2">
      <c r="A86" s="32">
        <v>6</v>
      </c>
      <c r="B86" s="33">
        <v>1456.81200917</v>
      </c>
      <c r="C86" s="33">
        <v>1478.7182863800001</v>
      </c>
      <c r="D86" s="33">
        <v>1477.9285514199998</v>
      </c>
      <c r="E86" s="33">
        <v>1487.42270033</v>
      </c>
      <c r="F86" s="33">
        <v>1501.5829036900002</v>
      </c>
      <c r="G86" s="33">
        <v>1497.0355423100002</v>
      </c>
      <c r="H86" s="33">
        <v>1484.2804926199999</v>
      </c>
      <c r="I86" s="33">
        <v>1460.41234564</v>
      </c>
      <c r="J86" s="33">
        <v>1424.3909411300001</v>
      </c>
      <c r="K86" s="33">
        <v>1390.0932115000001</v>
      </c>
      <c r="L86" s="33">
        <v>1379.2456319099999</v>
      </c>
      <c r="M86" s="33">
        <v>1380.8106703400001</v>
      </c>
      <c r="N86" s="33">
        <v>1395.8729499600001</v>
      </c>
      <c r="O86" s="33">
        <v>1411.0272058500002</v>
      </c>
      <c r="P86" s="33">
        <v>1417.3594865600001</v>
      </c>
      <c r="Q86" s="33">
        <v>1430.1740464700001</v>
      </c>
      <c r="R86" s="33">
        <v>1428.2436857</v>
      </c>
      <c r="S86" s="33">
        <v>1410.7831023000001</v>
      </c>
      <c r="T86" s="33">
        <v>1387.64251734</v>
      </c>
      <c r="U86" s="33">
        <v>1391.3175585700001</v>
      </c>
      <c r="V86" s="33">
        <v>1407.44383898</v>
      </c>
      <c r="W86" s="33">
        <v>1423.22395162</v>
      </c>
      <c r="X86" s="33">
        <v>1440.2667904100001</v>
      </c>
      <c r="Y86" s="33">
        <v>1460.10320011</v>
      </c>
    </row>
    <row r="87" spans="1:25" x14ac:dyDescent="0.2">
      <c r="A87" s="32">
        <v>7</v>
      </c>
      <c r="B87" s="33">
        <v>1456.15178947</v>
      </c>
      <c r="C87" s="33">
        <v>1475.8891129800002</v>
      </c>
      <c r="D87" s="33">
        <v>1475.2764103699999</v>
      </c>
      <c r="E87" s="33">
        <v>1481.4882452600002</v>
      </c>
      <c r="F87" s="33">
        <v>1491.5882927200003</v>
      </c>
      <c r="G87" s="33">
        <v>1484.2113882900001</v>
      </c>
      <c r="H87" s="33">
        <v>1477.53750603</v>
      </c>
      <c r="I87" s="33">
        <v>1464.2061645000001</v>
      </c>
      <c r="J87" s="33">
        <v>1443.6714911000001</v>
      </c>
      <c r="K87" s="33">
        <v>1424.1351039000001</v>
      </c>
      <c r="L87" s="33">
        <v>1406.11347864</v>
      </c>
      <c r="M87" s="33">
        <v>1396.8008487899999</v>
      </c>
      <c r="N87" s="33">
        <v>1409.6595243600002</v>
      </c>
      <c r="O87" s="33">
        <v>1427.8022706700001</v>
      </c>
      <c r="P87" s="33">
        <v>1442.8554269600002</v>
      </c>
      <c r="Q87" s="33">
        <v>1447.62963457</v>
      </c>
      <c r="R87" s="33">
        <v>1437.7329889700002</v>
      </c>
      <c r="S87" s="33">
        <v>1419.5428991199999</v>
      </c>
      <c r="T87" s="33">
        <v>1389.69333433</v>
      </c>
      <c r="U87" s="33">
        <v>1400.5769343700001</v>
      </c>
      <c r="V87" s="33">
        <v>1412.53613584</v>
      </c>
      <c r="W87" s="33">
        <v>1425.4714352100002</v>
      </c>
      <c r="X87" s="33">
        <v>1446.1798861499999</v>
      </c>
      <c r="Y87" s="33">
        <v>1471.2534647</v>
      </c>
    </row>
    <row r="88" spans="1:25" x14ac:dyDescent="0.2">
      <c r="A88" s="32">
        <v>8</v>
      </c>
      <c r="B88" s="33">
        <v>1464.8787693000002</v>
      </c>
      <c r="C88" s="33">
        <v>1498.3180458600002</v>
      </c>
      <c r="D88" s="33">
        <v>1515.23355883</v>
      </c>
      <c r="E88" s="33">
        <v>1520.8773699999999</v>
      </c>
      <c r="F88" s="33">
        <v>1522.5041008999999</v>
      </c>
      <c r="G88" s="33">
        <v>1505.57286869</v>
      </c>
      <c r="H88" s="33">
        <v>1473.1266994099999</v>
      </c>
      <c r="I88" s="33">
        <v>1445.6165455900002</v>
      </c>
      <c r="J88" s="33">
        <v>1438.578829</v>
      </c>
      <c r="K88" s="33">
        <v>1432.5494276700001</v>
      </c>
      <c r="L88" s="33">
        <v>1428.39822815</v>
      </c>
      <c r="M88" s="33">
        <v>1436.9943172300002</v>
      </c>
      <c r="N88" s="33">
        <v>1445.91917863</v>
      </c>
      <c r="O88" s="33">
        <v>1459.5148234599999</v>
      </c>
      <c r="P88" s="33">
        <v>1468.5784631600002</v>
      </c>
      <c r="Q88" s="33">
        <v>1470.9602581699999</v>
      </c>
      <c r="R88" s="33">
        <v>1465.33632775</v>
      </c>
      <c r="S88" s="33">
        <v>1452.1921560000001</v>
      </c>
      <c r="T88" s="33">
        <v>1423.7944909</v>
      </c>
      <c r="U88" s="33">
        <v>1429.3703928299999</v>
      </c>
      <c r="V88" s="33">
        <v>1442.8045048700001</v>
      </c>
      <c r="W88" s="33">
        <v>1461.22413656</v>
      </c>
      <c r="X88" s="33">
        <v>1481.0314251000002</v>
      </c>
      <c r="Y88" s="33">
        <v>1495.37864358</v>
      </c>
    </row>
    <row r="89" spans="1:25" x14ac:dyDescent="0.2">
      <c r="A89" s="32">
        <v>9</v>
      </c>
      <c r="B89" s="33">
        <v>1465.8155192199999</v>
      </c>
      <c r="C89" s="33">
        <v>1491.43436576</v>
      </c>
      <c r="D89" s="33">
        <v>1522.3038822599999</v>
      </c>
      <c r="E89" s="33">
        <v>1531.99092933</v>
      </c>
      <c r="F89" s="33">
        <v>1519.4282224300002</v>
      </c>
      <c r="G89" s="33">
        <v>1497.7467878600003</v>
      </c>
      <c r="H89" s="33">
        <v>1463.0259461500002</v>
      </c>
      <c r="I89" s="33">
        <v>1426.8537772000002</v>
      </c>
      <c r="J89" s="33">
        <v>1404.3066921400002</v>
      </c>
      <c r="K89" s="33">
        <v>1399.9040023</v>
      </c>
      <c r="L89" s="33">
        <v>1392.8056444000001</v>
      </c>
      <c r="M89" s="33">
        <v>1401.0840757100002</v>
      </c>
      <c r="N89" s="33">
        <v>1412.31694455</v>
      </c>
      <c r="O89" s="33">
        <v>1428.0418917700001</v>
      </c>
      <c r="P89" s="33">
        <v>1447.7545401499999</v>
      </c>
      <c r="Q89" s="33">
        <v>1453.1264339300001</v>
      </c>
      <c r="R89" s="33">
        <v>1453.2410745300001</v>
      </c>
      <c r="S89" s="33">
        <v>1438.1743293400002</v>
      </c>
      <c r="T89" s="33">
        <v>1408.3815047400001</v>
      </c>
      <c r="U89" s="33">
        <v>1405.12426635</v>
      </c>
      <c r="V89" s="33">
        <v>1418.0142894200001</v>
      </c>
      <c r="W89" s="33">
        <v>1438.6642313300001</v>
      </c>
      <c r="X89" s="33">
        <v>1461.6179027999999</v>
      </c>
      <c r="Y89" s="33">
        <v>1471.5874759999999</v>
      </c>
    </row>
    <row r="90" spans="1:25" x14ac:dyDescent="0.2">
      <c r="A90" s="32">
        <v>10</v>
      </c>
      <c r="B90" s="33">
        <v>1417.8540141300002</v>
      </c>
      <c r="C90" s="33">
        <v>1433.8330394100001</v>
      </c>
      <c r="D90" s="33">
        <v>1454.74911073</v>
      </c>
      <c r="E90" s="33">
        <v>1459.0052739499999</v>
      </c>
      <c r="F90" s="33">
        <v>1451.3440934500002</v>
      </c>
      <c r="G90" s="33">
        <v>1435.6750534600001</v>
      </c>
      <c r="H90" s="33">
        <v>1415.6445281399999</v>
      </c>
      <c r="I90" s="33">
        <v>1440.8963227800002</v>
      </c>
      <c r="J90" s="33">
        <v>1416.9156961200001</v>
      </c>
      <c r="K90" s="33">
        <v>1404.1143156600001</v>
      </c>
      <c r="L90" s="33">
        <v>1402.6104503399999</v>
      </c>
      <c r="M90" s="33">
        <v>1410.9880040200001</v>
      </c>
      <c r="N90" s="33">
        <v>1423.16808816</v>
      </c>
      <c r="O90" s="33">
        <v>1441.87591853</v>
      </c>
      <c r="P90" s="33">
        <v>1452.043422</v>
      </c>
      <c r="Q90" s="33">
        <v>1459.5315039700001</v>
      </c>
      <c r="R90" s="33">
        <v>1456.4453598800001</v>
      </c>
      <c r="S90" s="33">
        <v>1444.2915642800001</v>
      </c>
      <c r="T90" s="33">
        <v>1408.9261818100001</v>
      </c>
      <c r="U90" s="33">
        <v>1403.6641588100001</v>
      </c>
      <c r="V90" s="33">
        <v>1416.1079381900001</v>
      </c>
      <c r="W90" s="33">
        <v>1434.4267311599999</v>
      </c>
      <c r="X90" s="33">
        <v>1454.3512064399999</v>
      </c>
      <c r="Y90" s="33">
        <v>1465.3560201900002</v>
      </c>
    </row>
    <row r="91" spans="1:25" x14ac:dyDescent="0.2">
      <c r="A91" s="32">
        <v>11</v>
      </c>
      <c r="B91" s="33">
        <v>1432.0682517100001</v>
      </c>
      <c r="C91" s="33">
        <v>1477.0466474000002</v>
      </c>
      <c r="D91" s="33">
        <v>1491.79108905</v>
      </c>
      <c r="E91" s="33">
        <v>1495.2031942300002</v>
      </c>
      <c r="F91" s="33">
        <v>1515.9935433900002</v>
      </c>
      <c r="G91" s="33">
        <v>1507.06049577</v>
      </c>
      <c r="H91" s="33">
        <v>1479.44058797</v>
      </c>
      <c r="I91" s="33">
        <v>1439.9204564500001</v>
      </c>
      <c r="J91" s="33">
        <v>1408.9562955700001</v>
      </c>
      <c r="K91" s="33">
        <v>1403.0915906</v>
      </c>
      <c r="L91" s="33">
        <v>1405.0177931800001</v>
      </c>
      <c r="M91" s="33">
        <v>1414.75036892</v>
      </c>
      <c r="N91" s="33">
        <v>1435.75179428</v>
      </c>
      <c r="O91" s="33">
        <v>1452.5599980100001</v>
      </c>
      <c r="P91" s="33">
        <v>1467.7909146099998</v>
      </c>
      <c r="Q91" s="33">
        <v>1474.3330775900001</v>
      </c>
      <c r="R91" s="33">
        <v>1468.07681759</v>
      </c>
      <c r="S91" s="33">
        <v>1450.2912338799999</v>
      </c>
      <c r="T91" s="33">
        <v>1419.1637342199999</v>
      </c>
      <c r="U91" s="33">
        <v>1411.06692598</v>
      </c>
      <c r="V91" s="33">
        <v>1411.09428925</v>
      </c>
      <c r="W91" s="33">
        <v>1432.5014731900001</v>
      </c>
      <c r="X91" s="33">
        <v>1451.9415640300001</v>
      </c>
      <c r="Y91" s="33">
        <v>1464.7059658999999</v>
      </c>
    </row>
    <row r="92" spans="1:25" x14ac:dyDescent="0.2">
      <c r="A92" s="32">
        <v>12</v>
      </c>
      <c r="B92" s="33">
        <v>1476.63471121</v>
      </c>
      <c r="C92" s="33">
        <v>1498.0094452700002</v>
      </c>
      <c r="D92" s="33">
        <v>1502.25158609</v>
      </c>
      <c r="E92" s="33">
        <v>1505.31771443</v>
      </c>
      <c r="F92" s="33">
        <v>1507.1555430400001</v>
      </c>
      <c r="G92" s="33">
        <v>1491.1735568900001</v>
      </c>
      <c r="H92" s="33">
        <v>1464.5190849799999</v>
      </c>
      <c r="I92" s="33">
        <v>1450.18413158</v>
      </c>
      <c r="J92" s="33">
        <v>1424.0944332400002</v>
      </c>
      <c r="K92" s="33">
        <v>1414.24741432</v>
      </c>
      <c r="L92" s="33">
        <v>1408.8978673300001</v>
      </c>
      <c r="M92" s="33">
        <v>1429.5680213600001</v>
      </c>
      <c r="N92" s="33">
        <v>1442.1350140500001</v>
      </c>
      <c r="O92" s="33">
        <v>1448.0221568100001</v>
      </c>
      <c r="P92" s="33">
        <v>1457.1044128200001</v>
      </c>
      <c r="Q92" s="33">
        <v>1462.2830506299999</v>
      </c>
      <c r="R92" s="33">
        <v>1458.4346265199999</v>
      </c>
      <c r="S92" s="33">
        <v>1452.4711008800002</v>
      </c>
      <c r="T92" s="33">
        <v>1438.2980463199999</v>
      </c>
      <c r="U92" s="33">
        <v>1423.46922088</v>
      </c>
      <c r="V92" s="33">
        <v>1431.36619681</v>
      </c>
      <c r="W92" s="33">
        <v>1457.5759607299999</v>
      </c>
      <c r="X92" s="33">
        <v>1464.96538631</v>
      </c>
      <c r="Y92" s="33">
        <v>1464.46162553</v>
      </c>
    </row>
    <row r="93" spans="1:25" x14ac:dyDescent="0.2">
      <c r="A93" s="32">
        <v>13</v>
      </c>
      <c r="B93" s="33">
        <v>1440.0141767600001</v>
      </c>
      <c r="C93" s="33">
        <v>1455.0668404099999</v>
      </c>
      <c r="D93" s="33">
        <v>1439.7050370899999</v>
      </c>
      <c r="E93" s="33">
        <v>1445.3553755300002</v>
      </c>
      <c r="F93" s="33">
        <v>1459.1697675600001</v>
      </c>
      <c r="G93" s="33">
        <v>1449.59204424</v>
      </c>
      <c r="H93" s="33">
        <v>1447.0570598000002</v>
      </c>
      <c r="I93" s="33">
        <v>1423.3230848000001</v>
      </c>
      <c r="J93" s="33">
        <v>1413.4517571900001</v>
      </c>
      <c r="K93" s="33">
        <v>1390.1043547500001</v>
      </c>
      <c r="L93" s="33">
        <v>1410.5149789600002</v>
      </c>
      <c r="M93" s="33">
        <v>1411.1474978200001</v>
      </c>
      <c r="N93" s="33">
        <v>1404.3771958</v>
      </c>
      <c r="O93" s="33">
        <v>1411.3667024399999</v>
      </c>
      <c r="P93" s="33">
        <v>1421.5856816500002</v>
      </c>
      <c r="Q93" s="33">
        <v>1428.1510282400002</v>
      </c>
      <c r="R93" s="33">
        <v>1428.8492317500002</v>
      </c>
      <c r="S93" s="33">
        <v>1442.7172711600001</v>
      </c>
      <c r="T93" s="33">
        <v>1408.6615164900002</v>
      </c>
      <c r="U93" s="33">
        <v>1380.9931247300001</v>
      </c>
      <c r="V93" s="33">
        <v>1393.98833904</v>
      </c>
      <c r="W93" s="33">
        <v>1409.41901351</v>
      </c>
      <c r="X93" s="33">
        <v>1420.8807254800001</v>
      </c>
      <c r="Y93" s="33">
        <v>1428.2905619400001</v>
      </c>
    </row>
    <row r="94" spans="1:25" x14ac:dyDescent="0.2">
      <c r="A94" s="32">
        <v>14</v>
      </c>
      <c r="B94" s="33">
        <v>1482.8876430299999</v>
      </c>
      <c r="C94" s="33">
        <v>1503.0274392899998</v>
      </c>
      <c r="D94" s="33">
        <v>1496.57394972</v>
      </c>
      <c r="E94" s="33">
        <v>1501.5195143100002</v>
      </c>
      <c r="F94" s="33">
        <v>1509.5398577900003</v>
      </c>
      <c r="G94" s="33">
        <v>1508.10037403</v>
      </c>
      <c r="H94" s="33">
        <v>1506.1533984999999</v>
      </c>
      <c r="I94" s="33">
        <v>1488.5539496600002</v>
      </c>
      <c r="J94" s="33">
        <v>1463.6769847799999</v>
      </c>
      <c r="K94" s="33">
        <v>1422.0812746900001</v>
      </c>
      <c r="L94" s="33">
        <v>1409.3581342700002</v>
      </c>
      <c r="M94" s="33">
        <v>1410.3636142100002</v>
      </c>
      <c r="N94" s="33">
        <v>1423.7400076199999</v>
      </c>
      <c r="O94" s="33">
        <v>1436.1520693100001</v>
      </c>
      <c r="P94" s="33">
        <v>1448.16854046</v>
      </c>
      <c r="Q94" s="33">
        <v>1452.0892863700001</v>
      </c>
      <c r="R94" s="33">
        <v>1449.0380381699999</v>
      </c>
      <c r="S94" s="33">
        <v>1421.0747005300002</v>
      </c>
      <c r="T94" s="33">
        <v>1387.7857876800001</v>
      </c>
      <c r="U94" s="33">
        <v>1389.11517714</v>
      </c>
      <c r="V94" s="33">
        <v>1415.5603828999999</v>
      </c>
      <c r="W94" s="33">
        <v>1435.9041833100002</v>
      </c>
      <c r="X94" s="33">
        <v>1455.6142647600002</v>
      </c>
      <c r="Y94" s="33">
        <v>1479.7643619100002</v>
      </c>
    </row>
    <row r="95" spans="1:25" x14ac:dyDescent="0.2">
      <c r="A95" s="32">
        <v>15</v>
      </c>
      <c r="B95" s="33">
        <v>1509.0234052200001</v>
      </c>
      <c r="C95" s="33">
        <v>1514.8159744699999</v>
      </c>
      <c r="D95" s="33">
        <v>1510.1911441300001</v>
      </c>
      <c r="E95" s="33">
        <v>1509.8975796800003</v>
      </c>
      <c r="F95" s="33">
        <v>1515.0853480200001</v>
      </c>
      <c r="G95" s="33">
        <v>1518.6095142199999</v>
      </c>
      <c r="H95" s="33">
        <v>1514.69585261</v>
      </c>
      <c r="I95" s="33">
        <v>1471.1128246000001</v>
      </c>
      <c r="J95" s="33">
        <v>1450.2215613400001</v>
      </c>
      <c r="K95" s="33">
        <v>1446.61185065</v>
      </c>
      <c r="L95" s="33">
        <v>1440.17080857</v>
      </c>
      <c r="M95" s="33">
        <v>1448.7705100000001</v>
      </c>
      <c r="N95" s="33">
        <v>1457.4026328100001</v>
      </c>
      <c r="O95" s="33">
        <v>1464.1763451499999</v>
      </c>
      <c r="P95" s="33">
        <v>1457.5135534200001</v>
      </c>
      <c r="Q95" s="33">
        <v>1453.85065478</v>
      </c>
      <c r="R95" s="33">
        <v>1447.4222211200001</v>
      </c>
      <c r="S95" s="33">
        <v>1436.84538696</v>
      </c>
      <c r="T95" s="33">
        <v>1416.8654893099999</v>
      </c>
      <c r="U95" s="33">
        <v>1412.0355152700001</v>
      </c>
      <c r="V95" s="33">
        <v>1420.2252163300002</v>
      </c>
      <c r="W95" s="33">
        <v>1448.7745695800002</v>
      </c>
      <c r="X95" s="33">
        <v>1459.5840265499999</v>
      </c>
      <c r="Y95" s="33">
        <v>1457.66713022</v>
      </c>
    </row>
    <row r="96" spans="1:25" x14ac:dyDescent="0.2">
      <c r="A96" s="32">
        <v>16</v>
      </c>
      <c r="B96" s="33">
        <v>1412.9526351000002</v>
      </c>
      <c r="C96" s="33">
        <v>1441.5282075100001</v>
      </c>
      <c r="D96" s="33">
        <v>1441.4858537100001</v>
      </c>
      <c r="E96" s="33">
        <v>1448.46276504</v>
      </c>
      <c r="F96" s="33">
        <v>1435.6381257700002</v>
      </c>
      <c r="G96" s="33">
        <v>1401.0500788900001</v>
      </c>
      <c r="H96" s="33">
        <v>1389.21483691</v>
      </c>
      <c r="I96" s="33">
        <v>1397.5563001400001</v>
      </c>
      <c r="J96" s="33">
        <v>1408.8961580100001</v>
      </c>
      <c r="K96" s="33">
        <v>1410.6176646599999</v>
      </c>
      <c r="L96" s="33">
        <v>1405.2080967600002</v>
      </c>
      <c r="M96" s="33">
        <v>1397.5901117800001</v>
      </c>
      <c r="N96" s="33">
        <v>1387.8598419800001</v>
      </c>
      <c r="O96" s="33">
        <v>1379.5162499</v>
      </c>
      <c r="P96" s="33">
        <v>1386.6523011100001</v>
      </c>
      <c r="Q96" s="33">
        <v>1383.7253660000001</v>
      </c>
      <c r="R96" s="33">
        <v>1377.2045719800001</v>
      </c>
      <c r="S96" s="33">
        <v>1371.9273638400002</v>
      </c>
      <c r="T96" s="33">
        <v>1399.24660769</v>
      </c>
      <c r="U96" s="33">
        <v>1405.94287057</v>
      </c>
      <c r="V96" s="33">
        <v>1410.8232481299999</v>
      </c>
      <c r="W96" s="33">
        <v>1412.70817186</v>
      </c>
      <c r="X96" s="33">
        <v>1393.3379192899999</v>
      </c>
      <c r="Y96" s="33">
        <v>1412.0055685</v>
      </c>
    </row>
    <row r="97" spans="1:25" x14ac:dyDescent="0.2">
      <c r="A97" s="32">
        <v>17</v>
      </c>
      <c r="B97" s="33">
        <v>1416.72006334</v>
      </c>
      <c r="C97" s="33">
        <v>1450.3918215900001</v>
      </c>
      <c r="D97" s="33">
        <v>1478.21487026</v>
      </c>
      <c r="E97" s="33">
        <v>1475.8689062599999</v>
      </c>
      <c r="F97" s="33">
        <v>1459.9722889900002</v>
      </c>
      <c r="G97" s="33">
        <v>1422.7372605800001</v>
      </c>
      <c r="H97" s="33">
        <v>1404.1148707499999</v>
      </c>
      <c r="I97" s="33">
        <v>1400.34321019</v>
      </c>
      <c r="J97" s="33">
        <v>1406.6784441300001</v>
      </c>
      <c r="K97" s="33">
        <v>1405.10147188</v>
      </c>
      <c r="L97" s="33">
        <v>1399.2009853400002</v>
      </c>
      <c r="M97" s="33">
        <v>1397.5241779700002</v>
      </c>
      <c r="N97" s="33">
        <v>1395.18030565</v>
      </c>
      <c r="O97" s="33">
        <v>1378.83174723</v>
      </c>
      <c r="P97" s="33">
        <v>1379.0406653900002</v>
      </c>
      <c r="Q97" s="33">
        <v>1400.1153312200001</v>
      </c>
      <c r="R97" s="33">
        <v>1394.4616390799999</v>
      </c>
      <c r="S97" s="33">
        <v>1383.8650985400002</v>
      </c>
      <c r="T97" s="33">
        <v>1392.4388900700001</v>
      </c>
      <c r="U97" s="33">
        <v>1401.7804987000002</v>
      </c>
      <c r="V97" s="33">
        <v>1399.50655553</v>
      </c>
      <c r="W97" s="33">
        <v>1394.4343440499999</v>
      </c>
      <c r="X97" s="33">
        <v>1404.02291861</v>
      </c>
      <c r="Y97" s="33">
        <v>1413.4512021100002</v>
      </c>
    </row>
    <row r="98" spans="1:25" x14ac:dyDescent="0.2">
      <c r="A98" s="32">
        <v>18</v>
      </c>
      <c r="B98" s="33">
        <v>1448.7223580699999</v>
      </c>
      <c r="C98" s="33">
        <v>1465.2235937500002</v>
      </c>
      <c r="D98" s="33">
        <v>1496.1419916100001</v>
      </c>
      <c r="E98" s="33">
        <v>1501.4041154500003</v>
      </c>
      <c r="F98" s="33">
        <v>1492.3722421600003</v>
      </c>
      <c r="G98" s="33">
        <v>1470.6723323799999</v>
      </c>
      <c r="H98" s="33">
        <v>1428.6054488300001</v>
      </c>
      <c r="I98" s="33">
        <v>1400.31363958</v>
      </c>
      <c r="J98" s="33">
        <v>1375.9483600400001</v>
      </c>
      <c r="K98" s="33">
        <v>1377.0294792500001</v>
      </c>
      <c r="L98" s="33">
        <v>1372.3793701000002</v>
      </c>
      <c r="M98" s="33">
        <v>1377.5919083400001</v>
      </c>
      <c r="N98" s="33">
        <v>1391.1586678400001</v>
      </c>
      <c r="O98" s="33">
        <v>1377.7296944000002</v>
      </c>
      <c r="P98" s="33">
        <v>1379.7750500100001</v>
      </c>
      <c r="Q98" s="33">
        <v>1388.17000454</v>
      </c>
      <c r="R98" s="33">
        <v>1401.44323325</v>
      </c>
      <c r="S98" s="33">
        <v>1375.3657918800002</v>
      </c>
      <c r="T98" s="33">
        <v>1351.35338804</v>
      </c>
      <c r="U98" s="33">
        <v>1355.03626308</v>
      </c>
      <c r="V98" s="33">
        <v>1345.59158207</v>
      </c>
      <c r="W98" s="33">
        <v>1362.0745957199999</v>
      </c>
      <c r="X98" s="33">
        <v>1376.5950173799999</v>
      </c>
      <c r="Y98" s="33">
        <v>1413.9305052699999</v>
      </c>
    </row>
    <row r="99" spans="1:25" x14ac:dyDescent="0.2">
      <c r="A99" s="32">
        <v>19</v>
      </c>
      <c r="B99" s="33">
        <v>1423.49287265</v>
      </c>
      <c r="C99" s="33">
        <v>1447.5168194600001</v>
      </c>
      <c r="D99" s="33">
        <v>1487.0429300799999</v>
      </c>
      <c r="E99" s="33">
        <v>1492.3118192600002</v>
      </c>
      <c r="F99" s="33">
        <v>1488.8779565500001</v>
      </c>
      <c r="G99" s="33">
        <v>1462.8282316800003</v>
      </c>
      <c r="H99" s="33">
        <v>1428.5762586000001</v>
      </c>
      <c r="I99" s="33">
        <v>1396.4054089799999</v>
      </c>
      <c r="J99" s="33">
        <v>1371.9604998900002</v>
      </c>
      <c r="K99" s="33">
        <v>1372.66851716</v>
      </c>
      <c r="L99" s="33">
        <v>1402.3337050100001</v>
      </c>
      <c r="M99" s="33">
        <v>1388.1688216300001</v>
      </c>
      <c r="N99" s="33">
        <v>1402.7061391</v>
      </c>
      <c r="O99" s="33">
        <v>1410.9555117900002</v>
      </c>
      <c r="P99" s="33">
        <v>1388.7298559400001</v>
      </c>
      <c r="Q99" s="33">
        <v>1395.1049975100002</v>
      </c>
      <c r="R99" s="33">
        <v>1411.4375795400001</v>
      </c>
      <c r="S99" s="33">
        <v>1394.33306492</v>
      </c>
      <c r="T99" s="33">
        <v>1381.5481776200002</v>
      </c>
      <c r="U99" s="33">
        <v>1381.6973067400002</v>
      </c>
      <c r="V99" s="33">
        <v>1376.7256107200001</v>
      </c>
      <c r="W99" s="33">
        <v>1386.5024097400001</v>
      </c>
      <c r="X99" s="33">
        <v>1410.2503022000001</v>
      </c>
      <c r="Y99" s="33">
        <v>1431.7185956800001</v>
      </c>
    </row>
    <row r="100" spans="1:25" x14ac:dyDescent="0.2">
      <c r="A100" s="32">
        <v>20</v>
      </c>
      <c r="B100" s="33">
        <v>1431.84059963</v>
      </c>
      <c r="C100" s="33">
        <v>1452.89597458</v>
      </c>
      <c r="D100" s="33">
        <v>1477.6729879000002</v>
      </c>
      <c r="E100" s="33">
        <v>1479.5224082500001</v>
      </c>
      <c r="F100" s="33">
        <v>1483.7314979400001</v>
      </c>
      <c r="G100" s="33">
        <v>1460.9713312199999</v>
      </c>
      <c r="H100" s="33">
        <v>1429.54645557</v>
      </c>
      <c r="I100" s="33">
        <v>1402.0132775100001</v>
      </c>
      <c r="J100" s="33">
        <v>1371.8198755599999</v>
      </c>
      <c r="K100" s="33">
        <v>1366.9039906600001</v>
      </c>
      <c r="L100" s="33">
        <v>1367.6308185099999</v>
      </c>
      <c r="M100" s="33">
        <v>1377.3368188000002</v>
      </c>
      <c r="N100" s="33">
        <v>1359.6044003600002</v>
      </c>
      <c r="O100" s="33">
        <v>1366.0049446200001</v>
      </c>
      <c r="P100" s="33">
        <v>1348.54669369</v>
      </c>
      <c r="Q100" s="33">
        <v>1354.7856449600001</v>
      </c>
      <c r="R100" s="33">
        <v>1360.8857190700001</v>
      </c>
      <c r="S100" s="33">
        <v>1333.15851883</v>
      </c>
      <c r="T100" s="33">
        <v>1336.3930890700001</v>
      </c>
      <c r="U100" s="33">
        <v>1348.89308342</v>
      </c>
      <c r="V100" s="33">
        <v>1350.0122620100001</v>
      </c>
      <c r="W100" s="33">
        <v>1348.5980465499999</v>
      </c>
      <c r="X100" s="33">
        <v>1360.4364873300001</v>
      </c>
      <c r="Y100" s="33">
        <v>1373.8879213900002</v>
      </c>
    </row>
    <row r="101" spans="1:25" x14ac:dyDescent="0.2">
      <c r="A101" s="32">
        <v>21</v>
      </c>
      <c r="B101" s="33">
        <v>1422.3674833600001</v>
      </c>
      <c r="C101" s="33">
        <v>1438.4800086400001</v>
      </c>
      <c r="D101" s="33">
        <v>1465.8250578600002</v>
      </c>
      <c r="E101" s="33">
        <v>1469.6106432200002</v>
      </c>
      <c r="F101" s="33">
        <v>1475.3394659100002</v>
      </c>
      <c r="G101" s="33">
        <v>1474.76424668</v>
      </c>
      <c r="H101" s="33">
        <v>1463.5851930300003</v>
      </c>
      <c r="I101" s="33">
        <v>1454.6930898200001</v>
      </c>
      <c r="J101" s="33">
        <v>1432.3767162900001</v>
      </c>
      <c r="K101" s="33">
        <v>1401.8926545000002</v>
      </c>
      <c r="L101" s="33">
        <v>1380.19501861</v>
      </c>
      <c r="M101" s="33">
        <v>1383.5957107000002</v>
      </c>
      <c r="N101" s="33">
        <v>1403.96856473</v>
      </c>
      <c r="O101" s="33">
        <v>1418.2652544100001</v>
      </c>
      <c r="P101" s="33">
        <v>1402.4283830000002</v>
      </c>
      <c r="Q101" s="33">
        <v>1410.0930077600001</v>
      </c>
      <c r="R101" s="33">
        <v>1429.2841812200002</v>
      </c>
      <c r="S101" s="33">
        <v>1404.06779295</v>
      </c>
      <c r="T101" s="33">
        <v>1384.7246661300001</v>
      </c>
      <c r="U101" s="33">
        <v>1367.2704739100002</v>
      </c>
      <c r="V101" s="33">
        <v>1376.0758703500001</v>
      </c>
      <c r="W101" s="33">
        <v>1395.9979642300002</v>
      </c>
      <c r="X101" s="33">
        <v>1418.5844731</v>
      </c>
      <c r="Y101" s="33">
        <v>1435.2781174300001</v>
      </c>
    </row>
    <row r="102" spans="1:25" x14ac:dyDescent="0.2">
      <c r="A102" s="32">
        <v>22</v>
      </c>
      <c r="B102" s="33">
        <v>1426.6676936199999</v>
      </c>
      <c r="C102" s="33">
        <v>1444.70162293</v>
      </c>
      <c r="D102" s="33">
        <v>1477.9094126900002</v>
      </c>
      <c r="E102" s="33">
        <v>1483.9403892400003</v>
      </c>
      <c r="F102" s="33">
        <v>1494.5547931200001</v>
      </c>
      <c r="G102" s="33">
        <v>1481.8831144000003</v>
      </c>
      <c r="H102" s="33">
        <v>1465.99099933</v>
      </c>
      <c r="I102" s="33">
        <v>1452.4109185</v>
      </c>
      <c r="J102" s="33">
        <v>1424.7941410800001</v>
      </c>
      <c r="K102" s="33">
        <v>1388.23331312</v>
      </c>
      <c r="L102" s="33">
        <v>1368.5593238700001</v>
      </c>
      <c r="M102" s="33">
        <v>1371.6339884500001</v>
      </c>
      <c r="N102" s="33">
        <v>1387.3709721800001</v>
      </c>
      <c r="O102" s="33">
        <v>1401.7294075400002</v>
      </c>
      <c r="P102" s="33">
        <v>1384.0738886000001</v>
      </c>
      <c r="Q102" s="33">
        <v>1394.00086545</v>
      </c>
      <c r="R102" s="33">
        <v>1411.9354847400002</v>
      </c>
      <c r="S102" s="33">
        <v>1385.81637892</v>
      </c>
      <c r="T102" s="33">
        <v>1366.2169279400002</v>
      </c>
      <c r="U102" s="33">
        <v>1353.6625701700002</v>
      </c>
      <c r="V102" s="33">
        <v>1358.4198537899999</v>
      </c>
      <c r="W102" s="33">
        <v>1376.55319829</v>
      </c>
      <c r="X102" s="33">
        <v>1400.4635113400002</v>
      </c>
      <c r="Y102" s="33">
        <v>1440.0252498100001</v>
      </c>
    </row>
    <row r="103" spans="1:25" x14ac:dyDescent="0.2">
      <c r="A103" s="32">
        <v>23</v>
      </c>
      <c r="B103" s="33">
        <v>1399.5631126200001</v>
      </c>
      <c r="C103" s="33">
        <v>1422.24724788</v>
      </c>
      <c r="D103" s="33">
        <v>1454.0672045100002</v>
      </c>
      <c r="E103" s="33">
        <v>1457.4045789700001</v>
      </c>
      <c r="F103" s="33">
        <v>1462.7649566900002</v>
      </c>
      <c r="G103" s="33">
        <v>1464.5063222300003</v>
      </c>
      <c r="H103" s="33">
        <v>1453.5698688300001</v>
      </c>
      <c r="I103" s="33">
        <v>1440.96174004</v>
      </c>
      <c r="J103" s="33">
        <v>1401.54659922</v>
      </c>
      <c r="K103" s="33">
        <v>1366.2000126099999</v>
      </c>
      <c r="L103" s="33">
        <v>1356.9009454899999</v>
      </c>
      <c r="M103" s="33">
        <v>1355.6872905100001</v>
      </c>
      <c r="N103" s="33">
        <v>1380.31272659</v>
      </c>
      <c r="O103" s="33">
        <v>1412.0139780500001</v>
      </c>
      <c r="P103" s="33">
        <v>1402.2527573899999</v>
      </c>
      <c r="Q103" s="33">
        <v>1405.590087</v>
      </c>
      <c r="R103" s="33">
        <v>1417.0496651599999</v>
      </c>
      <c r="S103" s="33">
        <v>1398.7608224200001</v>
      </c>
      <c r="T103" s="33">
        <v>1378.0126957499999</v>
      </c>
      <c r="U103" s="33">
        <v>1362.46446799</v>
      </c>
      <c r="V103" s="33">
        <v>1365.2952323900001</v>
      </c>
      <c r="W103" s="33">
        <v>1380.2997854900002</v>
      </c>
      <c r="X103" s="33">
        <v>1406.7364269400002</v>
      </c>
      <c r="Y103" s="33">
        <v>1432.7578933500001</v>
      </c>
    </row>
    <row r="104" spans="1:25" x14ac:dyDescent="0.2">
      <c r="A104" s="32">
        <v>24</v>
      </c>
      <c r="B104" s="33">
        <v>1389.6297860400002</v>
      </c>
      <c r="C104" s="33">
        <v>1400.4193624500001</v>
      </c>
      <c r="D104" s="33">
        <v>1427.1305962399999</v>
      </c>
      <c r="E104" s="33">
        <v>1430.3566351500001</v>
      </c>
      <c r="F104" s="33">
        <v>1448.5600946100001</v>
      </c>
      <c r="G104" s="33">
        <v>1438.1421995400001</v>
      </c>
      <c r="H104" s="33">
        <v>1424.7528143100001</v>
      </c>
      <c r="I104" s="33">
        <v>1414.60944382</v>
      </c>
      <c r="J104" s="33">
        <v>1404.06877407</v>
      </c>
      <c r="K104" s="33">
        <v>1392.77640006</v>
      </c>
      <c r="L104" s="33">
        <v>1396.7409072200001</v>
      </c>
      <c r="M104" s="33">
        <v>1409.30342496</v>
      </c>
      <c r="N104" s="33">
        <v>1428.3067973100001</v>
      </c>
      <c r="O104" s="33">
        <v>1442.0721493799999</v>
      </c>
      <c r="P104" s="33">
        <v>1407.34576825</v>
      </c>
      <c r="Q104" s="33">
        <v>1426.1140838200001</v>
      </c>
      <c r="R104" s="33">
        <v>1446.8392516199999</v>
      </c>
      <c r="S104" s="33">
        <v>1424.15485702</v>
      </c>
      <c r="T104" s="33">
        <v>1410.3373546800001</v>
      </c>
      <c r="U104" s="33">
        <v>1391.1135454800001</v>
      </c>
      <c r="V104" s="33">
        <v>1386.8621883000001</v>
      </c>
      <c r="W104" s="33">
        <v>1394.4781077099999</v>
      </c>
      <c r="X104" s="33">
        <v>1419.0207419400001</v>
      </c>
      <c r="Y104" s="33">
        <v>1444.4883667900001</v>
      </c>
    </row>
    <row r="105" spans="1:25" x14ac:dyDescent="0.2">
      <c r="A105" s="32">
        <v>25</v>
      </c>
      <c r="B105" s="33">
        <v>1389.8156095800002</v>
      </c>
      <c r="C105" s="33">
        <v>1413.3486967000001</v>
      </c>
      <c r="D105" s="33">
        <v>1437.0343163300001</v>
      </c>
      <c r="E105" s="33">
        <v>1442.1579543700002</v>
      </c>
      <c r="F105" s="33">
        <v>1452.2541215600002</v>
      </c>
      <c r="G105" s="33">
        <v>1436.88053952</v>
      </c>
      <c r="H105" s="33">
        <v>1399.4000739700002</v>
      </c>
      <c r="I105" s="33">
        <v>1380.2354023700002</v>
      </c>
      <c r="J105" s="33">
        <v>1374.89474503</v>
      </c>
      <c r="K105" s="33">
        <v>1376.8984157900002</v>
      </c>
      <c r="L105" s="33">
        <v>1393.9619480399999</v>
      </c>
      <c r="M105" s="33">
        <v>1390.4613076800001</v>
      </c>
      <c r="N105" s="33">
        <v>1411.2209325199999</v>
      </c>
      <c r="O105" s="33">
        <v>1450.0434412699999</v>
      </c>
      <c r="P105" s="33">
        <v>1436.6514822199999</v>
      </c>
      <c r="Q105" s="33">
        <v>1434.05934286</v>
      </c>
      <c r="R105" s="33">
        <v>1443.5056753599999</v>
      </c>
      <c r="S105" s="33">
        <v>1424.9855213200001</v>
      </c>
      <c r="T105" s="33">
        <v>1416.9718220300001</v>
      </c>
      <c r="U105" s="33">
        <v>1422.4500848099999</v>
      </c>
      <c r="V105" s="33">
        <v>1418.0030171000001</v>
      </c>
      <c r="W105" s="33">
        <v>1412.9418249400001</v>
      </c>
      <c r="X105" s="33">
        <v>1418.5872734500001</v>
      </c>
      <c r="Y105" s="33">
        <v>1426.9133737100001</v>
      </c>
    </row>
    <row r="106" spans="1:25" x14ac:dyDescent="0.2">
      <c r="A106" s="32">
        <v>26</v>
      </c>
      <c r="B106" s="33">
        <v>1407.9995952900001</v>
      </c>
      <c r="C106" s="33">
        <v>1420.2638607800002</v>
      </c>
      <c r="D106" s="33">
        <v>1448.52329988</v>
      </c>
      <c r="E106" s="33">
        <v>1453.6476668900002</v>
      </c>
      <c r="F106" s="33">
        <v>1464.24599349</v>
      </c>
      <c r="G106" s="33">
        <v>1450.4913836200001</v>
      </c>
      <c r="H106" s="33">
        <v>1422.34252283</v>
      </c>
      <c r="I106" s="33">
        <v>1401.6269389500001</v>
      </c>
      <c r="J106" s="33">
        <v>1386.90890517</v>
      </c>
      <c r="K106" s="33">
        <v>1396.8762590700001</v>
      </c>
      <c r="L106" s="33">
        <v>1398.3721327700002</v>
      </c>
      <c r="M106" s="33">
        <v>1396.3946133900001</v>
      </c>
      <c r="N106" s="33">
        <v>1415.0582017200002</v>
      </c>
      <c r="O106" s="33">
        <v>1423.9860692</v>
      </c>
      <c r="P106" s="33">
        <v>1409.90148565</v>
      </c>
      <c r="Q106" s="33">
        <v>1416.3532680800001</v>
      </c>
      <c r="R106" s="33">
        <v>1427.9640667900001</v>
      </c>
      <c r="S106" s="33">
        <v>1422.36146899</v>
      </c>
      <c r="T106" s="33">
        <v>1411.47509932</v>
      </c>
      <c r="U106" s="33">
        <v>1401.1159005900001</v>
      </c>
      <c r="V106" s="33">
        <v>1404.6602215200001</v>
      </c>
      <c r="W106" s="33">
        <v>1413.5566243600001</v>
      </c>
      <c r="X106" s="33">
        <v>1431.1049920200001</v>
      </c>
      <c r="Y106" s="33">
        <v>1434.0867337400002</v>
      </c>
    </row>
    <row r="107" spans="1:25" x14ac:dyDescent="0.2">
      <c r="A107" s="32">
        <v>27</v>
      </c>
      <c r="B107" s="33">
        <v>1441.47334157</v>
      </c>
      <c r="C107" s="33">
        <v>1449.2106259</v>
      </c>
      <c r="D107" s="33">
        <v>1479.1615115400002</v>
      </c>
      <c r="E107" s="33">
        <v>1485.1739911800003</v>
      </c>
      <c r="F107" s="33">
        <v>1499.88563421</v>
      </c>
      <c r="G107" s="33">
        <v>1493.5098846399999</v>
      </c>
      <c r="H107" s="33">
        <v>1480.5692907600003</v>
      </c>
      <c r="I107" s="33">
        <v>1465.6820619000002</v>
      </c>
      <c r="J107" s="33">
        <v>1453.23019357</v>
      </c>
      <c r="K107" s="33">
        <v>1421.3391495100002</v>
      </c>
      <c r="L107" s="33">
        <v>1419.3848944700001</v>
      </c>
      <c r="M107" s="33">
        <v>1416.1163593100002</v>
      </c>
      <c r="N107" s="33">
        <v>1423.1000818700002</v>
      </c>
      <c r="O107" s="33">
        <v>1436.9238129100002</v>
      </c>
      <c r="P107" s="33">
        <v>1425.38346643</v>
      </c>
      <c r="Q107" s="33">
        <v>1437.7556390000002</v>
      </c>
      <c r="R107" s="33">
        <v>1457.7549826300001</v>
      </c>
      <c r="S107" s="33">
        <v>1440.58290255</v>
      </c>
      <c r="T107" s="33">
        <v>1436.6981382700001</v>
      </c>
      <c r="U107" s="33">
        <v>1423.3190435600002</v>
      </c>
      <c r="V107" s="33">
        <v>1432.1593776900002</v>
      </c>
      <c r="W107" s="33">
        <v>1450.2071135600002</v>
      </c>
      <c r="X107" s="33">
        <v>1457.46284747</v>
      </c>
      <c r="Y107" s="33">
        <v>1484.7644063</v>
      </c>
    </row>
    <row r="108" spans="1:25" x14ac:dyDescent="0.2">
      <c r="A108" s="32">
        <v>28</v>
      </c>
      <c r="B108" s="33">
        <v>1412.0221270600002</v>
      </c>
      <c r="C108" s="33">
        <v>1447.3278737800001</v>
      </c>
      <c r="D108" s="33">
        <v>1476.8477781200002</v>
      </c>
      <c r="E108" s="33">
        <v>1489.5102804199998</v>
      </c>
      <c r="F108" s="33">
        <v>1503.2747553000002</v>
      </c>
      <c r="G108" s="33">
        <v>1496.4393578800002</v>
      </c>
      <c r="H108" s="33">
        <v>1481.16478334</v>
      </c>
      <c r="I108" s="33">
        <v>1458.8378692200001</v>
      </c>
      <c r="J108" s="33">
        <v>1416.0112770500002</v>
      </c>
      <c r="K108" s="33">
        <v>1384.56121811</v>
      </c>
      <c r="L108" s="33">
        <v>1384.42545281</v>
      </c>
      <c r="M108" s="33">
        <v>1397.33820795</v>
      </c>
      <c r="N108" s="33">
        <v>1428.8062362600001</v>
      </c>
      <c r="O108" s="33">
        <v>1451.5782147100001</v>
      </c>
      <c r="P108" s="33">
        <v>1437.6417813099999</v>
      </c>
      <c r="Q108" s="33">
        <v>1443.89289218</v>
      </c>
      <c r="R108" s="33">
        <v>1455.5443347600001</v>
      </c>
      <c r="S108" s="33">
        <v>1430.8581148600001</v>
      </c>
      <c r="T108" s="33">
        <v>1415.7176147600001</v>
      </c>
      <c r="U108" s="33">
        <v>1402.2213609600001</v>
      </c>
      <c r="V108" s="33">
        <v>1415.2789163100001</v>
      </c>
      <c r="W108" s="33">
        <v>1443.26550812</v>
      </c>
      <c r="X108" s="33">
        <v>1462.8565697500001</v>
      </c>
      <c r="Y108" s="33">
        <v>1498.3723020899999</v>
      </c>
    </row>
    <row r="109" spans="1:25" x14ac:dyDescent="0.2">
      <c r="A109" s="32">
        <v>29</v>
      </c>
      <c r="B109" s="33" t="s">
        <v>149</v>
      </c>
      <c r="C109" s="33" t="s">
        <v>149</v>
      </c>
      <c r="D109" s="33" t="s">
        <v>149</v>
      </c>
      <c r="E109" s="33" t="s">
        <v>149</v>
      </c>
      <c r="F109" s="33" t="s">
        <v>149</v>
      </c>
      <c r="G109" s="33" t="s">
        <v>149</v>
      </c>
      <c r="H109" s="33" t="s">
        <v>149</v>
      </c>
      <c r="I109" s="33" t="s">
        <v>149</v>
      </c>
      <c r="J109" s="33" t="s">
        <v>149</v>
      </c>
      <c r="K109" s="33" t="s">
        <v>149</v>
      </c>
      <c r="L109" s="33" t="s">
        <v>149</v>
      </c>
      <c r="M109" s="33" t="s">
        <v>149</v>
      </c>
      <c r="N109" s="33" t="s">
        <v>149</v>
      </c>
      <c r="O109" s="33" t="s">
        <v>149</v>
      </c>
      <c r="P109" s="33" t="s">
        <v>149</v>
      </c>
      <c r="Q109" s="33" t="s">
        <v>149</v>
      </c>
      <c r="R109" s="33" t="s">
        <v>149</v>
      </c>
      <c r="S109" s="33" t="s">
        <v>149</v>
      </c>
      <c r="T109" s="33" t="s">
        <v>149</v>
      </c>
      <c r="U109" s="33" t="s">
        <v>149</v>
      </c>
      <c r="V109" s="33" t="s">
        <v>149</v>
      </c>
      <c r="W109" s="33" t="s">
        <v>149</v>
      </c>
      <c r="X109" s="33" t="s">
        <v>149</v>
      </c>
      <c r="Y109" s="33" t="s">
        <v>149</v>
      </c>
    </row>
    <row r="110" spans="1:25" x14ac:dyDescent="0.2">
      <c r="A110" s="32">
        <v>30</v>
      </c>
      <c r="B110" s="33" t="s">
        <v>149</v>
      </c>
      <c r="C110" s="33" t="s">
        <v>149</v>
      </c>
      <c r="D110" s="33" t="s">
        <v>149</v>
      </c>
      <c r="E110" s="33" t="s">
        <v>149</v>
      </c>
      <c r="F110" s="33" t="s">
        <v>149</v>
      </c>
      <c r="G110" s="33" t="s">
        <v>149</v>
      </c>
      <c r="H110" s="33" t="s">
        <v>149</v>
      </c>
      <c r="I110" s="33" t="s">
        <v>149</v>
      </c>
      <c r="J110" s="33" t="s">
        <v>149</v>
      </c>
      <c r="K110" s="33" t="s">
        <v>149</v>
      </c>
      <c r="L110" s="33" t="s">
        <v>149</v>
      </c>
      <c r="M110" s="33" t="s">
        <v>149</v>
      </c>
      <c r="N110" s="33" t="s">
        <v>149</v>
      </c>
      <c r="O110" s="33" t="s">
        <v>149</v>
      </c>
      <c r="P110" s="33" t="s">
        <v>149</v>
      </c>
      <c r="Q110" s="33" t="s">
        <v>149</v>
      </c>
      <c r="R110" s="33" t="s">
        <v>149</v>
      </c>
      <c r="S110" s="33" t="s">
        <v>149</v>
      </c>
      <c r="T110" s="33" t="s">
        <v>149</v>
      </c>
      <c r="U110" s="33" t="s">
        <v>149</v>
      </c>
      <c r="V110" s="33" t="s">
        <v>149</v>
      </c>
      <c r="W110" s="33" t="s">
        <v>149</v>
      </c>
      <c r="X110" s="33" t="s">
        <v>149</v>
      </c>
      <c r="Y110" s="33" t="s">
        <v>149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5" t="s">
        <v>136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1629.56224202</v>
      </c>
      <c r="C116" s="33">
        <v>1669.9822792500001</v>
      </c>
      <c r="D116" s="33">
        <v>1692.3343015600001</v>
      </c>
      <c r="E116" s="33">
        <v>1702.5845757700001</v>
      </c>
      <c r="F116" s="33">
        <v>1717.3601580800002</v>
      </c>
      <c r="G116" s="33">
        <v>1701.3843982300002</v>
      </c>
      <c r="H116" s="33">
        <v>1678.6663036900002</v>
      </c>
      <c r="I116" s="33">
        <v>1657.0614699800001</v>
      </c>
      <c r="J116" s="33">
        <v>1632.22031219</v>
      </c>
      <c r="K116" s="33">
        <v>1628.57996217</v>
      </c>
      <c r="L116" s="33">
        <v>1630.3898672900002</v>
      </c>
      <c r="M116" s="33">
        <v>1638.7658848000001</v>
      </c>
      <c r="N116" s="33">
        <v>1652.1534824500002</v>
      </c>
      <c r="O116" s="33">
        <v>1666.9953606900001</v>
      </c>
      <c r="P116" s="33">
        <v>1678.49282075</v>
      </c>
      <c r="Q116" s="33">
        <v>1682.89442996</v>
      </c>
      <c r="R116" s="33">
        <v>1677.2868414400002</v>
      </c>
      <c r="S116" s="33">
        <v>1662.6722521600002</v>
      </c>
      <c r="T116" s="33">
        <v>1639.25005584</v>
      </c>
      <c r="U116" s="33">
        <v>1635.49455332</v>
      </c>
      <c r="V116" s="33">
        <v>1643.17267085</v>
      </c>
      <c r="W116" s="33">
        <v>1657.58145236</v>
      </c>
      <c r="X116" s="33">
        <v>1682.93147421</v>
      </c>
      <c r="Y116" s="33">
        <v>1695.41070257</v>
      </c>
    </row>
    <row r="117" spans="1:25" x14ac:dyDescent="0.2">
      <c r="A117" s="32">
        <v>2</v>
      </c>
      <c r="B117" s="33">
        <v>1664.6066537300001</v>
      </c>
      <c r="C117" s="33">
        <v>1685.2725861800002</v>
      </c>
      <c r="D117" s="33">
        <v>1697.4122562800001</v>
      </c>
      <c r="E117" s="33">
        <v>1702.44800596</v>
      </c>
      <c r="F117" s="33">
        <v>1707.9976254300002</v>
      </c>
      <c r="G117" s="33">
        <v>1685.96525529</v>
      </c>
      <c r="H117" s="33">
        <v>1648.3414948100001</v>
      </c>
      <c r="I117" s="33">
        <v>1630.9079926500001</v>
      </c>
      <c r="J117" s="33">
        <v>1606.72019587</v>
      </c>
      <c r="K117" s="33">
        <v>1594.4512723</v>
      </c>
      <c r="L117" s="33">
        <v>1595.8813993800002</v>
      </c>
      <c r="M117" s="33">
        <v>1629.1568862900001</v>
      </c>
      <c r="N117" s="33">
        <v>1666.07001294</v>
      </c>
      <c r="O117" s="33">
        <v>1682.2189074</v>
      </c>
      <c r="P117" s="33">
        <v>1697.9345376900001</v>
      </c>
      <c r="Q117" s="33">
        <v>1700.5506478700001</v>
      </c>
      <c r="R117" s="33">
        <v>1700.5296099200002</v>
      </c>
      <c r="S117" s="33">
        <v>1689.2407808300002</v>
      </c>
      <c r="T117" s="33">
        <v>1661.0170567900002</v>
      </c>
      <c r="U117" s="33">
        <v>1658.26120326</v>
      </c>
      <c r="V117" s="33">
        <v>1672.9342775299999</v>
      </c>
      <c r="W117" s="33">
        <v>1694.1386359099999</v>
      </c>
      <c r="X117" s="33">
        <v>1722.25238135</v>
      </c>
      <c r="Y117" s="33">
        <v>1734.3659826599999</v>
      </c>
    </row>
    <row r="118" spans="1:25" x14ac:dyDescent="0.2">
      <c r="A118" s="32">
        <v>3</v>
      </c>
      <c r="B118" s="33">
        <v>1645.79994063</v>
      </c>
      <c r="C118" s="33">
        <v>1672.5170302399999</v>
      </c>
      <c r="D118" s="33">
        <v>1678.6794444200002</v>
      </c>
      <c r="E118" s="33">
        <v>1677.40957439</v>
      </c>
      <c r="F118" s="33">
        <v>1671.4932652700002</v>
      </c>
      <c r="G118" s="33">
        <v>1663.36685403</v>
      </c>
      <c r="H118" s="33">
        <v>1636.22555448</v>
      </c>
      <c r="I118" s="33">
        <v>1646.1063797500001</v>
      </c>
      <c r="J118" s="33">
        <v>1645.57083339</v>
      </c>
      <c r="K118" s="33">
        <v>1627.7717825900002</v>
      </c>
      <c r="L118" s="33">
        <v>1632.9130292900002</v>
      </c>
      <c r="M118" s="33">
        <v>1631.17512072</v>
      </c>
      <c r="N118" s="33">
        <v>1647.32791385</v>
      </c>
      <c r="O118" s="33">
        <v>1648.45632576</v>
      </c>
      <c r="P118" s="33">
        <v>1645.0981460600001</v>
      </c>
      <c r="Q118" s="33">
        <v>1647.8108106500001</v>
      </c>
      <c r="R118" s="33">
        <v>1648.55155328</v>
      </c>
      <c r="S118" s="33">
        <v>1650.8911089999999</v>
      </c>
      <c r="T118" s="33">
        <v>1648.71966585</v>
      </c>
      <c r="U118" s="33">
        <v>1648.0078422900001</v>
      </c>
      <c r="V118" s="33">
        <v>1646.7809698799999</v>
      </c>
      <c r="W118" s="33">
        <v>1652.6883095200001</v>
      </c>
      <c r="X118" s="33">
        <v>1653.8241094299999</v>
      </c>
      <c r="Y118" s="33">
        <v>1676.1305379900002</v>
      </c>
    </row>
    <row r="119" spans="1:25" x14ac:dyDescent="0.2">
      <c r="A119" s="32">
        <v>4</v>
      </c>
      <c r="B119" s="33">
        <v>1721.5532694599999</v>
      </c>
      <c r="C119" s="33">
        <v>1742.0472004000001</v>
      </c>
      <c r="D119" s="33">
        <v>1746.0807734799998</v>
      </c>
      <c r="E119" s="33">
        <v>1742.8085090699999</v>
      </c>
      <c r="F119" s="33">
        <v>1738.2296048800001</v>
      </c>
      <c r="G119" s="33">
        <v>1737.0936483100002</v>
      </c>
      <c r="H119" s="33">
        <v>1701.01475387</v>
      </c>
      <c r="I119" s="33">
        <v>1679.6952681600001</v>
      </c>
      <c r="J119" s="33">
        <v>1655.3817291800001</v>
      </c>
      <c r="K119" s="33">
        <v>1653.17903789</v>
      </c>
      <c r="L119" s="33">
        <v>1645.4335251099999</v>
      </c>
      <c r="M119" s="33">
        <v>1660.2846520999999</v>
      </c>
      <c r="N119" s="33">
        <v>1685.4398886500001</v>
      </c>
      <c r="O119" s="33">
        <v>1685.3671218100001</v>
      </c>
      <c r="P119" s="33">
        <v>1692.8442219000001</v>
      </c>
      <c r="Q119" s="33">
        <v>1692.0412531500001</v>
      </c>
      <c r="R119" s="33">
        <v>1689.9115364900001</v>
      </c>
      <c r="S119" s="33">
        <v>1688.12293355</v>
      </c>
      <c r="T119" s="33">
        <v>1660.6279988399999</v>
      </c>
      <c r="U119" s="33">
        <v>1651.8988442000002</v>
      </c>
      <c r="V119" s="33">
        <v>1673.1866402400001</v>
      </c>
      <c r="W119" s="33">
        <v>1697.95896449</v>
      </c>
      <c r="X119" s="33">
        <v>1708.8397899700001</v>
      </c>
      <c r="Y119" s="33">
        <v>1731.3656130299998</v>
      </c>
    </row>
    <row r="120" spans="1:25" x14ac:dyDescent="0.2">
      <c r="A120" s="32">
        <v>5</v>
      </c>
      <c r="B120" s="33">
        <v>1737.0851703700002</v>
      </c>
      <c r="C120" s="33">
        <v>1759.0757351099999</v>
      </c>
      <c r="D120" s="33">
        <v>1763.4499795899999</v>
      </c>
      <c r="E120" s="33">
        <v>1765.04039713</v>
      </c>
      <c r="F120" s="33">
        <v>1756.2754348999999</v>
      </c>
      <c r="G120" s="33">
        <v>1753.2244289600001</v>
      </c>
      <c r="H120" s="33">
        <v>1719.9655278400003</v>
      </c>
      <c r="I120" s="33">
        <v>1707.0005400100001</v>
      </c>
      <c r="J120" s="33">
        <v>1672.4249213200001</v>
      </c>
      <c r="K120" s="33">
        <v>1659.5245787700001</v>
      </c>
      <c r="L120" s="33">
        <v>1650.06476284</v>
      </c>
      <c r="M120" s="33">
        <v>1643.64158217</v>
      </c>
      <c r="N120" s="33">
        <v>1661.4390125000002</v>
      </c>
      <c r="O120" s="33">
        <v>1662.5645378400002</v>
      </c>
      <c r="P120" s="33">
        <v>1672.0708514800001</v>
      </c>
      <c r="Q120" s="33">
        <v>1679.3994129600001</v>
      </c>
      <c r="R120" s="33">
        <v>1678.2673729000001</v>
      </c>
      <c r="S120" s="33">
        <v>1667.45308116</v>
      </c>
      <c r="T120" s="33">
        <v>1643.13057669</v>
      </c>
      <c r="U120" s="33">
        <v>1621.7784329000001</v>
      </c>
      <c r="V120" s="33">
        <v>1624.6266260099999</v>
      </c>
      <c r="W120" s="33">
        <v>1638.6134113600001</v>
      </c>
      <c r="X120" s="33">
        <v>1658.4970409800001</v>
      </c>
      <c r="Y120" s="33">
        <v>1672.4358440000001</v>
      </c>
    </row>
    <row r="121" spans="1:25" x14ac:dyDescent="0.2">
      <c r="A121" s="32">
        <v>6</v>
      </c>
      <c r="B121" s="33">
        <v>1700.58200917</v>
      </c>
      <c r="C121" s="33">
        <v>1722.4882863800001</v>
      </c>
      <c r="D121" s="33">
        <v>1721.6985514199998</v>
      </c>
      <c r="E121" s="33">
        <v>1731.19270033</v>
      </c>
      <c r="F121" s="33">
        <v>1745.3529036900002</v>
      </c>
      <c r="G121" s="33">
        <v>1740.8055423100002</v>
      </c>
      <c r="H121" s="33">
        <v>1728.0504926199999</v>
      </c>
      <c r="I121" s="33">
        <v>1704.18234564</v>
      </c>
      <c r="J121" s="33">
        <v>1668.1609411300001</v>
      </c>
      <c r="K121" s="33">
        <v>1633.8632115</v>
      </c>
      <c r="L121" s="33">
        <v>1623.0156319099999</v>
      </c>
      <c r="M121" s="33">
        <v>1624.5806703400001</v>
      </c>
      <c r="N121" s="33">
        <v>1639.6429499600001</v>
      </c>
      <c r="O121" s="33">
        <v>1654.7972058500002</v>
      </c>
      <c r="P121" s="33">
        <v>1661.12948656</v>
      </c>
      <c r="Q121" s="33">
        <v>1673.9440464700001</v>
      </c>
      <c r="R121" s="33">
        <v>1672.0136857</v>
      </c>
      <c r="S121" s="33">
        <v>1654.5531023000001</v>
      </c>
      <c r="T121" s="33">
        <v>1631.41251734</v>
      </c>
      <c r="U121" s="33">
        <v>1635.0875585700001</v>
      </c>
      <c r="V121" s="33">
        <v>1651.21383898</v>
      </c>
      <c r="W121" s="33">
        <v>1666.99395162</v>
      </c>
      <c r="X121" s="33">
        <v>1684.0367904100001</v>
      </c>
      <c r="Y121" s="33">
        <v>1703.87320011</v>
      </c>
    </row>
    <row r="122" spans="1:25" x14ac:dyDescent="0.2">
      <c r="A122" s="32">
        <v>7</v>
      </c>
      <c r="B122" s="33">
        <v>1699.92178947</v>
      </c>
      <c r="C122" s="33">
        <v>1719.6591129800001</v>
      </c>
      <c r="D122" s="33">
        <v>1719.0464103699999</v>
      </c>
      <c r="E122" s="33">
        <v>1725.2582452600002</v>
      </c>
      <c r="F122" s="33">
        <v>1735.3582927200002</v>
      </c>
      <c r="G122" s="33">
        <v>1727.98138829</v>
      </c>
      <c r="H122" s="33">
        <v>1721.30750603</v>
      </c>
      <c r="I122" s="33">
        <v>1707.9761645000001</v>
      </c>
      <c r="J122" s="33">
        <v>1687.4414911000001</v>
      </c>
      <c r="K122" s="33">
        <v>1667.9051039000001</v>
      </c>
      <c r="L122" s="33">
        <v>1649.88347864</v>
      </c>
      <c r="M122" s="33">
        <v>1640.5708487899999</v>
      </c>
      <c r="N122" s="33">
        <v>1653.4295243600002</v>
      </c>
      <c r="O122" s="33">
        <v>1671.5722706700001</v>
      </c>
      <c r="P122" s="33">
        <v>1686.6254269600001</v>
      </c>
      <c r="Q122" s="33">
        <v>1691.39963457</v>
      </c>
      <c r="R122" s="33">
        <v>1681.5029889700002</v>
      </c>
      <c r="S122" s="33">
        <v>1663.3128991199999</v>
      </c>
      <c r="T122" s="33">
        <v>1633.46333433</v>
      </c>
      <c r="U122" s="33">
        <v>1644.3469343700001</v>
      </c>
      <c r="V122" s="33">
        <v>1656.30613584</v>
      </c>
      <c r="W122" s="33">
        <v>1669.2414352100002</v>
      </c>
      <c r="X122" s="33">
        <v>1689.9498861499999</v>
      </c>
      <c r="Y122" s="33">
        <v>1715.0234647</v>
      </c>
    </row>
    <row r="123" spans="1:25" x14ac:dyDescent="0.2">
      <c r="A123" s="32">
        <v>8</v>
      </c>
      <c r="B123" s="33">
        <v>1708.6487693000001</v>
      </c>
      <c r="C123" s="33">
        <v>1742.0880458600002</v>
      </c>
      <c r="D123" s="33">
        <v>1759.00355883</v>
      </c>
      <c r="E123" s="33">
        <v>1764.6473699999999</v>
      </c>
      <c r="F123" s="33">
        <v>1766.2741008999999</v>
      </c>
      <c r="G123" s="33">
        <v>1749.3428686899999</v>
      </c>
      <c r="H123" s="33">
        <v>1716.8966994099999</v>
      </c>
      <c r="I123" s="33">
        <v>1689.3865455900002</v>
      </c>
      <c r="J123" s="33">
        <v>1682.348829</v>
      </c>
      <c r="K123" s="33">
        <v>1676.3194276700001</v>
      </c>
      <c r="L123" s="33">
        <v>1672.16822815</v>
      </c>
      <c r="M123" s="33">
        <v>1680.7643172300002</v>
      </c>
      <c r="N123" s="33">
        <v>1689.68917863</v>
      </c>
      <c r="O123" s="33">
        <v>1703.2848234599999</v>
      </c>
      <c r="P123" s="33">
        <v>1712.3484631600002</v>
      </c>
      <c r="Q123" s="33">
        <v>1714.7302581699998</v>
      </c>
      <c r="R123" s="33">
        <v>1709.10632775</v>
      </c>
      <c r="S123" s="33">
        <v>1695.962156</v>
      </c>
      <c r="T123" s="33">
        <v>1667.5644909</v>
      </c>
      <c r="U123" s="33">
        <v>1673.1403928299999</v>
      </c>
      <c r="V123" s="33">
        <v>1686.5745048700001</v>
      </c>
      <c r="W123" s="33">
        <v>1704.99413656</v>
      </c>
      <c r="X123" s="33">
        <v>1724.8014251000002</v>
      </c>
      <c r="Y123" s="33">
        <v>1739.14864358</v>
      </c>
    </row>
    <row r="124" spans="1:25" x14ac:dyDescent="0.2">
      <c r="A124" s="32">
        <v>9</v>
      </c>
      <c r="B124" s="33">
        <v>1709.5855192199999</v>
      </c>
      <c r="C124" s="33">
        <v>1735.20436576</v>
      </c>
      <c r="D124" s="33">
        <v>1766.0738822599999</v>
      </c>
      <c r="E124" s="33">
        <v>1775.76092933</v>
      </c>
      <c r="F124" s="33">
        <v>1763.1982224300002</v>
      </c>
      <c r="G124" s="33">
        <v>1741.5167878600002</v>
      </c>
      <c r="H124" s="33">
        <v>1706.7959461500002</v>
      </c>
      <c r="I124" s="33">
        <v>1670.6237772000002</v>
      </c>
      <c r="J124" s="33">
        <v>1648.0766921400002</v>
      </c>
      <c r="K124" s="33">
        <v>1643.6740023</v>
      </c>
      <c r="L124" s="33">
        <v>1636.5756444000001</v>
      </c>
      <c r="M124" s="33">
        <v>1644.8540757100002</v>
      </c>
      <c r="N124" s="33">
        <v>1656.08694455</v>
      </c>
      <c r="O124" s="33">
        <v>1671.8118917700001</v>
      </c>
      <c r="P124" s="33">
        <v>1691.5245401499999</v>
      </c>
      <c r="Q124" s="33">
        <v>1696.8964339300001</v>
      </c>
      <c r="R124" s="33">
        <v>1697.0110745300001</v>
      </c>
      <c r="S124" s="33">
        <v>1681.9443293400002</v>
      </c>
      <c r="T124" s="33">
        <v>1652.1515047400001</v>
      </c>
      <c r="U124" s="33">
        <v>1648.89426635</v>
      </c>
      <c r="V124" s="33">
        <v>1661.7842894200001</v>
      </c>
      <c r="W124" s="33">
        <v>1682.4342313300001</v>
      </c>
      <c r="X124" s="33">
        <v>1705.3879027999999</v>
      </c>
      <c r="Y124" s="33">
        <v>1715.3574759999999</v>
      </c>
    </row>
    <row r="125" spans="1:25" x14ac:dyDescent="0.2">
      <c r="A125" s="32">
        <v>10</v>
      </c>
      <c r="B125" s="33">
        <v>1661.6240141300002</v>
      </c>
      <c r="C125" s="33">
        <v>1677.6030394100001</v>
      </c>
      <c r="D125" s="33">
        <v>1698.51911073</v>
      </c>
      <c r="E125" s="33">
        <v>1702.7752739499999</v>
      </c>
      <c r="F125" s="33">
        <v>1695.1140934500002</v>
      </c>
      <c r="G125" s="33">
        <v>1679.4450534600001</v>
      </c>
      <c r="H125" s="33">
        <v>1659.4145281399999</v>
      </c>
      <c r="I125" s="33">
        <v>1684.6663227800002</v>
      </c>
      <c r="J125" s="33">
        <v>1660.6856961200001</v>
      </c>
      <c r="K125" s="33">
        <v>1647.8843156600001</v>
      </c>
      <c r="L125" s="33">
        <v>1646.3804503399999</v>
      </c>
      <c r="M125" s="33">
        <v>1654.75800402</v>
      </c>
      <c r="N125" s="33">
        <v>1666.93808816</v>
      </c>
      <c r="O125" s="33">
        <v>1685.64591853</v>
      </c>
      <c r="P125" s="33">
        <v>1695.8134219999999</v>
      </c>
      <c r="Q125" s="33">
        <v>1703.3015039700001</v>
      </c>
      <c r="R125" s="33">
        <v>1700.2153598800001</v>
      </c>
      <c r="S125" s="33">
        <v>1688.0615642800001</v>
      </c>
      <c r="T125" s="33">
        <v>1652.6961818100001</v>
      </c>
      <c r="U125" s="33">
        <v>1647.4341588100001</v>
      </c>
      <c r="V125" s="33">
        <v>1659.8779381900001</v>
      </c>
      <c r="W125" s="33">
        <v>1678.1967311599999</v>
      </c>
      <c r="X125" s="33">
        <v>1698.1212064399999</v>
      </c>
      <c r="Y125" s="33">
        <v>1709.1260201900002</v>
      </c>
    </row>
    <row r="126" spans="1:25" x14ac:dyDescent="0.2">
      <c r="A126" s="32">
        <v>11</v>
      </c>
      <c r="B126" s="33">
        <v>1675.8382517100001</v>
      </c>
      <c r="C126" s="33">
        <v>1720.8166474000002</v>
      </c>
      <c r="D126" s="33">
        <v>1735.56108905</v>
      </c>
      <c r="E126" s="33">
        <v>1738.9731942300002</v>
      </c>
      <c r="F126" s="33">
        <v>1759.7635433900002</v>
      </c>
      <c r="G126" s="33">
        <v>1750.83049577</v>
      </c>
      <c r="H126" s="33">
        <v>1723.21058797</v>
      </c>
      <c r="I126" s="33">
        <v>1683.6904564500001</v>
      </c>
      <c r="J126" s="33">
        <v>1652.72629557</v>
      </c>
      <c r="K126" s="33">
        <v>1646.8615906</v>
      </c>
      <c r="L126" s="33">
        <v>1648.7877931800001</v>
      </c>
      <c r="M126" s="33">
        <v>1658.52036892</v>
      </c>
      <c r="N126" s="33">
        <v>1679.52179428</v>
      </c>
      <c r="O126" s="33">
        <v>1696.3299980100001</v>
      </c>
      <c r="P126" s="33">
        <v>1711.5609146099998</v>
      </c>
      <c r="Q126" s="33">
        <v>1718.1030775900001</v>
      </c>
      <c r="R126" s="33">
        <v>1711.84681759</v>
      </c>
      <c r="S126" s="33">
        <v>1694.0612338799999</v>
      </c>
      <c r="T126" s="33">
        <v>1662.9337342199999</v>
      </c>
      <c r="U126" s="33">
        <v>1654.8369259799999</v>
      </c>
      <c r="V126" s="33">
        <v>1654.86428925</v>
      </c>
      <c r="W126" s="33">
        <v>1676.2714731900001</v>
      </c>
      <c r="X126" s="33">
        <v>1695.7115640300001</v>
      </c>
      <c r="Y126" s="33">
        <v>1708.4759658999999</v>
      </c>
    </row>
    <row r="127" spans="1:25" x14ac:dyDescent="0.2">
      <c r="A127" s="32">
        <v>12</v>
      </c>
      <c r="B127" s="33">
        <v>1720.40471121</v>
      </c>
      <c r="C127" s="33">
        <v>1741.7794452700002</v>
      </c>
      <c r="D127" s="33">
        <v>1746.02158609</v>
      </c>
      <c r="E127" s="33">
        <v>1749.08771443</v>
      </c>
      <c r="F127" s="33">
        <v>1750.9255430400001</v>
      </c>
      <c r="G127" s="33">
        <v>1734.9435568900001</v>
      </c>
      <c r="H127" s="33">
        <v>1708.2890849799999</v>
      </c>
      <c r="I127" s="33">
        <v>1693.95413158</v>
      </c>
      <c r="J127" s="33">
        <v>1667.8644332400002</v>
      </c>
      <c r="K127" s="33">
        <v>1658.0174143199999</v>
      </c>
      <c r="L127" s="33">
        <v>1652.66786733</v>
      </c>
      <c r="M127" s="33">
        <v>1673.3380213600001</v>
      </c>
      <c r="N127" s="33">
        <v>1685.9050140500001</v>
      </c>
      <c r="O127" s="33">
        <v>1691.7921568100001</v>
      </c>
      <c r="P127" s="33">
        <v>1700.8744128200001</v>
      </c>
      <c r="Q127" s="33">
        <v>1706.0530506299999</v>
      </c>
      <c r="R127" s="33">
        <v>1702.2046265199999</v>
      </c>
      <c r="S127" s="33">
        <v>1696.2411008800002</v>
      </c>
      <c r="T127" s="33">
        <v>1682.0680463199999</v>
      </c>
      <c r="U127" s="33">
        <v>1667.2392208799999</v>
      </c>
      <c r="V127" s="33">
        <v>1675.13619681</v>
      </c>
      <c r="W127" s="33">
        <v>1701.3459607299999</v>
      </c>
      <c r="X127" s="33">
        <v>1708.73538631</v>
      </c>
      <c r="Y127" s="33">
        <v>1708.23162553</v>
      </c>
    </row>
    <row r="128" spans="1:25" x14ac:dyDescent="0.2">
      <c r="A128" s="32">
        <v>13</v>
      </c>
      <c r="B128" s="33">
        <v>1683.78417676</v>
      </c>
      <c r="C128" s="33">
        <v>1698.8368404099999</v>
      </c>
      <c r="D128" s="33">
        <v>1683.4750370899999</v>
      </c>
      <c r="E128" s="33">
        <v>1689.1253755300002</v>
      </c>
      <c r="F128" s="33">
        <v>1702.9397675600001</v>
      </c>
      <c r="G128" s="33">
        <v>1693.3620442399999</v>
      </c>
      <c r="H128" s="33">
        <v>1690.8270598000001</v>
      </c>
      <c r="I128" s="33">
        <v>1667.0930848</v>
      </c>
      <c r="J128" s="33">
        <v>1657.2217571900001</v>
      </c>
      <c r="K128" s="33">
        <v>1633.8743547500001</v>
      </c>
      <c r="L128" s="33">
        <v>1654.2849789600002</v>
      </c>
      <c r="M128" s="33">
        <v>1654.9174978200001</v>
      </c>
      <c r="N128" s="33">
        <v>1648.1471958</v>
      </c>
      <c r="O128" s="33">
        <v>1655.1367024399999</v>
      </c>
      <c r="P128" s="33">
        <v>1665.3556816500002</v>
      </c>
      <c r="Q128" s="33">
        <v>1671.9210282400002</v>
      </c>
      <c r="R128" s="33">
        <v>1672.6192317500002</v>
      </c>
      <c r="S128" s="33">
        <v>1686.4872711600001</v>
      </c>
      <c r="T128" s="33">
        <v>1652.4315164900001</v>
      </c>
      <c r="U128" s="33">
        <v>1624.7631247300001</v>
      </c>
      <c r="V128" s="33">
        <v>1637.75833904</v>
      </c>
      <c r="W128" s="33">
        <v>1653.18901351</v>
      </c>
      <c r="X128" s="33">
        <v>1664.6507254800001</v>
      </c>
      <c r="Y128" s="33">
        <v>1672.0605619400001</v>
      </c>
    </row>
    <row r="129" spans="1:25" x14ac:dyDescent="0.2">
      <c r="A129" s="32">
        <v>14</v>
      </c>
      <c r="B129" s="33">
        <v>1726.6576430299999</v>
      </c>
      <c r="C129" s="33">
        <v>1746.7974392899998</v>
      </c>
      <c r="D129" s="33">
        <v>1740.34394972</v>
      </c>
      <c r="E129" s="33">
        <v>1745.2895143100002</v>
      </c>
      <c r="F129" s="33">
        <v>1753.3098577900003</v>
      </c>
      <c r="G129" s="33">
        <v>1751.87037403</v>
      </c>
      <c r="H129" s="33">
        <v>1749.9233984999998</v>
      </c>
      <c r="I129" s="33">
        <v>1732.3239496600002</v>
      </c>
      <c r="J129" s="33">
        <v>1707.4469847799999</v>
      </c>
      <c r="K129" s="33">
        <v>1665.8512746900001</v>
      </c>
      <c r="L129" s="33">
        <v>1653.1281342700001</v>
      </c>
      <c r="M129" s="33">
        <v>1654.1336142100001</v>
      </c>
      <c r="N129" s="33">
        <v>1667.5100076199999</v>
      </c>
      <c r="O129" s="33">
        <v>1679.9220693100001</v>
      </c>
      <c r="P129" s="33">
        <v>1691.93854046</v>
      </c>
      <c r="Q129" s="33">
        <v>1695.8592863700001</v>
      </c>
      <c r="R129" s="33">
        <v>1692.8080381699999</v>
      </c>
      <c r="S129" s="33">
        <v>1664.8447005300002</v>
      </c>
      <c r="T129" s="33">
        <v>1631.5557876800001</v>
      </c>
      <c r="U129" s="33">
        <v>1632.88517714</v>
      </c>
      <c r="V129" s="33">
        <v>1659.3303828999999</v>
      </c>
      <c r="W129" s="33">
        <v>1679.6741833100002</v>
      </c>
      <c r="X129" s="33">
        <v>1699.3842647600002</v>
      </c>
      <c r="Y129" s="33">
        <v>1723.5343619100001</v>
      </c>
    </row>
    <row r="130" spans="1:25" x14ac:dyDescent="0.2">
      <c r="A130" s="32">
        <v>15</v>
      </c>
      <c r="B130" s="33">
        <v>1752.7934052200001</v>
      </c>
      <c r="C130" s="33">
        <v>1758.5859744699999</v>
      </c>
      <c r="D130" s="33">
        <v>1753.9611441300001</v>
      </c>
      <c r="E130" s="33">
        <v>1753.6675796800002</v>
      </c>
      <c r="F130" s="33">
        <v>1758.8553480200001</v>
      </c>
      <c r="G130" s="33">
        <v>1762.3795142199999</v>
      </c>
      <c r="H130" s="33">
        <v>1758.46585261</v>
      </c>
      <c r="I130" s="33">
        <v>1714.8828246</v>
      </c>
      <c r="J130" s="33">
        <v>1693.9915613400001</v>
      </c>
      <c r="K130" s="33">
        <v>1690.3818506499999</v>
      </c>
      <c r="L130" s="33">
        <v>1683.9408085699999</v>
      </c>
      <c r="M130" s="33">
        <v>1692.54051</v>
      </c>
      <c r="N130" s="33">
        <v>1701.1726328100001</v>
      </c>
      <c r="O130" s="33">
        <v>1707.9463451499998</v>
      </c>
      <c r="P130" s="33">
        <v>1701.2835534200001</v>
      </c>
      <c r="Q130" s="33">
        <v>1697.62065478</v>
      </c>
      <c r="R130" s="33">
        <v>1691.1922211200001</v>
      </c>
      <c r="S130" s="33">
        <v>1680.61538696</v>
      </c>
      <c r="T130" s="33">
        <v>1660.6354893099999</v>
      </c>
      <c r="U130" s="33">
        <v>1655.8055152700001</v>
      </c>
      <c r="V130" s="33">
        <v>1663.9952163300002</v>
      </c>
      <c r="W130" s="33">
        <v>1692.5445695800001</v>
      </c>
      <c r="X130" s="33">
        <v>1703.3540265499998</v>
      </c>
      <c r="Y130" s="33">
        <v>1701.43713022</v>
      </c>
    </row>
    <row r="131" spans="1:25" x14ac:dyDescent="0.2">
      <c r="A131" s="32">
        <v>16</v>
      </c>
      <c r="B131" s="33">
        <v>1656.7226351000002</v>
      </c>
      <c r="C131" s="33">
        <v>1685.2982075100001</v>
      </c>
      <c r="D131" s="33">
        <v>1685.2558537100001</v>
      </c>
      <c r="E131" s="33">
        <v>1692.23276504</v>
      </c>
      <c r="F131" s="33">
        <v>1679.4081257700002</v>
      </c>
      <c r="G131" s="33">
        <v>1644.8200788900001</v>
      </c>
      <c r="H131" s="33">
        <v>1632.98483691</v>
      </c>
      <c r="I131" s="33">
        <v>1641.3263001400001</v>
      </c>
      <c r="J131" s="33">
        <v>1652.6661580100001</v>
      </c>
      <c r="K131" s="33">
        <v>1654.3876646599999</v>
      </c>
      <c r="L131" s="33">
        <v>1648.9780967600002</v>
      </c>
      <c r="M131" s="33">
        <v>1641.3601117800001</v>
      </c>
      <c r="N131" s="33">
        <v>1631.62984198</v>
      </c>
      <c r="O131" s="33">
        <v>1623.2862499</v>
      </c>
      <c r="P131" s="33">
        <v>1630.42230111</v>
      </c>
      <c r="Q131" s="33">
        <v>1627.4953660000001</v>
      </c>
      <c r="R131" s="33">
        <v>1620.9745719800001</v>
      </c>
      <c r="S131" s="33">
        <v>1615.6973638400002</v>
      </c>
      <c r="T131" s="33">
        <v>1643.01660769</v>
      </c>
      <c r="U131" s="33">
        <v>1649.71287057</v>
      </c>
      <c r="V131" s="33">
        <v>1654.5932481299999</v>
      </c>
      <c r="W131" s="33">
        <v>1656.47817186</v>
      </c>
      <c r="X131" s="33">
        <v>1637.1079192899999</v>
      </c>
      <c r="Y131" s="33">
        <v>1655.7755685</v>
      </c>
    </row>
    <row r="132" spans="1:25" x14ac:dyDescent="0.2">
      <c r="A132" s="32">
        <v>17</v>
      </c>
      <c r="B132" s="33">
        <v>1660.49006334</v>
      </c>
      <c r="C132" s="33">
        <v>1694.16182159</v>
      </c>
      <c r="D132" s="33">
        <v>1721.98487026</v>
      </c>
      <c r="E132" s="33">
        <v>1719.6389062599999</v>
      </c>
      <c r="F132" s="33">
        <v>1703.7422889900001</v>
      </c>
      <c r="G132" s="33">
        <v>1666.5072605800001</v>
      </c>
      <c r="H132" s="33">
        <v>1647.8848707499999</v>
      </c>
      <c r="I132" s="33">
        <v>1644.11321019</v>
      </c>
      <c r="J132" s="33">
        <v>1650.4484441300001</v>
      </c>
      <c r="K132" s="33">
        <v>1648.8714718799999</v>
      </c>
      <c r="L132" s="33">
        <v>1642.9709853400002</v>
      </c>
      <c r="M132" s="33">
        <v>1641.2941779700002</v>
      </c>
      <c r="N132" s="33">
        <v>1638.95030565</v>
      </c>
      <c r="O132" s="33">
        <v>1622.60174723</v>
      </c>
      <c r="P132" s="33">
        <v>1622.8106653900002</v>
      </c>
      <c r="Q132" s="33">
        <v>1643.8853312200001</v>
      </c>
      <c r="R132" s="33">
        <v>1638.2316390799999</v>
      </c>
      <c r="S132" s="33">
        <v>1627.6350985400002</v>
      </c>
      <c r="T132" s="33">
        <v>1636.2088900700001</v>
      </c>
      <c r="U132" s="33">
        <v>1645.5504987000002</v>
      </c>
      <c r="V132" s="33">
        <v>1643.27655553</v>
      </c>
      <c r="W132" s="33">
        <v>1638.2043440499999</v>
      </c>
      <c r="X132" s="33">
        <v>1647.79291861</v>
      </c>
      <c r="Y132" s="33">
        <v>1657.2212021100001</v>
      </c>
    </row>
    <row r="133" spans="1:25" x14ac:dyDescent="0.2">
      <c r="A133" s="32">
        <v>18</v>
      </c>
      <c r="B133" s="33">
        <v>1692.4923580699999</v>
      </c>
      <c r="C133" s="33">
        <v>1708.9935937500002</v>
      </c>
      <c r="D133" s="33">
        <v>1739.9119916100001</v>
      </c>
      <c r="E133" s="33">
        <v>1745.1741154500003</v>
      </c>
      <c r="F133" s="33">
        <v>1736.1422421600003</v>
      </c>
      <c r="G133" s="33">
        <v>1714.4423323799999</v>
      </c>
      <c r="H133" s="33">
        <v>1672.3754488300001</v>
      </c>
      <c r="I133" s="33">
        <v>1644.08363958</v>
      </c>
      <c r="J133" s="33">
        <v>1619.7183600400001</v>
      </c>
      <c r="K133" s="33">
        <v>1620.7994792500001</v>
      </c>
      <c r="L133" s="33">
        <v>1616.1493701000002</v>
      </c>
      <c r="M133" s="33">
        <v>1621.3619083400001</v>
      </c>
      <c r="N133" s="33">
        <v>1634.9286678400001</v>
      </c>
      <c r="O133" s="33">
        <v>1621.4996944000002</v>
      </c>
      <c r="P133" s="33">
        <v>1623.5450500100001</v>
      </c>
      <c r="Q133" s="33">
        <v>1631.94000454</v>
      </c>
      <c r="R133" s="33">
        <v>1645.21323325</v>
      </c>
      <c r="S133" s="33">
        <v>1619.1357918800002</v>
      </c>
      <c r="T133" s="33">
        <v>1595.12338804</v>
      </c>
      <c r="U133" s="33">
        <v>1598.80626308</v>
      </c>
      <c r="V133" s="33">
        <v>1589.3615820699999</v>
      </c>
      <c r="W133" s="33">
        <v>1605.8445957199999</v>
      </c>
      <c r="X133" s="33">
        <v>1620.3650173799999</v>
      </c>
      <c r="Y133" s="33">
        <v>1657.7005052699999</v>
      </c>
    </row>
    <row r="134" spans="1:25" x14ac:dyDescent="0.2">
      <c r="A134" s="32">
        <v>19</v>
      </c>
      <c r="B134" s="33">
        <v>1667.26287265</v>
      </c>
      <c r="C134" s="33">
        <v>1691.2868194600001</v>
      </c>
      <c r="D134" s="33">
        <v>1730.8129300799999</v>
      </c>
      <c r="E134" s="33">
        <v>1736.0818192600002</v>
      </c>
      <c r="F134" s="33">
        <v>1732.6479565500001</v>
      </c>
      <c r="G134" s="33">
        <v>1706.5982316800003</v>
      </c>
      <c r="H134" s="33">
        <v>1672.3462586000001</v>
      </c>
      <c r="I134" s="33">
        <v>1640.1754089799999</v>
      </c>
      <c r="J134" s="33">
        <v>1615.7304998900001</v>
      </c>
      <c r="K134" s="33">
        <v>1616.4385171599999</v>
      </c>
      <c r="L134" s="33">
        <v>1646.1037050100001</v>
      </c>
      <c r="M134" s="33">
        <v>1631.9388216300001</v>
      </c>
      <c r="N134" s="33">
        <v>1646.4761391</v>
      </c>
      <c r="O134" s="33">
        <v>1654.7255117900002</v>
      </c>
      <c r="P134" s="33">
        <v>1632.4998559400001</v>
      </c>
      <c r="Q134" s="33">
        <v>1638.8749975100002</v>
      </c>
      <c r="R134" s="33">
        <v>1655.2075795400001</v>
      </c>
      <c r="S134" s="33">
        <v>1638.10306492</v>
      </c>
      <c r="T134" s="33">
        <v>1625.3181776200001</v>
      </c>
      <c r="U134" s="33">
        <v>1625.4673067400001</v>
      </c>
      <c r="V134" s="33">
        <v>1620.4956107200001</v>
      </c>
      <c r="W134" s="33">
        <v>1630.2724097400001</v>
      </c>
      <c r="X134" s="33">
        <v>1654.0203022000001</v>
      </c>
      <c r="Y134" s="33">
        <v>1675.4885956800001</v>
      </c>
    </row>
    <row r="135" spans="1:25" x14ac:dyDescent="0.2">
      <c r="A135" s="32">
        <v>20</v>
      </c>
      <c r="B135" s="33">
        <v>1675.61059963</v>
      </c>
      <c r="C135" s="33">
        <v>1696.66597458</v>
      </c>
      <c r="D135" s="33">
        <v>1721.4429879000002</v>
      </c>
      <c r="E135" s="33">
        <v>1723.2924082500001</v>
      </c>
      <c r="F135" s="33">
        <v>1727.50149794</v>
      </c>
      <c r="G135" s="33">
        <v>1704.7413312199999</v>
      </c>
      <c r="H135" s="33">
        <v>1673.31645557</v>
      </c>
      <c r="I135" s="33">
        <v>1645.7832775100001</v>
      </c>
      <c r="J135" s="33">
        <v>1615.5898755599999</v>
      </c>
      <c r="K135" s="33">
        <v>1610.6739906600001</v>
      </c>
      <c r="L135" s="33">
        <v>1611.4008185099999</v>
      </c>
      <c r="M135" s="33">
        <v>1621.1068188000002</v>
      </c>
      <c r="N135" s="33">
        <v>1603.3744003600002</v>
      </c>
      <c r="O135" s="33">
        <v>1609.77494462</v>
      </c>
      <c r="P135" s="33">
        <v>1592.31669369</v>
      </c>
      <c r="Q135" s="33">
        <v>1598.5556449600001</v>
      </c>
      <c r="R135" s="33">
        <v>1604.65571907</v>
      </c>
      <c r="S135" s="33">
        <v>1576.92851883</v>
      </c>
      <c r="T135" s="33">
        <v>1580.1630890700001</v>
      </c>
      <c r="U135" s="33">
        <v>1592.66308342</v>
      </c>
      <c r="V135" s="33">
        <v>1593.7822620100001</v>
      </c>
      <c r="W135" s="33">
        <v>1592.3680465499999</v>
      </c>
      <c r="X135" s="33">
        <v>1604.2064873300001</v>
      </c>
      <c r="Y135" s="33">
        <v>1617.6579213900002</v>
      </c>
    </row>
    <row r="136" spans="1:25" x14ac:dyDescent="0.2">
      <c r="A136" s="32">
        <v>21</v>
      </c>
      <c r="B136" s="33">
        <v>1666.13748336</v>
      </c>
      <c r="C136" s="33">
        <v>1682.25000864</v>
      </c>
      <c r="D136" s="33">
        <v>1709.5950578600002</v>
      </c>
      <c r="E136" s="33">
        <v>1713.3806432200001</v>
      </c>
      <c r="F136" s="33">
        <v>1719.1094659100002</v>
      </c>
      <c r="G136" s="33">
        <v>1718.53424668</v>
      </c>
      <c r="H136" s="33">
        <v>1707.3551930300002</v>
      </c>
      <c r="I136" s="33">
        <v>1698.4630898200001</v>
      </c>
      <c r="J136" s="33">
        <v>1676.1467162900001</v>
      </c>
      <c r="K136" s="33">
        <v>1645.6626545000001</v>
      </c>
      <c r="L136" s="33">
        <v>1623.96501861</v>
      </c>
      <c r="M136" s="33">
        <v>1627.3657107000001</v>
      </c>
      <c r="N136" s="33">
        <v>1647.73856473</v>
      </c>
      <c r="O136" s="33">
        <v>1662.0352544100001</v>
      </c>
      <c r="P136" s="33">
        <v>1646.1983830000001</v>
      </c>
      <c r="Q136" s="33">
        <v>1653.8630077600001</v>
      </c>
      <c r="R136" s="33">
        <v>1673.0541812200001</v>
      </c>
      <c r="S136" s="33">
        <v>1647.83779295</v>
      </c>
      <c r="T136" s="33">
        <v>1628.49466613</v>
      </c>
      <c r="U136" s="33">
        <v>1611.0404739100002</v>
      </c>
      <c r="V136" s="33">
        <v>1619.84587035</v>
      </c>
      <c r="W136" s="33">
        <v>1639.7679642300002</v>
      </c>
      <c r="X136" s="33">
        <v>1662.3544731</v>
      </c>
      <c r="Y136" s="33">
        <v>1679.04811743</v>
      </c>
    </row>
    <row r="137" spans="1:25" x14ac:dyDescent="0.2">
      <c r="A137" s="32">
        <v>22</v>
      </c>
      <c r="B137" s="33">
        <v>1670.4376936199999</v>
      </c>
      <c r="C137" s="33">
        <v>1688.47162293</v>
      </c>
      <c r="D137" s="33">
        <v>1721.6794126900002</v>
      </c>
      <c r="E137" s="33">
        <v>1727.7103892400003</v>
      </c>
      <c r="F137" s="33">
        <v>1738.3247931200001</v>
      </c>
      <c r="G137" s="33">
        <v>1725.6531144000003</v>
      </c>
      <c r="H137" s="33">
        <v>1709.76099933</v>
      </c>
      <c r="I137" s="33">
        <v>1696.1809185</v>
      </c>
      <c r="J137" s="33">
        <v>1668.5641410800001</v>
      </c>
      <c r="K137" s="33">
        <v>1632.00331312</v>
      </c>
      <c r="L137" s="33">
        <v>1612.3293238700001</v>
      </c>
      <c r="M137" s="33">
        <v>1615.40398845</v>
      </c>
      <c r="N137" s="33">
        <v>1631.1409721800001</v>
      </c>
      <c r="O137" s="33">
        <v>1645.4994075400002</v>
      </c>
      <c r="P137" s="33">
        <v>1627.8438886000001</v>
      </c>
      <c r="Q137" s="33">
        <v>1637.77086545</v>
      </c>
      <c r="R137" s="33">
        <v>1655.7054847400002</v>
      </c>
      <c r="S137" s="33">
        <v>1629.58637892</v>
      </c>
      <c r="T137" s="33">
        <v>1609.9869279400002</v>
      </c>
      <c r="U137" s="33">
        <v>1597.4325701700002</v>
      </c>
      <c r="V137" s="33">
        <v>1602.1898537899999</v>
      </c>
      <c r="W137" s="33">
        <v>1620.3231982899999</v>
      </c>
      <c r="X137" s="33">
        <v>1644.2335113400002</v>
      </c>
      <c r="Y137" s="33">
        <v>1683.7952498100001</v>
      </c>
    </row>
    <row r="138" spans="1:25" x14ac:dyDescent="0.2">
      <c r="A138" s="32">
        <v>23</v>
      </c>
      <c r="B138" s="33">
        <v>1643.3331126200001</v>
      </c>
      <c r="C138" s="33">
        <v>1666.01724788</v>
      </c>
      <c r="D138" s="33">
        <v>1697.8372045100002</v>
      </c>
      <c r="E138" s="33">
        <v>1701.1745789700001</v>
      </c>
      <c r="F138" s="33">
        <v>1706.5349566900002</v>
      </c>
      <c r="G138" s="33">
        <v>1708.2763222300002</v>
      </c>
      <c r="H138" s="33">
        <v>1697.3398688300001</v>
      </c>
      <c r="I138" s="33">
        <v>1684.73174004</v>
      </c>
      <c r="J138" s="33">
        <v>1645.3165992199999</v>
      </c>
      <c r="K138" s="33">
        <v>1609.9700126099999</v>
      </c>
      <c r="L138" s="33">
        <v>1600.6709454899999</v>
      </c>
      <c r="M138" s="33">
        <v>1599.4572905100001</v>
      </c>
      <c r="N138" s="33">
        <v>1624.08272659</v>
      </c>
      <c r="O138" s="33">
        <v>1655.7839780500001</v>
      </c>
      <c r="P138" s="33">
        <v>1646.0227573899999</v>
      </c>
      <c r="Q138" s="33">
        <v>1649.360087</v>
      </c>
      <c r="R138" s="33">
        <v>1660.8196651599999</v>
      </c>
      <c r="S138" s="33">
        <v>1642.53082242</v>
      </c>
      <c r="T138" s="33">
        <v>1621.7826957499999</v>
      </c>
      <c r="U138" s="33">
        <v>1606.23446799</v>
      </c>
      <c r="V138" s="33">
        <v>1609.0652323900001</v>
      </c>
      <c r="W138" s="33">
        <v>1624.0697854900002</v>
      </c>
      <c r="X138" s="33">
        <v>1650.5064269400002</v>
      </c>
      <c r="Y138" s="33">
        <v>1676.5278933500001</v>
      </c>
    </row>
    <row r="139" spans="1:25" x14ac:dyDescent="0.2">
      <c r="A139" s="32">
        <v>24</v>
      </c>
      <c r="B139" s="33">
        <v>1633.3997860400002</v>
      </c>
      <c r="C139" s="33">
        <v>1644.1893624500001</v>
      </c>
      <c r="D139" s="33">
        <v>1670.9005962399999</v>
      </c>
      <c r="E139" s="33">
        <v>1674.1266351500001</v>
      </c>
      <c r="F139" s="33">
        <v>1692.3300946100001</v>
      </c>
      <c r="G139" s="33">
        <v>1681.9121995400001</v>
      </c>
      <c r="H139" s="33">
        <v>1668.5228143100001</v>
      </c>
      <c r="I139" s="33">
        <v>1658.37944382</v>
      </c>
      <c r="J139" s="33">
        <v>1647.83877407</v>
      </c>
      <c r="K139" s="33">
        <v>1636.54640006</v>
      </c>
      <c r="L139" s="33">
        <v>1640.51090722</v>
      </c>
      <c r="M139" s="33">
        <v>1653.07342496</v>
      </c>
      <c r="N139" s="33">
        <v>1672.0767973100001</v>
      </c>
      <c r="O139" s="33">
        <v>1685.8421493799999</v>
      </c>
      <c r="P139" s="33">
        <v>1651.11576825</v>
      </c>
      <c r="Q139" s="33">
        <v>1669.8840838200001</v>
      </c>
      <c r="R139" s="33">
        <v>1690.6092516199999</v>
      </c>
      <c r="S139" s="33">
        <v>1667.92485702</v>
      </c>
      <c r="T139" s="33">
        <v>1654.1073546800001</v>
      </c>
      <c r="U139" s="33">
        <v>1634.8835454800001</v>
      </c>
      <c r="V139" s="33">
        <v>1630.6321883000001</v>
      </c>
      <c r="W139" s="33">
        <v>1638.2481077099999</v>
      </c>
      <c r="X139" s="33">
        <v>1662.7907419400001</v>
      </c>
      <c r="Y139" s="33">
        <v>1688.2583667900001</v>
      </c>
    </row>
    <row r="140" spans="1:25" x14ac:dyDescent="0.2">
      <c r="A140" s="32">
        <v>25</v>
      </c>
      <c r="B140" s="33">
        <v>1633.5856095800002</v>
      </c>
      <c r="C140" s="33">
        <v>1657.1186967000001</v>
      </c>
      <c r="D140" s="33">
        <v>1680.8043163300001</v>
      </c>
      <c r="E140" s="33">
        <v>1685.9279543700002</v>
      </c>
      <c r="F140" s="33">
        <v>1696.0241215600001</v>
      </c>
      <c r="G140" s="33">
        <v>1680.6505395199999</v>
      </c>
      <c r="H140" s="33">
        <v>1643.1700739700002</v>
      </c>
      <c r="I140" s="33">
        <v>1624.0054023700002</v>
      </c>
      <c r="J140" s="33">
        <v>1618.6647450299999</v>
      </c>
      <c r="K140" s="33">
        <v>1620.6684157900002</v>
      </c>
      <c r="L140" s="33">
        <v>1637.7319480399999</v>
      </c>
      <c r="M140" s="33">
        <v>1634.2313076800001</v>
      </c>
      <c r="N140" s="33">
        <v>1654.9909325199999</v>
      </c>
      <c r="O140" s="33">
        <v>1693.8134412699999</v>
      </c>
      <c r="P140" s="33">
        <v>1680.4214822199999</v>
      </c>
      <c r="Q140" s="33">
        <v>1677.82934286</v>
      </c>
      <c r="R140" s="33">
        <v>1687.2756753599999</v>
      </c>
      <c r="S140" s="33">
        <v>1668.7555213200001</v>
      </c>
      <c r="T140" s="33">
        <v>1660.7418220300001</v>
      </c>
      <c r="U140" s="33">
        <v>1666.2200848099999</v>
      </c>
      <c r="V140" s="33">
        <v>1661.7730171000001</v>
      </c>
      <c r="W140" s="33">
        <v>1656.71182494</v>
      </c>
      <c r="X140" s="33">
        <v>1662.3572734500001</v>
      </c>
      <c r="Y140" s="33">
        <v>1670.6833737100001</v>
      </c>
    </row>
    <row r="141" spans="1:25" x14ac:dyDescent="0.2">
      <c r="A141" s="32">
        <v>26</v>
      </c>
      <c r="B141" s="33">
        <v>1651.7695952900001</v>
      </c>
      <c r="C141" s="33">
        <v>1664.0338607800002</v>
      </c>
      <c r="D141" s="33">
        <v>1692.2932998799999</v>
      </c>
      <c r="E141" s="33">
        <v>1697.4176668900002</v>
      </c>
      <c r="F141" s="33">
        <v>1708.01599349</v>
      </c>
      <c r="G141" s="33">
        <v>1694.2613836200001</v>
      </c>
      <c r="H141" s="33">
        <v>1666.11252283</v>
      </c>
      <c r="I141" s="33">
        <v>1645.39693895</v>
      </c>
      <c r="J141" s="33">
        <v>1630.67890517</v>
      </c>
      <c r="K141" s="33">
        <v>1640.64625907</v>
      </c>
      <c r="L141" s="33">
        <v>1642.1421327700002</v>
      </c>
      <c r="M141" s="33">
        <v>1640.1646133900001</v>
      </c>
      <c r="N141" s="33">
        <v>1658.8282017200002</v>
      </c>
      <c r="O141" s="33">
        <v>1667.7560692</v>
      </c>
      <c r="P141" s="33">
        <v>1653.67148565</v>
      </c>
      <c r="Q141" s="33">
        <v>1660.1232680800001</v>
      </c>
      <c r="R141" s="33">
        <v>1671.73406679</v>
      </c>
      <c r="S141" s="33">
        <v>1666.13146899</v>
      </c>
      <c r="T141" s="33">
        <v>1655.24509932</v>
      </c>
      <c r="U141" s="33">
        <v>1644.8859005900001</v>
      </c>
      <c r="V141" s="33">
        <v>1648.43022152</v>
      </c>
      <c r="W141" s="33">
        <v>1657.3266243600001</v>
      </c>
      <c r="X141" s="33">
        <v>1674.87499202</v>
      </c>
      <c r="Y141" s="33">
        <v>1677.8567337400002</v>
      </c>
    </row>
    <row r="142" spans="1:25" x14ac:dyDescent="0.2">
      <c r="A142" s="32">
        <v>27</v>
      </c>
      <c r="B142" s="33">
        <v>1685.24334157</v>
      </c>
      <c r="C142" s="33">
        <v>1692.9806258999999</v>
      </c>
      <c r="D142" s="33">
        <v>1722.9315115400002</v>
      </c>
      <c r="E142" s="33">
        <v>1728.9439911800002</v>
      </c>
      <c r="F142" s="33">
        <v>1743.65563421</v>
      </c>
      <c r="G142" s="33">
        <v>1737.2798846399999</v>
      </c>
      <c r="H142" s="33">
        <v>1724.3392907600003</v>
      </c>
      <c r="I142" s="33">
        <v>1709.4520619000002</v>
      </c>
      <c r="J142" s="33">
        <v>1697.00019357</v>
      </c>
      <c r="K142" s="33">
        <v>1665.1091495100002</v>
      </c>
      <c r="L142" s="33">
        <v>1663.15489447</v>
      </c>
      <c r="M142" s="33">
        <v>1659.8863593100002</v>
      </c>
      <c r="N142" s="33">
        <v>1666.8700818700001</v>
      </c>
      <c r="O142" s="33">
        <v>1680.6938129100001</v>
      </c>
      <c r="P142" s="33">
        <v>1669.15346643</v>
      </c>
      <c r="Q142" s="33">
        <v>1681.5256390000002</v>
      </c>
      <c r="R142" s="33">
        <v>1701.5249826300001</v>
      </c>
      <c r="S142" s="33">
        <v>1684.35290255</v>
      </c>
      <c r="T142" s="33">
        <v>1680.4681382700001</v>
      </c>
      <c r="U142" s="33">
        <v>1667.0890435600002</v>
      </c>
      <c r="V142" s="33">
        <v>1675.9293776900001</v>
      </c>
      <c r="W142" s="33">
        <v>1693.9771135600001</v>
      </c>
      <c r="X142" s="33">
        <v>1701.23284747</v>
      </c>
      <c r="Y142" s="33">
        <v>1728.5344063</v>
      </c>
    </row>
    <row r="143" spans="1:25" x14ac:dyDescent="0.2">
      <c r="A143" s="32">
        <v>28</v>
      </c>
      <c r="B143" s="33">
        <v>1655.7921270600002</v>
      </c>
      <c r="C143" s="33">
        <v>1691.0978737800001</v>
      </c>
      <c r="D143" s="33">
        <v>1720.6177781200001</v>
      </c>
      <c r="E143" s="33">
        <v>1733.2802804199998</v>
      </c>
      <c r="F143" s="33">
        <v>1747.0447553000001</v>
      </c>
      <c r="G143" s="33">
        <v>1740.2093578800002</v>
      </c>
      <c r="H143" s="33">
        <v>1724.93478334</v>
      </c>
      <c r="I143" s="33">
        <v>1702.6078692200001</v>
      </c>
      <c r="J143" s="33">
        <v>1659.7812770500002</v>
      </c>
      <c r="K143" s="33">
        <v>1628.33121811</v>
      </c>
      <c r="L143" s="33">
        <v>1628.19545281</v>
      </c>
      <c r="M143" s="33">
        <v>1641.10820795</v>
      </c>
      <c r="N143" s="33">
        <v>1672.5762362600001</v>
      </c>
      <c r="O143" s="33">
        <v>1695.3482147100001</v>
      </c>
      <c r="P143" s="33">
        <v>1681.4117813099999</v>
      </c>
      <c r="Q143" s="33">
        <v>1687.66289218</v>
      </c>
      <c r="R143" s="33">
        <v>1699.3143347600001</v>
      </c>
      <c r="S143" s="33">
        <v>1674.6281148600001</v>
      </c>
      <c r="T143" s="33">
        <v>1659.48761476</v>
      </c>
      <c r="U143" s="33">
        <v>1645.9913609600001</v>
      </c>
      <c r="V143" s="33">
        <v>1659.0489163100001</v>
      </c>
      <c r="W143" s="33">
        <v>1687.03550812</v>
      </c>
      <c r="X143" s="33">
        <v>1706.62656975</v>
      </c>
      <c r="Y143" s="33">
        <v>1742.1423020899999</v>
      </c>
    </row>
    <row r="144" spans="1:25" x14ac:dyDescent="0.2">
      <c r="A144" s="32">
        <v>29</v>
      </c>
      <c r="B144" s="33" t="s">
        <v>149</v>
      </c>
      <c r="C144" s="33" t="s">
        <v>149</v>
      </c>
      <c r="D144" s="33" t="s">
        <v>149</v>
      </c>
      <c r="E144" s="33" t="s">
        <v>149</v>
      </c>
      <c r="F144" s="33" t="s">
        <v>149</v>
      </c>
      <c r="G144" s="33" t="s">
        <v>149</v>
      </c>
      <c r="H144" s="33" t="s">
        <v>149</v>
      </c>
      <c r="I144" s="33" t="s">
        <v>149</v>
      </c>
      <c r="J144" s="33" t="s">
        <v>149</v>
      </c>
      <c r="K144" s="33" t="s">
        <v>149</v>
      </c>
      <c r="L144" s="33" t="s">
        <v>149</v>
      </c>
      <c r="M144" s="33" t="s">
        <v>149</v>
      </c>
      <c r="N144" s="33" t="s">
        <v>149</v>
      </c>
      <c r="O144" s="33" t="s">
        <v>149</v>
      </c>
      <c r="P144" s="33" t="s">
        <v>149</v>
      </c>
      <c r="Q144" s="33" t="s">
        <v>149</v>
      </c>
      <c r="R144" s="33" t="s">
        <v>149</v>
      </c>
      <c r="S144" s="33" t="s">
        <v>149</v>
      </c>
      <c r="T144" s="33" t="s">
        <v>149</v>
      </c>
      <c r="U144" s="33" t="s">
        <v>149</v>
      </c>
      <c r="V144" s="33" t="s">
        <v>149</v>
      </c>
      <c r="W144" s="33" t="s">
        <v>149</v>
      </c>
      <c r="X144" s="33" t="s">
        <v>149</v>
      </c>
      <c r="Y144" s="33" t="s">
        <v>149</v>
      </c>
    </row>
    <row r="145" spans="1:25" x14ac:dyDescent="0.2">
      <c r="A145" s="32">
        <v>30</v>
      </c>
      <c r="B145" s="33" t="s">
        <v>149</v>
      </c>
      <c r="C145" s="33" t="s">
        <v>149</v>
      </c>
      <c r="D145" s="33" t="s">
        <v>149</v>
      </c>
      <c r="E145" s="33" t="s">
        <v>149</v>
      </c>
      <c r="F145" s="33" t="s">
        <v>149</v>
      </c>
      <c r="G145" s="33" t="s">
        <v>149</v>
      </c>
      <c r="H145" s="33" t="s">
        <v>149</v>
      </c>
      <c r="I145" s="33" t="s">
        <v>149</v>
      </c>
      <c r="J145" s="33" t="s">
        <v>149</v>
      </c>
      <c r="K145" s="33" t="s">
        <v>149</v>
      </c>
      <c r="L145" s="33" t="s">
        <v>149</v>
      </c>
      <c r="M145" s="33" t="s">
        <v>149</v>
      </c>
      <c r="N145" s="33" t="s">
        <v>149</v>
      </c>
      <c r="O145" s="33" t="s">
        <v>149</v>
      </c>
      <c r="P145" s="33" t="s">
        <v>149</v>
      </c>
      <c r="Q145" s="33" t="s">
        <v>149</v>
      </c>
      <c r="R145" s="33" t="s">
        <v>149</v>
      </c>
      <c r="S145" s="33" t="s">
        <v>149</v>
      </c>
      <c r="T145" s="33" t="s">
        <v>149</v>
      </c>
      <c r="U145" s="33" t="s">
        <v>149</v>
      </c>
      <c r="V145" s="33" t="s">
        <v>149</v>
      </c>
      <c r="W145" s="33" t="s">
        <v>149</v>
      </c>
      <c r="X145" s="33" t="s">
        <v>149</v>
      </c>
      <c r="Y145" s="33" t="s">
        <v>149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5" t="s">
        <v>129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1228.3329780200002</v>
      </c>
      <c r="C151" s="33">
        <v>1268.7530152500001</v>
      </c>
      <c r="D151" s="33">
        <v>1291.1050375600003</v>
      </c>
      <c r="E151" s="33">
        <v>1301.3553117700001</v>
      </c>
      <c r="F151" s="33">
        <v>1316.1308940800002</v>
      </c>
      <c r="G151" s="33">
        <v>1300.1551342300002</v>
      </c>
      <c r="H151" s="33">
        <v>1277.4370396900001</v>
      </c>
      <c r="I151" s="33">
        <v>1255.8322059800003</v>
      </c>
      <c r="J151" s="33">
        <v>1230.9910481900001</v>
      </c>
      <c r="K151" s="33">
        <v>1227.3506981700002</v>
      </c>
      <c r="L151" s="33">
        <v>1229.1606032900002</v>
      </c>
      <c r="M151" s="33">
        <v>1237.5366208000003</v>
      </c>
      <c r="N151" s="33">
        <v>1250.9242184500001</v>
      </c>
      <c r="O151" s="33">
        <v>1265.7660966900003</v>
      </c>
      <c r="P151" s="33">
        <v>1277.2635567500001</v>
      </c>
      <c r="Q151" s="33">
        <v>1281.6651659600002</v>
      </c>
      <c r="R151" s="33">
        <v>1276.0575774400002</v>
      </c>
      <c r="S151" s="33">
        <v>1261.4429881600001</v>
      </c>
      <c r="T151" s="33">
        <v>1238.0207918400001</v>
      </c>
      <c r="U151" s="33">
        <v>1234.2652893200002</v>
      </c>
      <c r="V151" s="33">
        <v>1241.9434068500002</v>
      </c>
      <c r="W151" s="33">
        <v>1256.3521883600001</v>
      </c>
      <c r="X151" s="33">
        <v>1281.7022102100002</v>
      </c>
      <c r="Y151" s="33">
        <v>1294.1814385700002</v>
      </c>
    </row>
    <row r="152" spans="1:25" x14ac:dyDescent="0.2">
      <c r="A152" s="32">
        <v>2</v>
      </c>
      <c r="B152" s="33">
        <v>1263.3773897300002</v>
      </c>
      <c r="C152" s="33">
        <v>1284.0433221800001</v>
      </c>
      <c r="D152" s="33">
        <v>1296.1829922800002</v>
      </c>
      <c r="E152" s="33">
        <v>1301.2187419600002</v>
      </c>
      <c r="F152" s="33">
        <v>1306.7683614300001</v>
      </c>
      <c r="G152" s="33">
        <v>1284.7359912900001</v>
      </c>
      <c r="H152" s="33">
        <v>1247.1122308100003</v>
      </c>
      <c r="I152" s="33">
        <v>1229.6787286500003</v>
      </c>
      <c r="J152" s="33">
        <v>1205.4909318700002</v>
      </c>
      <c r="K152" s="33">
        <v>1193.2220083000002</v>
      </c>
      <c r="L152" s="33">
        <v>1194.6521353800001</v>
      </c>
      <c r="M152" s="33">
        <v>1227.9276222900003</v>
      </c>
      <c r="N152" s="33">
        <v>1264.8407489400001</v>
      </c>
      <c r="O152" s="33">
        <v>1280.9896434000002</v>
      </c>
      <c r="P152" s="33">
        <v>1296.7052736900002</v>
      </c>
      <c r="Q152" s="33">
        <v>1299.3213838700001</v>
      </c>
      <c r="R152" s="33">
        <v>1299.3003459200002</v>
      </c>
      <c r="S152" s="33">
        <v>1288.0115168300001</v>
      </c>
      <c r="T152" s="33">
        <v>1259.7877927900001</v>
      </c>
      <c r="U152" s="33">
        <v>1257.0319392600002</v>
      </c>
      <c r="V152" s="33">
        <v>1271.7050135300001</v>
      </c>
      <c r="W152" s="33">
        <v>1292.9093719100001</v>
      </c>
      <c r="X152" s="33">
        <v>1321.0231173500001</v>
      </c>
      <c r="Y152" s="33">
        <v>1333.13671866</v>
      </c>
    </row>
    <row r="153" spans="1:25" x14ac:dyDescent="0.2">
      <c r="A153" s="32">
        <v>3</v>
      </c>
      <c r="B153" s="33">
        <v>1244.5706766300002</v>
      </c>
      <c r="C153" s="33">
        <v>1271.2877662400001</v>
      </c>
      <c r="D153" s="33">
        <v>1277.4501804200002</v>
      </c>
      <c r="E153" s="33">
        <v>1276.1803103900002</v>
      </c>
      <c r="F153" s="33">
        <v>1270.2640012700001</v>
      </c>
      <c r="G153" s="33">
        <v>1262.1375900300002</v>
      </c>
      <c r="H153" s="33">
        <v>1234.9962904800002</v>
      </c>
      <c r="I153" s="33">
        <v>1244.8771157500003</v>
      </c>
      <c r="J153" s="33">
        <v>1244.3415693900001</v>
      </c>
      <c r="K153" s="33">
        <v>1226.5425185900001</v>
      </c>
      <c r="L153" s="33">
        <v>1231.6837652900001</v>
      </c>
      <c r="M153" s="33">
        <v>1229.9458567200002</v>
      </c>
      <c r="N153" s="33">
        <v>1246.0986498500001</v>
      </c>
      <c r="O153" s="33">
        <v>1247.2270617600002</v>
      </c>
      <c r="P153" s="33">
        <v>1243.8688820600003</v>
      </c>
      <c r="Q153" s="33">
        <v>1246.5815466500001</v>
      </c>
      <c r="R153" s="33">
        <v>1247.3222892800002</v>
      </c>
      <c r="S153" s="33">
        <v>1249.6618450000001</v>
      </c>
      <c r="T153" s="33">
        <v>1247.4904018500001</v>
      </c>
      <c r="U153" s="33">
        <v>1246.7785782900003</v>
      </c>
      <c r="V153" s="33">
        <v>1245.5517058800001</v>
      </c>
      <c r="W153" s="33">
        <v>1251.4590455200002</v>
      </c>
      <c r="X153" s="33">
        <v>1252.5948454300001</v>
      </c>
      <c r="Y153" s="33">
        <v>1274.9012739900002</v>
      </c>
    </row>
    <row r="154" spans="1:25" x14ac:dyDescent="0.2">
      <c r="A154" s="32">
        <v>4</v>
      </c>
      <c r="B154" s="33">
        <v>1320.3240054600001</v>
      </c>
      <c r="C154" s="33">
        <v>1340.8179364</v>
      </c>
      <c r="D154" s="33">
        <v>1344.85150948</v>
      </c>
      <c r="E154" s="33">
        <v>1341.5792450700001</v>
      </c>
      <c r="F154" s="33">
        <v>1337.0003408800001</v>
      </c>
      <c r="G154" s="33">
        <v>1335.8643843100001</v>
      </c>
      <c r="H154" s="33">
        <v>1299.7854898700002</v>
      </c>
      <c r="I154" s="33">
        <v>1278.4660041600002</v>
      </c>
      <c r="J154" s="33">
        <v>1254.1524651800003</v>
      </c>
      <c r="K154" s="33">
        <v>1251.9497738900002</v>
      </c>
      <c r="L154" s="33">
        <v>1244.2042611100001</v>
      </c>
      <c r="M154" s="33">
        <v>1259.0553881000001</v>
      </c>
      <c r="N154" s="33">
        <v>1284.2106246500002</v>
      </c>
      <c r="O154" s="33">
        <v>1284.1378578100002</v>
      </c>
      <c r="P154" s="33">
        <v>1291.6149579000003</v>
      </c>
      <c r="Q154" s="33">
        <v>1290.8119891500003</v>
      </c>
      <c r="R154" s="33">
        <v>1288.6822724900001</v>
      </c>
      <c r="S154" s="33">
        <v>1286.8936695500001</v>
      </c>
      <c r="T154" s="33">
        <v>1259.3987348400001</v>
      </c>
      <c r="U154" s="33">
        <v>1250.6695802000002</v>
      </c>
      <c r="V154" s="33">
        <v>1271.9573762400003</v>
      </c>
      <c r="W154" s="33">
        <v>1296.7297004900001</v>
      </c>
      <c r="X154" s="33">
        <v>1307.61052597</v>
      </c>
      <c r="Y154" s="33">
        <v>1330.13634903</v>
      </c>
    </row>
    <row r="155" spans="1:25" x14ac:dyDescent="0.2">
      <c r="A155" s="32">
        <v>5</v>
      </c>
      <c r="B155" s="33">
        <v>1335.8559063700002</v>
      </c>
      <c r="C155" s="33">
        <v>1357.84647111</v>
      </c>
      <c r="D155" s="33">
        <v>1362.2207155900001</v>
      </c>
      <c r="E155" s="33">
        <v>1363.8111331300001</v>
      </c>
      <c r="F155" s="33">
        <v>1355.0461709000001</v>
      </c>
      <c r="G155" s="33">
        <v>1351.99516496</v>
      </c>
      <c r="H155" s="33">
        <v>1318.7362638400002</v>
      </c>
      <c r="I155" s="33">
        <v>1305.7712760100001</v>
      </c>
      <c r="J155" s="33">
        <v>1271.1956573200002</v>
      </c>
      <c r="K155" s="33">
        <v>1258.2953147700002</v>
      </c>
      <c r="L155" s="33">
        <v>1248.8354988400001</v>
      </c>
      <c r="M155" s="33">
        <v>1242.4123181700002</v>
      </c>
      <c r="N155" s="33">
        <v>1260.2097485000002</v>
      </c>
      <c r="O155" s="33">
        <v>1261.3352738400001</v>
      </c>
      <c r="P155" s="33">
        <v>1270.8415874800003</v>
      </c>
      <c r="Q155" s="33">
        <v>1278.1701489600002</v>
      </c>
      <c r="R155" s="33">
        <v>1277.0381089000002</v>
      </c>
      <c r="S155" s="33">
        <v>1266.2238171600002</v>
      </c>
      <c r="T155" s="33">
        <v>1241.9013126900002</v>
      </c>
      <c r="U155" s="33">
        <v>1220.5491689000003</v>
      </c>
      <c r="V155" s="33">
        <v>1223.3973620100001</v>
      </c>
      <c r="W155" s="33">
        <v>1237.3841473600003</v>
      </c>
      <c r="X155" s="33">
        <v>1257.2677769800002</v>
      </c>
      <c r="Y155" s="33">
        <v>1271.2065800000003</v>
      </c>
    </row>
    <row r="156" spans="1:25" x14ac:dyDescent="0.2">
      <c r="A156" s="32">
        <v>6</v>
      </c>
      <c r="B156" s="33">
        <v>1299.3527451700002</v>
      </c>
      <c r="C156" s="33">
        <v>1321.25902238</v>
      </c>
      <c r="D156" s="33">
        <v>1320.46928742</v>
      </c>
      <c r="E156" s="33">
        <v>1329.9634363300001</v>
      </c>
      <c r="F156" s="33">
        <v>1344.1236396900001</v>
      </c>
      <c r="G156" s="33">
        <v>1339.5762783100001</v>
      </c>
      <c r="H156" s="33">
        <v>1326.8212286200001</v>
      </c>
      <c r="I156" s="33">
        <v>1302.9530816400002</v>
      </c>
      <c r="J156" s="33">
        <v>1266.9316771300003</v>
      </c>
      <c r="K156" s="33">
        <v>1232.6339475000002</v>
      </c>
      <c r="L156" s="33">
        <v>1221.7863679100001</v>
      </c>
      <c r="M156" s="33">
        <v>1223.3514063400003</v>
      </c>
      <c r="N156" s="33">
        <v>1238.4136859600001</v>
      </c>
      <c r="O156" s="33">
        <v>1253.5679418500001</v>
      </c>
      <c r="P156" s="33">
        <v>1259.9002225600002</v>
      </c>
      <c r="Q156" s="33">
        <v>1272.7147824700003</v>
      </c>
      <c r="R156" s="33">
        <v>1270.7844217000002</v>
      </c>
      <c r="S156" s="33">
        <v>1253.3238383000003</v>
      </c>
      <c r="T156" s="33">
        <v>1230.1832533400002</v>
      </c>
      <c r="U156" s="33">
        <v>1233.8582945700002</v>
      </c>
      <c r="V156" s="33">
        <v>1249.9845749800002</v>
      </c>
      <c r="W156" s="33">
        <v>1265.7646876200001</v>
      </c>
      <c r="X156" s="33">
        <v>1282.8075264100003</v>
      </c>
      <c r="Y156" s="33">
        <v>1302.6439361100001</v>
      </c>
    </row>
    <row r="157" spans="1:25" x14ac:dyDescent="0.2">
      <c r="A157" s="32">
        <v>7</v>
      </c>
      <c r="B157" s="33">
        <v>1298.6925254700002</v>
      </c>
      <c r="C157" s="33">
        <v>1318.4298489800001</v>
      </c>
      <c r="D157" s="33">
        <v>1317.81714637</v>
      </c>
      <c r="E157" s="33">
        <v>1324.0289812600001</v>
      </c>
      <c r="F157" s="33">
        <v>1334.1290287200002</v>
      </c>
      <c r="G157" s="33">
        <v>1326.7521242900002</v>
      </c>
      <c r="H157" s="33">
        <v>1320.0782420300002</v>
      </c>
      <c r="I157" s="33">
        <v>1306.7469005</v>
      </c>
      <c r="J157" s="33">
        <v>1286.2122271000001</v>
      </c>
      <c r="K157" s="33">
        <v>1266.6758399000003</v>
      </c>
      <c r="L157" s="33">
        <v>1248.6542146400002</v>
      </c>
      <c r="M157" s="33">
        <v>1239.3415847900001</v>
      </c>
      <c r="N157" s="33">
        <v>1252.2002603600001</v>
      </c>
      <c r="O157" s="33">
        <v>1270.3430066700002</v>
      </c>
      <c r="P157" s="33">
        <v>1285.3961629600001</v>
      </c>
      <c r="Q157" s="33">
        <v>1290.1703705700002</v>
      </c>
      <c r="R157" s="33">
        <v>1280.2737249700001</v>
      </c>
      <c r="S157" s="33">
        <v>1262.0836351200001</v>
      </c>
      <c r="T157" s="33">
        <v>1232.2340703300001</v>
      </c>
      <c r="U157" s="33">
        <v>1243.1176703700003</v>
      </c>
      <c r="V157" s="33">
        <v>1255.0768718400002</v>
      </c>
      <c r="W157" s="33">
        <v>1268.0121712100001</v>
      </c>
      <c r="X157" s="33">
        <v>1288.7206221500001</v>
      </c>
      <c r="Y157" s="33">
        <v>1313.7942007000001</v>
      </c>
    </row>
    <row r="158" spans="1:25" x14ac:dyDescent="0.2">
      <c r="A158" s="32">
        <v>8</v>
      </c>
      <c r="B158" s="33">
        <v>1307.4195053000001</v>
      </c>
      <c r="C158" s="33">
        <v>1340.8587818600001</v>
      </c>
      <c r="D158" s="33">
        <v>1357.7742948300001</v>
      </c>
      <c r="E158" s="33">
        <v>1363.4181060000001</v>
      </c>
      <c r="F158" s="33">
        <v>1365.0448369000001</v>
      </c>
      <c r="G158" s="33">
        <v>1348.1136046900001</v>
      </c>
      <c r="H158" s="33">
        <v>1315.6674354100001</v>
      </c>
      <c r="I158" s="33">
        <v>1288.1572815900001</v>
      </c>
      <c r="J158" s="33">
        <v>1281.1195650000002</v>
      </c>
      <c r="K158" s="33">
        <v>1275.0901636700003</v>
      </c>
      <c r="L158" s="33">
        <v>1270.9389641500002</v>
      </c>
      <c r="M158" s="33">
        <v>1279.5350532300001</v>
      </c>
      <c r="N158" s="33">
        <v>1288.4599146300002</v>
      </c>
      <c r="O158" s="33">
        <v>1302.05555946</v>
      </c>
      <c r="P158" s="33">
        <v>1311.1191991600001</v>
      </c>
      <c r="Q158" s="33">
        <v>1313.50099417</v>
      </c>
      <c r="R158" s="33">
        <v>1307.8770637500002</v>
      </c>
      <c r="S158" s="33">
        <v>1294.7328920000002</v>
      </c>
      <c r="T158" s="33">
        <v>1266.3352269000002</v>
      </c>
      <c r="U158" s="33">
        <v>1271.9111288300001</v>
      </c>
      <c r="V158" s="33">
        <v>1285.3452408700002</v>
      </c>
      <c r="W158" s="33">
        <v>1303.7648725600002</v>
      </c>
      <c r="X158" s="33">
        <v>1323.5721611000001</v>
      </c>
      <c r="Y158" s="33">
        <v>1337.9193795800002</v>
      </c>
    </row>
    <row r="159" spans="1:25" x14ac:dyDescent="0.2">
      <c r="A159" s="32">
        <v>9</v>
      </c>
      <c r="B159" s="33">
        <v>1308.3562552200001</v>
      </c>
      <c r="C159" s="33">
        <v>1333.9751017600001</v>
      </c>
      <c r="D159" s="33">
        <v>1364.8446182600001</v>
      </c>
      <c r="E159" s="33">
        <v>1374.5316653300001</v>
      </c>
      <c r="F159" s="33">
        <v>1361.9689584300002</v>
      </c>
      <c r="G159" s="33">
        <v>1340.2875238600002</v>
      </c>
      <c r="H159" s="33">
        <v>1305.5666821500001</v>
      </c>
      <c r="I159" s="33">
        <v>1269.3945132000001</v>
      </c>
      <c r="J159" s="33">
        <v>1246.8474281400001</v>
      </c>
      <c r="K159" s="33">
        <v>1242.4447383000002</v>
      </c>
      <c r="L159" s="33">
        <v>1235.3463804000003</v>
      </c>
      <c r="M159" s="33">
        <v>1243.6248117100001</v>
      </c>
      <c r="N159" s="33">
        <v>1254.8576805500002</v>
      </c>
      <c r="O159" s="33">
        <v>1270.5826277700003</v>
      </c>
      <c r="P159" s="33">
        <v>1290.2952761500001</v>
      </c>
      <c r="Q159" s="33">
        <v>1295.6671699300002</v>
      </c>
      <c r="R159" s="33">
        <v>1295.7818105300003</v>
      </c>
      <c r="S159" s="33">
        <v>1280.7150653400001</v>
      </c>
      <c r="T159" s="33">
        <v>1250.9222407400002</v>
      </c>
      <c r="U159" s="33">
        <v>1247.6650023500001</v>
      </c>
      <c r="V159" s="33">
        <v>1260.5550254200002</v>
      </c>
      <c r="W159" s="33">
        <v>1281.2049673300003</v>
      </c>
      <c r="X159" s="33">
        <v>1304.1586388000001</v>
      </c>
      <c r="Y159" s="33">
        <v>1314.1282120000001</v>
      </c>
    </row>
    <row r="160" spans="1:25" x14ac:dyDescent="0.2">
      <c r="A160" s="32">
        <v>10</v>
      </c>
      <c r="B160" s="33">
        <v>1260.3947501300001</v>
      </c>
      <c r="C160" s="33">
        <v>1276.3737754100002</v>
      </c>
      <c r="D160" s="33">
        <v>1297.2898467300001</v>
      </c>
      <c r="E160" s="33">
        <v>1301.5460099500001</v>
      </c>
      <c r="F160" s="33">
        <v>1293.8848294500001</v>
      </c>
      <c r="G160" s="33">
        <v>1278.2157894600002</v>
      </c>
      <c r="H160" s="33">
        <v>1258.1852641400001</v>
      </c>
      <c r="I160" s="33">
        <v>1283.4370587800001</v>
      </c>
      <c r="J160" s="33">
        <v>1259.4564321200003</v>
      </c>
      <c r="K160" s="33">
        <v>1246.6550516600003</v>
      </c>
      <c r="L160" s="33">
        <v>1245.1511863400001</v>
      </c>
      <c r="M160" s="33">
        <v>1253.5287400200002</v>
      </c>
      <c r="N160" s="33">
        <v>1265.7088241600002</v>
      </c>
      <c r="O160" s="33">
        <v>1284.4166545300002</v>
      </c>
      <c r="P160" s="33">
        <v>1294.5841580000001</v>
      </c>
      <c r="Q160" s="33">
        <v>1302.0722399700001</v>
      </c>
      <c r="R160" s="33">
        <v>1298.9860958800002</v>
      </c>
      <c r="S160" s="33">
        <v>1286.8323002800003</v>
      </c>
      <c r="T160" s="33">
        <v>1251.4669178100003</v>
      </c>
      <c r="U160" s="33">
        <v>1246.2048948100003</v>
      </c>
      <c r="V160" s="33">
        <v>1258.6486741900001</v>
      </c>
      <c r="W160" s="33">
        <v>1276.9674671600001</v>
      </c>
      <c r="X160" s="33">
        <v>1296.8919424400001</v>
      </c>
      <c r="Y160" s="33">
        <v>1307.8967561900001</v>
      </c>
    </row>
    <row r="161" spans="1:25" x14ac:dyDescent="0.2">
      <c r="A161" s="32">
        <v>11</v>
      </c>
      <c r="B161" s="33">
        <v>1274.6089877100001</v>
      </c>
      <c r="C161" s="33">
        <v>1319.5873834000001</v>
      </c>
      <c r="D161" s="33">
        <v>1334.3318250500001</v>
      </c>
      <c r="E161" s="33">
        <v>1337.7439302300002</v>
      </c>
      <c r="F161" s="33">
        <v>1358.5342793900002</v>
      </c>
      <c r="G161" s="33">
        <v>1349.6012317700001</v>
      </c>
      <c r="H161" s="33">
        <v>1321.9813239700002</v>
      </c>
      <c r="I161" s="33">
        <v>1282.4611924500002</v>
      </c>
      <c r="J161" s="33">
        <v>1251.4970315700002</v>
      </c>
      <c r="K161" s="33">
        <v>1245.6323266000002</v>
      </c>
      <c r="L161" s="33">
        <v>1247.5585291800001</v>
      </c>
      <c r="M161" s="33">
        <v>1257.2911049200002</v>
      </c>
      <c r="N161" s="33">
        <v>1278.2925302800002</v>
      </c>
      <c r="O161" s="33">
        <v>1295.1007340100002</v>
      </c>
      <c r="P161" s="33">
        <v>1310.33165061</v>
      </c>
      <c r="Q161" s="33">
        <v>1316.8738135900001</v>
      </c>
      <c r="R161" s="33">
        <v>1310.6175535900002</v>
      </c>
      <c r="S161" s="33">
        <v>1292.8319698800001</v>
      </c>
      <c r="T161" s="33">
        <v>1261.7044702200001</v>
      </c>
      <c r="U161" s="33">
        <v>1253.6076619800001</v>
      </c>
      <c r="V161" s="33">
        <v>1253.6350252500001</v>
      </c>
      <c r="W161" s="33">
        <v>1275.0422091900002</v>
      </c>
      <c r="X161" s="33">
        <v>1294.4823000300003</v>
      </c>
      <c r="Y161" s="33">
        <v>1307.2467019000001</v>
      </c>
    </row>
    <row r="162" spans="1:25" x14ac:dyDescent="0.2">
      <c r="A162" s="32">
        <v>12</v>
      </c>
      <c r="B162" s="33">
        <v>1319.1754472100001</v>
      </c>
      <c r="C162" s="33">
        <v>1340.5501812700002</v>
      </c>
      <c r="D162" s="33">
        <v>1344.7923220900002</v>
      </c>
      <c r="E162" s="33">
        <v>1347.8584504300002</v>
      </c>
      <c r="F162" s="33">
        <v>1349.69627904</v>
      </c>
      <c r="G162" s="33">
        <v>1333.71429289</v>
      </c>
      <c r="H162" s="33">
        <v>1307.05982098</v>
      </c>
      <c r="I162" s="33">
        <v>1292.7248675800001</v>
      </c>
      <c r="J162" s="33">
        <v>1266.6351692400001</v>
      </c>
      <c r="K162" s="33">
        <v>1256.7881503200001</v>
      </c>
      <c r="L162" s="33">
        <v>1251.4386033300002</v>
      </c>
      <c r="M162" s="33">
        <v>1272.1087573600003</v>
      </c>
      <c r="N162" s="33">
        <v>1284.6757500500003</v>
      </c>
      <c r="O162" s="33">
        <v>1290.5628928100002</v>
      </c>
      <c r="P162" s="33">
        <v>1299.6451488200003</v>
      </c>
      <c r="Q162" s="33">
        <v>1304.8237866300001</v>
      </c>
      <c r="R162" s="33">
        <v>1300.9753625200001</v>
      </c>
      <c r="S162" s="33">
        <v>1295.0118368800001</v>
      </c>
      <c r="T162" s="33">
        <v>1280.8387823200001</v>
      </c>
      <c r="U162" s="33">
        <v>1266.0099568800001</v>
      </c>
      <c r="V162" s="33">
        <v>1273.9069328100002</v>
      </c>
      <c r="W162" s="33">
        <v>1300.1166967300001</v>
      </c>
      <c r="X162" s="33">
        <v>1307.5061223100001</v>
      </c>
      <c r="Y162" s="33">
        <v>1307.0023615300001</v>
      </c>
    </row>
    <row r="163" spans="1:25" x14ac:dyDescent="0.2">
      <c r="A163" s="32">
        <v>13</v>
      </c>
      <c r="B163" s="33">
        <v>1282.5549127600002</v>
      </c>
      <c r="C163" s="33">
        <v>1297.6075764100001</v>
      </c>
      <c r="D163" s="33">
        <v>1282.2457730900001</v>
      </c>
      <c r="E163" s="33">
        <v>1287.8961115300001</v>
      </c>
      <c r="F163" s="33">
        <v>1301.71050356</v>
      </c>
      <c r="G163" s="33">
        <v>1292.1327802400001</v>
      </c>
      <c r="H163" s="33">
        <v>1289.5977958000001</v>
      </c>
      <c r="I163" s="33">
        <v>1265.8638208000002</v>
      </c>
      <c r="J163" s="33">
        <v>1255.9924931900002</v>
      </c>
      <c r="K163" s="33">
        <v>1232.6450907500002</v>
      </c>
      <c r="L163" s="33">
        <v>1253.0557149600002</v>
      </c>
      <c r="M163" s="33">
        <v>1253.6882338200001</v>
      </c>
      <c r="N163" s="33">
        <v>1246.9179318000001</v>
      </c>
      <c r="O163" s="33">
        <v>1253.9074384400001</v>
      </c>
      <c r="P163" s="33">
        <v>1264.1264176500001</v>
      </c>
      <c r="Q163" s="33">
        <v>1270.6917642400001</v>
      </c>
      <c r="R163" s="33">
        <v>1271.3899677500001</v>
      </c>
      <c r="S163" s="33">
        <v>1285.2580071600003</v>
      </c>
      <c r="T163" s="33">
        <v>1251.2022524900001</v>
      </c>
      <c r="U163" s="33">
        <v>1223.5338607300002</v>
      </c>
      <c r="V163" s="33">
        <v>1236.5290750400002</v>
      </c>
      <c r="W163" s="33">
        <v>1251.9597495100002</v>
      </c>
      <c r="X163" s="33">
        <v>1263.4214614800001</v>
      </c>
      <c r="Y163" s="33">
        <v>1270.8312979400002</v>
      </c>
    </row>
    <row r="164" spans="1:25" x14ac:dyDescent="0.2">
      <c r="A164" s="32">
        <v>14</v>
      </c>
      <c r="B164" s="33">
        <v>1325.4283790300001</v>
      </c>
      <c r="C164" s="33">
        <v>1345.56817529</v>
      </c>
      <c r="D164" s="33">
        <v>1339.1146857200001</v>
      </c>
      <c r="E164" s="33">
        <v>1344.0602503100001</v>
      </c>
      <c r="F164" s="33">
        <v>1352.0805937900002</v>
      </c>
      <c r="G164" s="33">
        <v>1350.6411100300002</v>
      </c>
      <c r="H164" s="33">
        <v>1348.6941345</v>
      </c>
      <c r="I164" s="33">
        <v>1331.0946856600001</v>
      </c>
      <c r="J164" s="33">
        <v>1306.21772078</v>
      </c>
      <c r="K164" s="33">
        <v>1264.6220106900003</v>
      </c>
      <c r="L164" s="33">
        <v>1251.8988702700001</v>
      </c>
      <c r="M164" s="33">
        <v>1252.9043502100001</v>
      </c>
      <c r="N164" s="33">
        <v>1266.2807436200001</v>
      </c>
      <c r="O164" s="33">
        <v>1278.6928053100003</v>
      </c>
      <c r="P164" s="33">
        <v>1290.7092764600002</v>
      </c>
      <c r="Q164" s="33">
        <v>1294.6300223700002</v>
      </c>
      <c r="R164" s="33">
        <v>1291.5787741700001</v>
      </c>
      <c r="S164" s="33">
        <v>1263.6154365300001</v>
      </c>
      <c r="T164" s="33">
        <v>1230.3265236800003</v>
      </c>
      <c r="U164" s="33">
        <v>1231.6559131400002</v>
      </c>
      <c r="V164" s="33">
        <v>1258.1011189000001</v>
      </c>
      <c r="W164" s="33">
        <v>1278.4449193100002</v>
      </c>
      <c r="X164" s="33">
        <v>1298.1550007600001</v>
      </c>
      <c r="Y164" s="33">
        <v>1322.3050979100001</v>
      </c>
    </row>
    <row r="165" spans="1:25" x14ac:dyDescent="0.2">
      <c r="A165" s="32">
        <v>15</v>
      </c>
      <c r="B165" s="33">
        <v>1351.56414122</v>
      </c>
      <c r="C165" s="33">
        <v>1357.3567104700001</v>
      </c>
      <c r="D165" s="33">
        <v>1352.73188013</v>
      </c>
      <c r="E165" s="33">
        <v>1352.4383156800002</v>
      </c>
      <c r="F165" s="33">
        <v>1357.62608402</v>
      </c>
      <c r="G165" s="33">
        <v>1361.1502502200001</v>
      </c>
      <c r="H165" s="33">
        <v>1357.2365886100001</v>
      </c>
      <c r="I165" s="33">
        <v>1313.6535606000002</v>
      </c>
      <c r="J165" s="33">
        <v>1292.7622973400003</v>
      </c>
      <c r="K165" s="33">
        <v>1289.1525866500001</v>
      </c>
      <c r="L165" s="33">
        <v>1282.7115445700001</v>
      </c>
      <c r="M165" s="33">
        <v>1291.3112460000002</v>
      </c>
      <c r="N165" s="33">
        <v>1299.9433688100003</v>
      </c>
      <c r="O165" s="33">
        <v>1306.71708115</v>
      </c>
      <c r="P165" s="33">
        <v>1300.0542894200003</v>
      </c>
      <c r="Q165" s="33">
        <v>1296.3913907800002</v>
      </c>
      <c r="R165" s="33">
        <v>1289.9629571200001</v>
      </c>
      <c r="S165" s="33">
        <v>1279.3861229600002</v>
      </c>
      <c r="T165" s="33">
        <v>1259.4062253100001</v>
      </c>
      <c r="U165" s="33">
        <v>1254.5762512700001</v>
      </c>
      <c r="V165" s="33">
        <v>1262.7659523300001</v>
      </c>
      <c r="W165" s="33">
        <v>1291.3153055800001</v>
      </c>
      <c r="X165" s="33">
        <v>1302.12476255</v>
      </c>
      <c r="Y165" s="33">
        <v>1300.2078662200001</v>
      </c>
    </row>
    <row r="166" spans="1:25" x14ac:dyDescent="0.2">
      <c r="A166" s="32">
        <v>16</v>
      </c>
      <c r="B166" s="33">
        <v>1255.4933711000001</v>
      </c>
      <c r="C166" s="33">
        <v>1284.0689435100001</v>
      </c>
      <c r="D166" s="33">
        <v>1284.0265897100001</v>
      </c>
      <c r="E166" s="33">
        <v>1291.0035010400002</v>
      </c>
      <c r="F166" s="33">
        <v>1278.1788617700001</v>
      </c>
      <c r="G166" s="33">
        <v>1243.5908148900003</v>
      </c>
      <c r="H166" s="33">
        <v>1231.7555729100002</v>
      </c>
      <c r="I166" s="33">
        <v>1240.0970361400002</v>
      </c>
      <c r="J166" s="33">
        <v>1251.4368940100001</v>
      </c>
      <c r="K166" s="33">
        <v>1253.1584006600001</v>
      </c>
      <c r="L166" s="33">
        <v>1247.7488327600001</v>
      </c>
      <c r="M166" s="33">
        <v>1240.1308477800001</v>
      </c>
      <c r="N166" s="33">
        <v>1230.4005779800002</v>
      </c>
      <c r="O166" s="33">
        <v>1222.0569859000002</v>
      </c>
      <c r="P166" s="33">
        <v>1229.1930371100002</v>
      </c>
      <c r="Q166" s="33">
        <v>1226.2661020000003</v>
      </c>
      <c r="R166" s="33">
        <v>1219.7453079800002</v>
      </c>
      <c r="S166" s="33">
        <v>1214.4680998400001</v>
      </c>
      <c r="T166" s="33">
        <v>1241.7873436900002</v>
      </c>
      <c r="U166" s="33">
        <v>1248.4836065700001</v>
      </c>
      <c r="V166" s="33">
        <v>1253.3639841300001</v>
      </c>
      <c r="W166" s="33">
        <v>1255.2489078600001</v>
      </c>
      <c r="X166" s="33">
        <v>1235.8786552900001</v>
      </c>
      <c r="Y166" s="33">
        <v>1254.5463045000001</v>
      </c>
    </row>
    <row r="167" spans="1:25" x14ac:dyDescent="0.2">
      <c r="A167" s="32">
        <v>17</v>
      </c>
      <c r="B167" s="33">
        <v>1259.2607993400002</v>
      </c>
      <c r="C167" s="33">
        <v>1292.9325575900002</v>
      </c>
      <c r="D167" s="33">
        <v>1320.7556062600001</v>
      </c>
      <c r="E167" s="33">
        <v>1318.4096422600001</v>
      </c>
      <c r="F167" s="33">
        <v>1302.5130249900001</v>
      </c>
      <c r="G167" s="33">
        <v>1265.2779965800003</v>
      </c>
      <c r="H167" s="33">
        <v>1246.6556067500001</v>
      </c>
      <c r="I167" s="33">
        <v>1242.8839461900002</v>
      </c>
      <c r="J167" s="33">
        <v>1249.2191801300003</v>
      </c>
      <c r="K167" s="33">
        <v>1247.6422078800001</v>
      </c>
      <c r="L167" s="33">
        <v>1241.7417213400001</v>
      </c>
      <c r="M167" s="33">
        <v>1240.0649139700001</v>
      </c>
      <c r="N167" s="33">
        <v>1237.7210416500002</v>
      </c>
      <c r="O167" s="33">
        <v>1221.3724832300002</v>
      </c>
      <c r="P167" s="33">
        <v>1221.5814013900001</v>
      </c>
      <c r="Q167" s="33">
        <v>1242.6560672200001</v>
      </c>
      <c r="R167" s="33">
        <v>1237.0023750800001</v>
      </c>
      <c r="S167" s="33">
        <v>1226.4058345400001</v>
      </c>
      <c r="T167" s="33">
        <v>1234.9796260700002</v>
      </c>
      <c r="U167" s="33">
        <v>1244.3212347000001</v>
      </c>
      <c r="V167" s="33">
        <v>1242.0472915300002</v>
      </c>
      <c r="W167" s="33">
        <v>1236.9750800500001</v>
      </c>
      <c r="X167" s="33">
        <v>1246.5636546100002</v>
      </c>
      <c r="Y167" s="33">
        <v>1255.9919381100001</v>
      </c>
    </row>
    <row r="168" spans="1:25" x14ac:dyDescent="0.2">
      <c r="A168" s="32">
        <v>18</v>
      </c>
      <c r="B168" s="33">
        <v>1291.2630940700001</v>
      </c>
      <c r="C168" s="33">
        <v>1307.7643297500001</v>
      </c>
      <c r="D168" s="33">
        <v>1338.68272761</v>
      </c>
      <c r="E168" s="33">
        <v>1343.9448514500002</v>
      </c>
      <c r="F168" s="33">
        <v>1334.9129781600002</v>
      </c>
      <c r="G168" s="33">
        <v>1313.2130683800001</v>
      </c>
      <c r="H168" s="33">
        <v>1271.1461848300003</v>
      </c>
      <c r="I168" s="33">
        <v>1242.8543755800001</v>
      </c>
      <c r="J168" s="33">
        <v>1218.4890960400003</v>
      </c>
      <c r="K168" s="33">
        <v>1219.5702152500003</v>
      </c>
      <c r="L168" s="33">
        <v>1214.9201061000001</v>
      </c>
      <c r="M168" s="33">
        <v>1220.1326443400001</v>
      </c>
      <c r="N168" s="33">
        <v>1233.6994038400001</v>
      </c>
      <c r="O168" s="33">
        <v>1220.2704304000001</v>
      </c>
      <c r="P168" s="33">
        <v>1222.3157860100002</v>
      </c>
      <c r="Q168" s="33">
        <v>1230.7107405400002</v>
      </c>
      <c r="R168" s="33">
        <v>1243.9839692500002</v>
      </c>
      <c r="S168" s="33">
        <v>1217.9065278800001</v>
      </c>
      <c r="T168" s="33">
        <v>1193.8941240400002</v>
      </c>
      <c r="U168" s="33">
        <v>1197.5769990800002</v>
      </c>
      <c r="V168" s="33">
        <v>1188.1323180700001</v>
      </c>
      <c r="W168" s="33">
        <v>1204.6153317200001</v>
      </c>
      <c r="X168" s="33">
        <v>1219.1357533800001</v>
      </c>
      <c r="Y168" s="33">
        <v>1256.4712412700001</v>
      </c>
    </row>
    <row r="169" spans="1:25" x14ac:dyDescent="0.2">
      <c r="A169" s="32">
        <v>19</v>
      </c>
      <c r="B169" s="33">
        <v>1266.0336086500001</v>
      </c>
      <c r="C169" s="33">
        <v>1290.0575554600002</v>
      </c>
      <c r="D169" s="33">
        <v>1329.5836660800001</v>
      </c>
      <c r="E169" s="33">
        <v>1334.8525552600001</v>
      </c>
      <c r="F169" s="33">
        <v>1331.4186925500001</v>
      </c>
      <c r="G169" s="33">
        <v>1305.3689676800002</v>
      </c>
      <c r="H169" s="33">
        <v>1271.1169946000002</v>
      </c>
      <c r="I169" s="33">
        <v>1238.9461449800001</v>
      </c>
      <c r="J169" s="33">
        <v>1214.5012358900001</v>
      </c>
      <c r="K169" s="33">
        <v>1215.2092531600001</v>
      </c>
      <c r="L169" s="33">
        <v>1244.8744410100001</v>
      </c>
      <c r="M169" s="33">
        <v>1230.7095576300001</v>
      </c>
      <c r="N169" s="33">
        <v>1245.2468751000001</v>
      </c>
      <c r="O169" s="33">
        <v>1253.4962477900001</v>
      </c>
      <c r="P169" s="33">
        <v>1231.2705919400003</v>
      </c>
      <c r="Q169" s="33">
        <v>1237.6457335100001</v>
      </c>
      <c r="R169" s="33">
        <v>1253.9783155400003</v>
      </c>
      <c r="S169" s="33">
        <v>1236.8738009200001</v>
      </c>
      <c r="T169" s="33">
        <v>1224.0889136200001</v>
      </c>
      <c r="U169" s="33">
        <v>1224.2380427400001</v>
      </c>
      <c r="V169" s="33">
        <v>1219.2663467200002</v>
      </c>
      <c r="W169" s="33">
        <v>1229.0431457400002</v>
      </c>
      <c r="X169" s="33">
        <v>1252.7910382000002</v>
      </c>
      <c r="Y169" s="33">
        <v>1274.2593316800001</v>
      </c>
    </row>
    <row r="170" spans="1:25" x14ac:dyDescent="0.2">
      <c r="A170" s="32">
        <v>20</v>
      </c>
      <c r="B170" s="33">
        <v>1274.3813356300002</v>
      </c>
      <c r="C170" s="33">
        <v>1295.4367105800002</v>
      </c>
      <c r="D170" s="33">
        <v>1320.2137239000001</v>
      </c>
      <c r="E170" s="33">
        <v>1322.0631442500001</v>
      </c>
      <c r="F170" s="33">
        <v>1326.2722339400002</v>
      </c>
      <c r="G170" s="33">
        <v>1303.5120672200001</v>
      </c>
      <c r="H170" s="33">
        <v>1272.0871915700002</v>
      </c>
      <c r="I170" s="33">
        <v>1244.5540135100002</v>
      </c>
      <c r="J170" s="33">
        <v>1214.3606115600001</v>
      </c>
      <c r="K170" s="33">
        <v>1209.4447266600002</v>
      </c>
      <c r="L170" s="33">
        <v>1210.1715545100001</v>
      </c>
      <c r="M170" s="33">
        <v>1219.8775548000001</v>
      </c>
      <c r="N170" s="33">
        <v>1202.1451363600002</v>
      </c>
      <c r="O170" s="33">
        <v>1208.5456806200002</v>
      </c>
      <c r="P170" s="33">
        <v>1191.0874296900001</v>
      </c>
      <c r="Q170" s="33">
        <v>1197.3263809600001</v>
      </c>
      <c r="R170" s="33">
        <v>1203.4264550700002</v>
      </c>
      <c r="S170" s="33">
        <v>1175.6992548300002</v>
      </c>
      <c r="T170" s="33">
        <v>1178.9338250700002</v>
      </c>
      <c r="U170" s="33">
        <v>1191.4338194200002</v>
      </c>
      <c r="V170" s="33">
        <v>1192.5529980100002</v>
      </c>
      <c r="W170" s="33">
        <v>1191.1387825500001</v>
      </c>
      <c r="X170" s="33">
        <v>1202.9772233300002</v>
      </c>
      <c r="Y170" s="33">
        <v>1216.4286573900001</v>
      </c>
    </row>
    <row r="171" spans="1:25" x14ac:dyDescent="0.2">
      <c r="A171" s="32">
        <v>21</v>
      </c>
      <c r="B171" s="33">
        <v>1264.9082193600002</v>
      </c>
      <c r="C171" s="33">
        <v>1281.0207446400002</v>
      </c>
      <c r="D171" s="33">
        <v>1308.3657938600002</v>
      </c>
      <c r="E171" s="33">
        <v>1312.1513792200001</v>
      </c>
      <c r="F171" s="33">
        <v>1317.8802019100001</v>
      </c>
      <c r="G171" s="33">
        <v>1317.3049826800002</v>
      </c>
      <c r="H171" s="33">
        <v>1306.1259290300002</v>
      </c>
      <c r="I171" s="33">
        <v>1297.2338258200002</v>
      </c>
      <c r="J171" s="33">
        <v>1274.9174522900003</v>
      </c>
      <c r="K171" s="33">
        <v>1244.4333905000001</v>
      </c>
      <c r="L171" s="33">
        <v>1222.7357546100002</v>
      </c>
      <c r="M171" s="33">
        <v>1226.1364467000001</v>
      </c>
      <c r="N171" s="33">
        <v>1246.5093007300002</v>
      </c>
      <c r="O171" s="33">
        <v>1260.8059904100003</v>
      </c>
      <c r="P171" s="33">
        <v>1244.9691190000001</v>
      </c>
      <c r="Q171" s="33">
        <v>1252.6337437600002</v>
      </c>
      <c r="R171" s="33">
        <v>1271.8249172200001</v>
      </c>
      <c r="S171" s="33">
        <v>1246.6085289500002</v>
      </c>
      <c r="T171" s="33">
        <v>1227.2654021300002</v>
      </c>
      <c r="U171" s="33">
        <v>1209.8112099100001</v>
      </c>
      <c r="V171" s="33">
        <v>1218.6166063500002</v>
      </c>
      <c r="W171" s="33">
        <v>1238.5387002300001</v>
      </c>
      <c r="X171" s="33">
        <v>1261.1252091000001</v>
      </c>
      <c r="Y171" s="33">
        <v>1277.8188534300002</v>
      </c>
    </row>
    <row r="172" spans="1:25" x14ac:dyDescent="0.2">
      <c r="A172" s="32">
        <v>22</v>
      </c>
      <c r="B172" s="33">
        <v>1269.2084296200001</v>
      </c>
      <c r="C172" s="33">
        <v>1287.2423589300001</v>
      </c>
      <c r="D172" s="33">
        <v>1320.4501486900001</v>
      </c>
      <c r="E172" s="33">
        <v>1326.4811252400002</v>
      </c>
      <c r="F172" s="33">
        <v>1337.09552912</v>
      </c>
      <c r="G172" s="33">
        <v>1324.4238504000002</v>
      </c>
      <c r="H172" s="33">
        <v>1308.5317353300002</v>
      </c>
      <c r="I172" s="33">
        <v>1294.9516545000001</v>
      </c>
      <c r="J172" s="33">
        <v>1267.3348770800001</v>
      </c>
      <c r="K172" s="33">
        <v>1230.7740491200002</v>
      </c>
      <c r="L172" s="33">
        <v>1211.1000598700002</v>
      </c>
      <c r="M172" s="33">
        <v>1214.1747244500002</v>
      </c>
      <c r="N172" s="33">
        <v>1229.9117081800002</v>
      </c>
      <c r="O172" s="33">
        <v>1244.2701435400002</v>
      </c>
      <c r="P172" s="33">
        <v>1226.6146246000001</v>
      </c>
      <c r="Q172" s="33">
        <v>1236.5416014500001</v>
      </c>
      <c r="R172" s="33">
        <v>1254.4762207400001</v>
      </c>
      <c r="S172" s="33">
        <v>1228.3571149200002</v>
      </c>
      <c r="T172" s="33">
        <v>1208.7576639400002</v>
      </c>
      <c r="U172" s="33">
        <v>1196.2033061700001</v>
      </c>
      <c r="V172" s="33">
        <v>1200.9605897900001</v>
      </c>
      <c r="W172" s="33">
        <v>1219.0939342900001</v>
      </c>
      <c r="X172" s="33">
        <v>1243.0042473400001</v>
      </c>
      <c r="Y172" s="33">
        <v>1282.5659858100003</v>
      </c>
    </row>
    <row r="173" spans="1:25" x14ac:dyDescent="0.2">
      <c r="A173" s="32">
        <v>23</v>
      </c>
      <c r="B173" s="33">
        <v>1242.1038486200002</v>
      </c>
      <c r="C173" s="33">
        <v>1264.7879838800002</v>
      </c>
      <c r="D173" s="33">
        <v>1296.6079405100002</v>
      </c>
      <c r="E173" s="33">
        <v>1299.9453149700003</v>
      </c>
      <c r="F173" s="33">
        <v>1305.3056926900001</v>
      </c>
      <c r="G173" s="33">
        <v>1307.0470582300002</v>
      </c>
      <c r="H173" s="33">
        <v>1296.1106048300001</v>
      </c>
      <c r="I173" s="33">
        <v>1283.5024760400001</v>
      </c>
      <c r="J173" s="33">
        <v>1244.0873352200001</v>
      </c>
      <c r="K173" s="33">
        <v>1208.7407486100001</v>
      </c>
      <c r="L173" s="33">
        <v>1199.4416814900001</v>
      </c>
      <c r="M173" s="33">
        <v>1198.2280265100001</v>
      </c>
      <c r="N173" s="33">
        <v>1222.8534625900002</v>
      </c>
      <c r="O173" s="33">
        <v>1254.5547140500003</v>
      </c>
      <c r="P173" s="33">
        <v>1244.7934933900001</v>
      </c>
      <c r="Q173" s="33">
        <v>1248.1308230000002</v>
      </c>
      <c r="R173" s="33">
        <v>1259.5904011600001</v>
      </c>
      <c r="S173" s="33">
        <v>1241.3015584200002</v>
      </c>
      <c r="T173" s="33">
        <v>1220.5534317500001</v>
      </c>
      <c r="U173" s="33">
        <v>1205.0052039900002</v>
      </c>
      <c r="V173" s="33">
        <v>1207.8359683900001</v>
      </c>
      <c r="W173" s="33">
        <v>1222.8405214900001</v>
      </c>
      <c r="X173" s="33">
        <v>1249.2771629400002</v>
      </c>
      <c r="Y173" s="33">
        <v>1275.2986293500001</v>
      </c>
    </row>
    <row r="174" spans="1:25" x14ac:dyDescent="0.2">
      <c r="A174" s="32">
        <v>24</v>
      </c>
      <c r="B174" s="33">
        <v>1232.1705220400002</v>
      </c>
      <c r="C174" s="33">
        <v>1242.9600984500003</v>
      </c>
      <c r="D174" s="33">
        <v>1269.6713322400001</v>
      </c>
      <c r="E174" s="33">
        <v>1272.8973711500003</v>
      </c>
      <c r="F174" s="33">
        <v>1291.1008306100002</v>
      </c>
      <c r="G174" s="33">
        <v>1280.6829355400002</v>
      </c>
      <c r="H174" s="33">
        <v>1267.2935503100002</v>
      </c>
      <c r="I174" s="33">
        <v>1257.1501798200002</v>
      </c>
      <c r="J174" s="33">
        <v>1246.6095100700002</v>
      </c>
      <c r="K174" s="33">
        <v>1235.3171360600002</v>
      </c>
      <c r="L174" s="33">
        <v>1239.2816432200002</v>
      </c>
      <c r="M174" s="33">
        <v>1251.8441609600002</v>
      </c>
      <c r="N174" s="33">
        <v>1270.8475333100002</v>
      </c>
      <c r="O174" s="33">
        <v>1284.6128853800001</v>
      </c>
      <c r="P174" s="33">
        <v>1249.8865042500001</v>
      </c>
      <c r="Q174" s="33">
        <v>1268.6548198200001</v>
      </c>
      <c r="R174" s="33">
        <v>1289.3799876200001</v>
      </c>
      <c r="S174" s="33">
        <v>1266.6955930200002</v>
      </c>
      <c r="T174" s="33">
        <v>1252.8780906800002</v>
      </c>
      <c r="U174" s="33">
        <v>1233.6542814800002</v>
      </c>
      <c r="V174" s="33">
        <v>1229.4029243000002</v>
      </c>
      <c r="W174" s="33">
        <v>1237.0188437100001</v>
      </c>
      <c r="X174" s="33">
        <v>1261.5614779400003</v>
      </c>
      <c r="Y174" s="33">
        <v>1287.0291027900003</v>
      </c>
    </row>
    <row r="175" spans="1:25" x14ac:dyDescent="0.2">
      <c r="A175" s="32">
        <v>25</v>
      </c>
      <c r="B175" s="33">
        <v>1232.3563455800002</v>
      </c>
      <c r="C175" s="33">
        <v>1255.8894327000003</v>
      </c>
      <c r="D175" s="33">
        <v>1279.5750523300001</v>
      </c>
      <c r="E175" s="33">
        <v>1284.6986903700001</v>
      </c>
      <c r="F175" s="33">
        <v>1294.7948575600001</v>
      </c>
      <c r="G175" s="33">
        <v>1279.4212755200001</v>
      </c>
      <c r="H175" s="33">
        <v>1241.9408099700001</v>
      </c>
      <c r="I175" s="33">
        <v>1222.7761383700001</v>
      </c>
      <c r="J175" s="33">
        <v>1217.4354810300001</v>
      </c>
      <c r="K175" s="33">
        <v>1219.4391517900001</v>
      </c>
      <c r="L175" s="33">
        <v>1236.5026840400001</v>
      </c>
      <c r="M175" s="33">
        <v>1233.0020436800003</v>
      </c>
      <c r="N175" s="33">
        <v>1253.7616685200001</v>
      </c>
      <c r="O175" s="33">
        <v>1292.5841772700001</v>
      </c>
      <c r="P175" s="33">
        <v>1279.1922182200001</v>
      </c>
      <c r="Q175" s="33">
        <v>1276.6000788600002</v>
      </c>
      <c r="R175" s="33">
        <v>1286.0464113600001</v>
      </c>
      <c r="S175" s="33">
        <v>1267.5262573200002</v>
      </c>
      <c r="T175" s="33">
        <v>1259.5125580300003</v>
      </c>
      <c r="U175" s="33">
        <v>1264.9908208100001</v>
      </c>
      <c r="V175" s="33">
        <v>1260.5437531000002</v>
      </c>
      <c r="W175" s="33">
        <v>1255.4825609400002</v>
      </c>
      <c r="X175" s="33">
        <v>1261.1280094500003</v>
      </c>
      <c r="Y175" s="33">
        <v>1269.4541097100002</v>
      </c>
    </row>
    <row r="176" spans="1:25" x14ac:dyDescent="0.2">
      <c r="A176" s="32">
        <v>26</v>
      </c>
      <c r="B176" s="33">
        <v>1250.5403312900003</v>
      </c>
      <c r="C176" s="33">
        <v>1262.8045967800001</v>
      </c>
      <c r="D176" s="33">
        <v>1291.0640358800001</v>
      </c>
      <c r="E176" s="33">
        <v>1296.1884028900001</v>
      </c>
      <c r="F176" s="33">
        <v>1306.7867294900002</v>
      </c>
      <c r="G176" s="33">
        <v>1293.0321196200002</v>
      </c>
      <c r="H176" s="33">
        <v>1264.8832588300002</v>
      </c>
      <c r="I176" s="33">
        <v>1244.1676749500002</v>
      </c>
      <c r="J176" s="33">
        <v>1229.4496411700002</v>
      </c>
      <c r="K176" s="33">
        <v>1239.4169950700002</v>
      </c>
      <c r="L176" s="33">
        <v>1240.9128687700002</v>
      </c>
      <c r="M176" s="33">
        <v>1238.9353493900001</v>
      </c>
      <c r="N176" s="33">
        <v>1257.5989377200001</v>
      </c>
      <c r="O176" s="33">
        <v>1266.5268052000001</v>
      </c>
      <c r="P176" s="33">
        <v>1252.4422216500002</v>
      </c>
      <c r="Q176" s="33">
        <v>1258.8940040800001</v>
      </c>
      <c r="R176" s="33">
        <v>1270.5048027900002</v>
      </c>
      <c r="S176" s="33">
        <v>1264.9022049900002</v>
      </c>
      <c r="T176" s="33">
        <v>1254.0158353200002</v>
      </c>
      <c r="U176" s="33">
        <v>1243.6566365900001</v>
      </c>
      <c r="V176" s="33">
        <v>1247.2009575200002</v>
      </c>
      <c r="W176" s="33">
        <v>1256.0973603600003</v>
      </c>
      <c r="X176" s="33">
        <v>1273.6457280200002</v>
      </c>
      <c r="Y176" s="33">
        <v>1276.6274697400002</v>
      </c>
    </row>
    <row r="177" spans="1:25" x14ac:dyDescent="0.2">
      <c r="A177" s="32">
        <v>27</v>
      </c>
      <c r="B177" s="33">
        <v>1284.0140775700002</v>
      </c>
      <c r="C177" s="33">
        <v>1291.7513619000001</v>
      </c>
      <c r="D177" s="33">
        <v>1321.7022475400001</v>
      </c>
      <c r="E177" s="33">
        <v>1327.7147271800002</v>
      </c>
      <c r="F177" s="33">
        <v>1342.4263702100002</v>
      </c>
      <c r="G177" s="33">
        <v>1336.05062064</v>
      </c>
      <c r="H177" s="33">
        <v>1323.1100267600002</v>
      </c>
      <c r="I177" s="33">
        <v>1308.2227979000002</v>
      </c>
      <c r="J177" s="33">
        <v>1295.7709295700001</v>
      </c>
      <c r="K177" s="33">
        <v>1263.8798855100001</v>
      </c>
      <c r="L177" s="33">
        <v>1261.9256304700002</v>
      </c>
      <c r="M177" s="33">
        <v>1258.6570953100002</v>
      </c>
      <c r="N177" s="33">
        <v>1265.6408178700001</v>
      </c>
      <c r="O177" s="33">
        <v>1279.4645489100001</v>
      </c>
      <c r="P177" s="33">
        <v>1267.9242024300002</v>
      </c>
      <c r="Q177" s="33">
        <v>1280.2963750000001</v>
      </c>
      <c r="R177" s="33">
        <v>1300.2957186300002</v>
      </c>
      <c r="S177" s="33">
        <v>1283.1236385500001</v>
      </c>
      <c r="T177" s="33">
        <v>1279.2388742700002</v>
      </c>
      <c r="U177" s="33">
        <v>1265.8597795600001</v>
      </c>
      <c r="V177" s="33">
        <v>1274.7001136900001</v>
      </c>
      <c r="W177" s="33">
        <v>1292.7478495600001</v>
      </c>
      <c r="X177" s="33">
        <v>1300.0035834700002</v>
      </c>
      <c r="Y177" s="33">
        <v>1327.3051423000002</v>
      </c>
    </row>
    <row r="178" spans="1:25" x14ac:dyDescent="0.2">
      <c r="A178" s="32">
        <v>28</v>
      </c>
      <c r="B178" s="33">
        <v>1254.5628630600002</v>
      </c>
      <c r="C178" s="33">
        <v>1289.8686097800003</v>
      </c>
      <c r="D178" s="33">
        <v>1319.3885141200001</v>
      </c>
      <c r="E178" s="33">
        <v>1332.05101642</v>
      </c>
      <c r="F178" s="33">
        <v>1345.8154913000001</v>
      </c>
      <c r="G178" s="33">
        <v>1338.9800938800001</v>
      </c>
      <c r="H178" s="33">
        <v>1323.7055193400001</v>
      </c>
      <c r="I178" s="33">
        <v>1301.3786052200001</v>
      </c>
      <c r="J178" s="33">
        <v>1258.5520130500001</v>
      </c>
      <c r="K178" s="33">
        <v>1227.1019541100002</v>
      </c>
      <c r="L178" s="33">
        <v>1226.9661888100002</v>
      </c>
      <c r="M178" s="33">
        <v>1239.8789439500001</v>
      </c>
      <c r="N178" s="33">
        <v>1271.3469722600003</v>
      </c>
      <c r="O178" s="33">
        <v>1294.1189507100003</v>
      </c>
      <c r="P178" s="33">
        <v>1280.1825173100001</v>
      </c>
      <c r="Q178" s="33">
        <v>1286.4336281800001</v>
      </c>
      <c r="R178" s="33">
        <v>1298.0850707600002</v>
      </c>
      <c r="S178" s="33">
        <v>1273.3988508600003</v>
      </c>
      <c r="T178" s="33">
        <v>1258.2583507600002</v>
      </c>
      <c r="U178" s="33">
        <v>1244.7620969600002</v>
      </c>
      <c r="V178" s="33">
        <v>1257.8196523100003</v>
      </c>
      <c r="W178" s="33">
        <v>1285.8062441200002</v>
      </c>
      <c r="X178" s="33">
        <v>1305.3973057500002</v>
      </c>
      <c r="Y178" s="33">
        <v>1340.9130380900001</v>
      </c>
    </row>
    <row r="179" spans="1:25" x14ac:dyDescent="0.2">
      <c r="A179" s="32">
        <v>29</v>
      </c>
      <c r="B179" s="33" t="s">
        <v>149</v>
      </c>
      <c r="C179" s="33" t="s">
        <v>149</v>
      </c>
      <c r="D179" s="33" t="s">
        <v>149</v>
      </c>
      <c r="E179" s="33" t="s">
        <v>149</v>
      </c>
      <c r="F179" s="33" t="s">
        <v>149</v>
      </c>
      <c r="G179" s="33" t="s">
        <v>149</v>
      </c>
      <c r="H179" s="33" t="s">
        <v>149</v>
      </c>
      <c r="I179" s="33" t="s">
        <v>149</v>
      </c>
      <c r="J179" s="33" t="s">
        <v>149</v>
      </c>
      <c r="K179" s="33" t="s">
        <v>149</v>
      </c>
      <c r="L179" s="33" t="s">
        <v>149</v>
      </c>
      <c r="M179" s="33" t="s">
        <v>149</v>
      </c>
      <c r="N179" s="33" t="s">
        <v>149</v>
      </c>
      <c r="O179" s="33" t="s">
        <v>149</v>
      </c>
      <c r="P179" s="33" t="s">
        <v>149</v>
      </c>
      <c r="Q179" s="33" t="s">
        <v>149</v>
      </c>
      <c r="R179" s="33" t="s">
        <v>149</v>
      </c>
      <c r="S179" s="33" t="s">
        <v>149</v>
      </c>
      <c r="T179" s="33" t="s">
        <v>149</v>
      </c>
      <c r="U179" s="33" t="s">
        <v>149</v>
      </c>
      <c r="V179" s="33" t="s">
        <v>149</v>
      </c>
      <c r="W179" s="33" t="s">
        <v>149</v>
      </c>
      <c r="X179" s="33" t="s">
        <v>149</v>
      </c>
      <c r="Y179" s="33" t="s">
        <v>149</v>
      </c>
    </row>
    <row r="180" spans="1:25" x14ac:dyDescent="0.2">
      <c r="A180" s="32">
        <v>30</v>
      </c>
      <c r="B180" s="33" t="s">
        <v>149</v>
      </c>
      <c r="C180" s="33" t="s">
        <v>149</v>
      </c>
      <c r="D180" s="33" t="s">
        <v>149</v>
      </c>
      <c r="E180" s="33" t="s">
        <v>149</v>
      </c>
      <c r="F180" s="33" t="s">
        <v>149</v>
      </c>
      <c r="G180" s="33" t="s">
        <v>149</v>
      </c>
      <c r="H180" s="33" t="s">
        <v>149</v>
      </c>
      <c r="I180" s="33" t="s">
        <v>149</v>
      </c>
      <c r="J180" s="33" t="s">
        <v>149</v>
      </c>
      <c r="K180" s="33" t="s">
        <v>149</v>
      </c>
      <c r="L180" s="33" t="s">
        <v>149</v>
      </c>
      <c r="M180" s="33" t="s">
        <v>149</v>
      </c>
      <c r="N180" s="33" t="s">
        <v>149</v>
      </c>
      <c r="O180" s="33" t="s">
        <v>149</v>
      </c>
      <c r="P180" s="33" t="s">
        <v>149</v>
      </c>
      <c r="Q180" s="33" t="s">
        <v>149</v>
      </c>
      <c r="R180" s="33" t="s">
        <v>149</v>
      </c>
      <c r="S180" s="33" t="s">
        <v>149</v>
      </c>
      <c r="T180" s="33" t="s">
        <v>149</v>
      </c>
      <c r="U180" s="33" t="s">
        <v>149</v>
      </c>
      <c r="V180" s="33" t="s">
        <v>149</v>
      </c>
      <c r="W180" s="33" t="s">
        <v>149</v>
      </c>
      <c r="X180" s="33" t="s">
        <v>149</v>
      </c>
      <c r="Y180" s="33" t="s">
        <v>149</v>
      </c>
    </row>
    <row r="181" spans="1:25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5" t="s">
        <v>130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1228.3329780200002</v>
      </c>
      <c r="C186" s="33">
        <v>1268.7530152500001</v>
      </c>
      <c r="D186" s="33">
        <v>1291.1050375600003</v>
      </c>
      <c r="E186" s="33">
        <v>1301.3553117700001</v>
      </c>
      <c r="F186" s="33">
        <v>1316.1308940800002</v>
      </c>
      <c r="G186" s="33">
        <v>1300.1551342300002</v>
      </c>
      <c r="H186" s="33">
        <v>1277.4370396900001</v>
      </c>
      <c r="I186" s="33">
        <v>1255.8322059800003</v>
      </c>
      <c r="J186" s="33">
        <v>1230.9910481900001</v>
      </c>
      <c r="K186" s="33">
        <v>1227.3506981700002</v>
      </c>
      <c r="L186" s="33">
        <v>1229.1606032900002</v>
      </c>
      <c r="M186" s="33">
        <v>1237.5366208000003</v>
      </c>
      <c r="N186" s="33">
        <v>1250.9242184500001</v>
      </c>
      <c r="O186" s="33">
        <v>1265.7660966900003</v>
      </c>
      <c r="P186" s="33">
        <v>1277.2635567500001</v>
      </c>
      <c r="Q186" s="33">
        <v>1281.6651659600002</v>
      </c>
      <c r="R186" s="33">
        <v>1276.0575774400002</v>
      </c>
      <c r="S186" s="33">
        <v>1261.4429881600001</v>
      </c>
      <c r="T186" s="33">
        <v>1238.0207918400001</v>
      </c>
      <c r="U186" s="33">
        <v>1234.2652893200002</v>
      </c>
      <c r="V186" s="33">
        <v>1241.9434068500002</v>
      </c>
      <c r="W186" s="33">
        <v>1256.3521883600001</v>
      </c>
      <c r="X186" s="33">
        <v>1281.7022102100002</v>
      </c>
      <c r="Y186" s="33">
        <v>1294.1814385700002</v>
      </c>
    </row>
    <row r="187" spans="1:25" x14ac:dyDescent="0.2">
      <c r="A187" s="32">
        <v>2</v>
      </c>
      <c r="B187" s="33">
        <v>1263.3773897300002</v>
      </c>
      <c r="C187" s="33">
        <v>1284.0433221800001</v>
      </c>
      <c r="D187" s="33">
        <v>1296.1829922800002</v>
      </c>
      <c r="E187" s="33">
        <v>1301.2187419600002</v>
      </c>
      <c r="F187" s="33">
        <v>1306.7683614300001</v>
      </c>
      <c r="G187" s="33">
        <v>1284.7359912900001</v>
      </c>
      <c r="H187" s="33">
        <v>1247.1122308100003</v>
      </c>
      <c r="I187" s="33">
        <v>1229.6787286500003</v>
      </c>
      <c r="J187" s="33">
        <v>1205.4909318700002</v>
      </c>
      <c r="K187" s="33">
        <v>1193.2220083000002</v>
      </c>
      <c r="L187" s="33">
        <v>1194.6521353800001</v>
      </c>
      <c r="M187" s="33">
        <v>1227.9276222900003</v>
      </c>
      <c r="N187" s="33">
        <v>1264.8407489400001</v>
      </c>
      <c r="O187" s="33">
        <v>1280.9896434000002</v>
      </c>
      <c r="P187" s="33">
        <v>1296.7052736900002</v>
      </c>
      <c r="Q187" s="33">
        <v>1299.3213838700001</v>
      </c>
      <c r="R187" s="33">
        <v>1299.3003459200002</v>
      </c>
      <c r="S187" s="33">
        <v>1288.0115168300001</v>
      </c>
      <c r="T187" s="33">
        <v>1259.7877927900001</v>
      </c>
      <c r="U187" s="33">
        <v>1257.0319392600002</v>
      </c>
      <c r="V187" s="33">
        <v>1271.7050135300001</v>
      </c>
      <c r="W187" s="33">
        <v>1292.9093719100001</v>
      </c>
      <c r="X187" s="33">
        <v>1321.0231173500001</v>
      </c>
      <c r="Y187" s="33">
        <v>1333.13671866</v>
      </c>
    </row>
    <row r="188" spans="1:25" x14ac:dyDescent="0.2">
      <c r="A188" s="32">
        <v>3</v>
      </c>
      <c r="B188" s="33">
        <v>1244.5706766300002</v>
      </c>
      <c r="C188" s="33">
        <v>1271.2877662400001</v>
      </c>
      <c r="D188" s="33">
        <v>1277.4501804200002</v>
      </c>
      <c r="E188" s="33">
        <v>1276.1803103900002</v>
      </c>
      <c r="F188" s="33">
        <v>1270.2640012700001</v>
      </c>
      <c r="G188" s="33">
        <v>1262.1375900300002</v>
      </c>
      <c r="H188" s="33">
        <v>1234.9962904800002</v>
      </c>
      <c r="I188" s="33">
        <v>1244.8771157500003</v>
      </c>
      <c r="J188" s="33">
        <v>1244.3415693900001</v>
      </c>
      <c r="K188" s="33">
        <v>1226.5425185900001</v>
      </c>
      <c r="L188" s="33">
        <v>1231.6837652900001</v>
      </c>
      <c r="M188" s="33">
        <v>1229.9458567200002</v>
      </c>
      <c r="N188" s="33">
        <v>1246.0986498500001</v>
      </c>
      <c r="O188" s="33">
        <v>1247.2270617600002</v>
      </c>
      <c r="P188" s="33">
        <v>1243.8688820600003</v>
      </c>
      <c r="Q188" s="33">
        <v>1246.5815466500001</v>
      </c>
      <c r="R188" s="33">
        <v>1247.3222892800002</v>
      </c>
      <c r="S188" s="33">
        <v>1249.6618450000001</v>
      </c>
      <c r="T188" s="33">
        <v>1247.4904018500001</v>
      </c>
      <c r="U188" s="33">
        <v>1246.7785782900003</v>
      </c>
      <c r="V188" s="33">
        <v>1245.5517058800001</v>
      </c>
      <c r="W188" s="33">
        <v>1251.4590455200002</v>
      </c>
      <c r="X188" s="33">
        <v>1252.5948454300001</v>
      </c>
      <c r="Y188" s="33">
        <v>1274.9012739900002</v>
      </c>
    </row>
    <row r="189" spans="1:25" x14ac:dyDescent="0.2">
      <c r="A189" s="32">
        <v>4</v>
      </c>
      <c r="B189" s="33">
        <v>1320.3240054600001</v>
      </c>
      <c r="C189" s="33">
        <v>1340.8179364</v>
      </c>
      <c r="D189" s="33">
        <v>1344.85150948</v>
      </c>
      <c r="E189" s="33">
        <v>1341.5792450700001</v>
      </c>
      <c r="F189" s="33">
        <v>1337.0003408800001</v>
      </c>
      <c r="G189" s="33">
        <v>1335.8643843100001</v>
      </c>
      <c r="H189" s="33">
        <v>1299.7854898700002</v>
      </c>
      <c r="I189" s="33">
        <v>1278.4660041600002</v>
      </c>
      <c r="J189" s="33">
        <v>1254.1524651800003</v>
      </c>
      <c r="K189" s="33">
        <v>1251.9497738900002</v>
      </c>
      <c r="L189" s="33">
        <v>1244.2042611100001</v>
      </c>
      <c r="M189" s="33">
        <v>1259.0553881000001</v>
      </c>
      <c r="N189" s="33">
        <v>1284.2106246500002</v>
      </c>
      <c r="O189" s="33">
        <v>1284.1378578100002</v>
      </c>
      <c r="P189" s="33">
        <v>1291.6149579000003</v>
      </c>
      <c r="Q189" s="33">
        <v>1290.8119891500003</v>
      </c>
      <c r="R189" s="33">
        <v>1288.6822724900001</v>
      </c>
      <c r="S189" s="33">
        <v>1286.8936695500001</v>
      </c>
      <c r="T189" s="33">
        <v>1259.3987348400001</v>
      </c>
      <c r="U189" s="33">
        <v>1250.6695802000002</v>
      </c>
      <c r="V189" s="33">
        <v>1271.9573762400003</v>
      </c>
      <c r="W189" s="33">
        <v>1296.7297004900001</v>
      </c>
      <c r="X189" s="33">
        <v>1307.61052597</v>
      </c>
      <c r="Y189" s="33">
        <v>1330.13634903</v>
      </c>
    </row>
    <row r="190" spans="1:25" x14ac:dyDescent="0.2">
      <c r="A190" s="32">
        <v>5</v>
      </c>
      <c r="B190" s="33">
        <v>1335.8559063700002</v>
      </c>
      <c r="C190" s="33">
        <v>1357.84647111</v>
      </c>
      <c r="D190" s="33">
        <v>1362.2207155900001</v>
      </c>
      <c r="E190" s="33">
        <v>1363.8111331300001</v>
      </c>
      <c r="F190" s="33">
        <v>1355.0461709000001</v>
      </c>
      <c r="G190" s="33">
        <v>1351.99516496</v>
      </c>
      <c r="H190" s="33">
        <v>1318.7362638400002</v>
      </c>
      <c r="I190" s="33">
        <v>1305.7712760100001</v>
      </c>
      <c r="J190" s="33">
        <v>1271.1956573200002</v>
      </c>
      <c r="K190" s="33">
        <v>1258.2953147700002</v>
      </c>
      <c r="L190" s="33">
        <v>1248.8354988400001</v>
      </c>
      <c r="M190" s="33">
        <v>1242.4123181700002</v>
      </c>
      <c r="N190" s="33">
        <v>1260.2097485000002</v>
      </c>
      <c r="O190" s="33">
        <v>1261.3352738400001</v>
      </c>
      <c r="P190" s="33">
        <v>1270.8415874800003</v>
      </c>
      <c r="Q190" s="33">
        <v>1278.1701489600002</v>
      </c>
      <c r="R190" s="33">
        <v>1277.0381089000002</v>
      </c>
      <c r="S190" s="33">
        <v>1266.2238171600002</v>
      </c>
      <c r="T190" s="33">
        <v>1241.9013126900002</v>
      </c>
      <c r="U190" s="33">
        <v>1220.5491689000003</v>
      </c>
      <c r="V190" s="33">
        <v>1223.3973620100001</v>
      </c>
      <c r="W190" s="33">
        <v>1237.3841473600003</v>
      </c>
      <c r="X190" s="33">
        <v>1257.2677769800002</v>
      </c>
      <c r="Y190" s="33">
        <v>1271.2065800000003</v>
      </c>
    </row>
    <row r="191" spans="1:25" x14ac:dyDescent="0.2">
      <c r="A191" s="32">
        <v>6</v>
      </c>
      <c r="B191" s="33">
        <v>1299.3527451700002</v>
      </c>
      <c r="C191" s="33">
        <v>1321.25902238</v>
      </c>
      <c r="D191" s="33">
        <v>1320.46928742</v>
      </c>
      <c r="E191" s="33">
        <v>1329.9634363300001</v>
      </c>
      <c r="F191" s="33">
        <v>1344.1236396900001</v>
      </c>
      <c r="G191" s="33">
        <v>1339.5762783100001</v>
      </c>
      <c r="H191" s="33">
        <v>1326.8212286200001</v>
      </c>
      <c r="I191" s="33">
        <v>1302.9530816400002</v>
      </c>
      <c r="J191" s="33">
        <v>1266.9316771300003</v>
      </c>
      <c r="K191" s="33">
        <v>1232.6339475000002</v>
      </c>
      <c r="L191" s="33">
        <v>1221.7863679100001</v>
      </c>
      <c r="M191" s="33">
        <v>1223.3514063400003</v>
      </c>
      <c r="N191" s="33">
        <v>1238.4136859600001</v>
      </c>
      <c r="O191" s="33">
        <v>1253.5679418500001</v>
      </c>
      <c r="P191" s="33">
        <v>1259.9002225600002</v>
      </c>
      <c r="Q191" s="33">
        <v>1272.7147824700003</v>
      </c>
      <c r="R191" s="33">
        <v>1270.7844217000002</v>
      </c>
      <c r="S191" s="33">
        <v>1253.3238383000003</v>
      </c>
      <c r="T191" s="33">
        <v>1230.1832533400002</v>
      </c>
      <c r="U191" s="33">
        <v>1233.8582945700002</v>
      </c>
      <c r="V191" s="33">
        <v>1249.9845749800002</v>
      </c>
      <c r="W191" s="33">
        <v>1265.7646876200001</v>
      </c>
      <c r="X191" s="33">
        <v>1282.8075264100003</v>
      </c>
      <c r="Y191" s="33">
        <v>1302.6439361100001</v>
      </c>
    </row>
    <row r="192" spans="1:25" x14ac:dyDescent="0.2">
      <c r="A192" s="32">
        <v>7</v>
      </c>
      <c r="B192" s="33">
        <v>1298.6925254700002</v>
      </c>
      <c r="C192" s="33">
        <v>1318.4298489800001</v>
      </c>
      <c r="D192" s="33">
        <v>1317.81714637</v>
      </c>
      <c r="E192" s="33">
        <v>1324.0289812600001</v>
      </c>
      <c r="F192" s="33">
        <v>1334.1290287200002</v>
      </c>
      <c r="G192" s="33">
        <v>1326.7521242900002</v>
      </c>
      <c r="H192" s="33">
        <v>1320.0782420300002</v>
      </c>
      <c r="I192" s="33">
        <v>1306.7469005</v>
      </c>
      <c r="J192" s="33">
        <v>1286.2122271000001</v>
      </c>
      <c r="K192" s="33">
        <v>1266.6758399000003</v>
      </c>
      <c r="L192" s="33">
        <v>1248.6542146400002</v>
      </c>
      <c r="M192" s="33">
        <v>1239.3415847900001</v>
      </c>
      <c r="N192" s="33">
        <v>1252.2002603600001</v>
      </c>
      <c r="O192" s="33">
        <v>1270.3430066700002</v>
      </c>
      <c r="P192" s="33">
        <v>1285.3961629600001</v>
      </c>
      <c r="Q192" s="33">
        <v>1290.1703705700002</v>
      </c>
      <c r="R192" s="33">
        <v>1280.2737249700001</v>
      </c>
      <c r="S192" s="33">
        <v>1262.0836351200001</v>
      </c>
      <c r="T192" s="33">
        <v>1232.2340703300001</v>
      </c>
      <c r="U192" s="33">
        <v>1243.1176703700003</v>
      </c>
      <c r="V192" s="33">
        <v>1255.0768718400002</v>
      </c>
      <c r="W192" s="33">
        <v>1268.0121712100001</v>
      </c>
      <c r="X192" s="33">
        <v>1288.7206221500001</v>
      </c>
      <c r="Y192" s="33">
        <v>1313.7942007000001</v>
      </c>
    </row>
    <row r="193" spans="1:25" x14ac:dyDescent="0.2">
      <c r="A193" s="32">
        <v>8</v>
      </c>
      <c r="B193" s="33">
        <v>1307.4195053000001</v>
      </c>
      <c r="C193" s="33">
        <v>1340.8587818600001</v>
      </c>
      <c r="D193" s="33">
        <v>1357.7742948300001</v>
      </c>
      <c r="E193" s="33">
        <v>1363.4181060000001</v>
      </c>
      <c r="F193" s="33">
        <v>1365.0448369000001</v>
      </c>
      <c r="G193" s="33">
        <v>1348.1136046900001</v>
      </c>
      <c r="H193" s="33">
        <v>1315.6674354100001</v>
      </c>
      <c r="I193" s="33">
        <v>1288.1572815900001</v>
      </c>
      <c r="J193" s="33">
        <v>1281.1195650000002</v>
      </c>
      <c r="K193" s="33">
        <v>1275.0901636700003</v>
      </c>
      <c r="L193" s="33">
        <v>1270.9389641500002</v>
      </c>
      <c r="M193" s="33">
        <v>1279.5350532300001</v>
      </c>
      <c r="N193" s="33">
        <v>1288.4599146300002</v>
      </c>
      <c r="O193" s="33">
        <v>1302.05555946</v>
      </c>
      <c r="P193" s="33">
        <v>1311.1191991600001</v>
      </c>
      <c r="Q193" s="33">
        <v>1313.50099417</v>
      </c>
      <c r="R193" s="33">
        <v>1307.8770637500002</v>
      </c>
      <c r="S193" s="33">
        <v>1294.7328920000002</v>
      </c>
      <c r="T193" s="33">
        <v>1266.3352269000002</v>
      </c>
      <c r="U193" s="33">
        <v>1271.9111288300001</v>
      </c>
      <c r="V193" s="33">
        <v>1285.3452408700002</v>
      </c>
      <c r="W193" s="33">
        <v>1303.7648725600002</v>
      </c>
      <c r="X193" s="33">
        <v>1323.5721611000001</v>
      </c>
      <c r="Y193" s="33">
        <v>1337.9193795800002</v>
      </c>
    </row>
    <row r="194" spans="1:25" x14ac:dyDescent="0.2">
      <c r="A194" s="32">
        <v>9</v>
      </c>
      <c r="B194" s="33">
        <v>1308.3562552200001</v>
      </c>
      <c r="C194" s="33">
        <v>1333.9751017600001</v>
      </c>
      <c r="D194" s="33">
        <v>1364.8446182600001</v>
      </c>
      <c r="E194" s="33">
        <v>1374.5316653300001</v>
      </c>
      <c r="F194" s="33">
        <v>1361.9689584300002</v>
      </c>
      <c r="G194" s="33">
        <v>1340.2875238600002</v>
      </c>
      <c r="H194" s="33">
        <v>1305.5666821500001</v>
      </c>
      <c r="I194" s="33">
        <v>1269.3945132000001</v>
      </c>
      <c r="J194" s="33">
        <v>1246.8474281400001</v>
      </c>
      <c r="K194" s="33">
        <v>1242.4447383000002</v>
      </c>
      <c r="L194" s="33">
        <v>1235.3463804000003</v>
      </c>
      <c r="M194" s="33">
        <v>1243.6248117100001</v>
      </c>
      <c r="N194" s="33">
        <v>1254.8576805500002</v>
      </c>
      <c r="O194" s="33">
        <v>1270.5826277700003</v>
      </c>
      <c r="P194" s="33">
        <v>1290.2952761500001</v>
      </c>
      <c r="Q194" s="33">
        <v>1295.6671699300002</v>
      </c>
      <c r="R194" s="33">
        <v>1295.7818105300003</v>
      </c>
      <c r="S194" s="33">
        <v>1280.7150653400001</v>
      </c>
      <c r="T194" s="33">
        <v>1250.9222407400002</v>
      </c>
      <c r="U194" s="33">
        <v>1247.6650023500001</v>
      </c>
      <c r="V194" s="33">
        <v>1260.5550254200002</v>
      </c>
      <c r="W194" s="33">
        <v>1281.2049673300003</v>
      </c>
      <c r="X194" s="33">
        <v>1304.1586388000001</v>
      </c>
      <c r="Y194" s="33">
        <v>1314.1282120000001</v>
      </c>
    </row>
    <row r="195" spans="1:25" x14ac:dyDescent="0.2">
      <c r="A195" s="32">
        <v>10</v>
      </c>
      <c r="B195" s="33">
        <v>1260.3947501300001</v>
      </c>
      <c r="C195" s="33">
        <v>1276.3737754100002</v>
      </c>
      <c r="D195" s="33">
        <v>1297.2898467300001</v>
      </c>
      <c r="E195" s="33">
        <v>1301.5460099500001</v>
      </c>
      <c r="F195" s="33">
        <v>1293.8848294500001</v>
      </c>
      <c r="G195" s="33">
        <v>1278.2157894600002</v>
      </c>
      <c r="H195" s="33">
        <v>1258.1852641400001</v>
      </c>
      <c r="I195" s="33">
        <v>1283.4370587800001</v>
      </c>
      <c r="J195" s="33">
        <v>1259.4564321200003</v>
      </c>
      <c r="K195" s="33">
        <v>1246.6550516600003</v>
      </c>
      <c r="L195" s="33">
        <v>1245.1511863400001</v>
      </c>
      <c r="M195" s="33">
        <v>1253.5287400200002</v>
      </c>
      <c r="N195" s="33">
        <v>1265.7088241600002</v>
      </c>
      <c r="O195" s="33">
        <v>1284.4166545300002</v>
      </c>
      <c r="P195" s="33">
        <v>1294.5841580000001</v>
      </c>
      <c r="Q195" s="33">
        <v>1302.0722399700001</v>
      </c>
      <c r="R195" s="33">
        <v>1298.9860958800002</v>
      </c>
      <c r="S195" s="33">
        <v>1286.8323002800003</v>
      </c>
      <c r="T195" s="33">
        <v>1251.4669178100003</v>
      </c>
      <c r="U195" s="33">
        <v>1246.2048948100003</v>
      </c>
      <c r="V195" s="33">
        <v>1258.6486741900001</v>
      </c>
      <c r="W195" s="33">
        <v>1276.9674671600001</v>
      </c>
      <c r="X195" s="33">
        <v>1296.8919424400001</v>
      </c>
      <c r="Y195" s="33">
        <v>1307.8967561900001</v>
      </c>
    </row>
    <row r="196" spans="1:25" x14ac:dyDescent="0.2">
      <c r="A196" s="32">
        <v>11</v>
      </c>
      <c r="B196" s="33">
        <v>1274.6089877100001</v>
      </c>
      <c r="C196" s="33">
        <v>1319.5873834000001</v>
      </c>
      <c r="D196" s="33">
        <v>1334.3318250500001</v>
      </c>
      <c r="E196" s="33">
        <v>1337.7439302300002</v>
      </c>
      <c r="F196" s="33">
        <v>1358.5342793900002</v>
      </c>
      <c r="G196" s="33">
        <v>1349.6012317700001</v>
      </c>
      <c r="H196" s="33">
        <v>1321.9813239700002</v>
      </c>
      <c r="I196" s="33">
        <v>1282.4611924500002</v>
      </c>
      <c r="J196" s="33">
        <v>1251.4970315700002</v>
      </c>
      <c r="K196" s="33">
        <v>1245.6323266000002</v>
      </c>
      <c r="L196" s="33">
        <v>1247.5585291800001</v>
      </c>
      <c r="M196" s="33">
        <v>1257.2911049200002</v>
      </c>
      <c r="N196" s="33">
        <v>1278.2925302800002</v>
      </c>
      <c r="O196" s="33">
        <v>1295.1007340100002</v>
      </c>
      <c r="P196" s="33">
        <v>1310.33165061</v>
      </c>
      <c r="Q196" s="33">
        <v>1316.8738135900001</v>
      </c>
      <c r="R196" s="33">
        <v>1310.6175535900002</v>
      </c>
      <c r="S196" s="33">
        <v>1292.8319698800001</v>
      </c>
      <c r="T196" s="33">
        <v>1261.7044702200001</v>
      </c>
      <c r="U196" s="33">
        <v>1253.6076619800001</v>
      </c>
      <c r="V196" s="33">
        <v>1253.6350252500001</v>
      </c>
      <c r="W196" s="33">
        <v>1275.0422091900002</v>
      </c>
      <c r="X196" s="33">
        <v>1294.4823000300003</v>
      </c>
      <c r="Y196" s="33">
        <v>1307.2467019000001</v>
      </c>
    </row>
    <row r="197" spans="1:25" x14ac:dyDescent="0.2">
      <c r="A197" s="32">
        <v>12</v>
      </c>
      <c r="B197" s="33">
        <v>1319.1754472100001</v>
      </c>
      <c r="C197" s="33">
        <v>1340.5501812700002</v>
      </c>
      <c r="D197" s="33">
        <v>1344.7923220900002</v>
      </c>
      <c r="E197" s="33">
        <v>1347.8584504300002</v>
      </c>
      <c r="F197" s="33">
        <v>1349.69627904</v>
      </c>
      <c r="G197" s="33">
        <v>1333.71429289</v>
      </c>
      <c r="H197" s="33">
        <v>1307.05982098</v>
      </c>
      <c r="I197" s="33">
        <v>1292.7248675800001</v>
      </c>
      <c r="J197" s="33">
        <v>1266.6351692400001</v>
      </c>
      <c r="K197" s="33">
        <v>1256.7881503200001</v>
      </c>
      <c r="L197" s="33">
        <v>1251.4386033300002</v>
      </c>
      <c r="M197" s="33">
        <v>1272.1087573600003</v>
      </c>
      <c r="N197" s="33">
        <v>1284.6757500500003</v>
      </c>
      <c r="O197" s="33">
        <v>1290.5628928100002</v>
      </c>
      <c r="P197" s="33">
        <v>1299.6451488200003</v>
      </c>
      <c r="Q197" s="33">
        <v>1304.8237866300001</v>
      </c>
      <c r="R197" s="33">
        <v>1300.9753625200001</v>
      </c>
      <c r="S197" s="33">
        <v>1295.0118368800001</v>
      </c>
      <c r="T197" s="33">
        <v>1280.8387823200001</v>
      </c>
      <c r="U197" s="33">
        <v>1266.0099568800001</v>
      </c>
      <c r="V197" s="33">
        <v>1273.9069328100002</v>
      </c>
      <c r="W197" s="33">
        <v>1300.1166967300001</v>
      </c>
      <c r="X197" s="33">
        <v>1307.5061223100001</v>
      </c>
      <c r="Y197" s="33">
        <v>1307.0023615300001</v>
      </c>
    </row>
    <row r="198" spans="1:25" x14ac:dyDescent="0.2">
      <c r="A198" s="32">
        <v>13</v>
      </c>
      <c r="B198" s="33">
        <v>1282.5549127600002</v>
      </c>
      <c r="C198" s="33">
        <v>1297.6075764100001</v>
      </c>
      <c r="D198" s="33">
        <v>1282.2457730900001</v>
      </c>
      <c r="E198" s="33">
        <v>1287.8961115300001</v>
      </c>
      <c r="F198" s="33">
        <v>1301.71050356</v>
      </c>
      <c r="G198" s="33">
        <v>1292.1327802400001</v>
      </c>
      <c r="H198" s="33">
        <v>1289.5977958000001</v>
      </c>
      <c r="I198" s="33">
        <v>1265.8638208000002</v>
      </c>
      <c r="J198" s="33">
        <v>1255.9924931900002</v>
      </c>
      <c r="K198" s="33">
        <v>1232.6450907500002</v>
      </c>
      <c r="L198" s="33">
        <v>1253.0557149600002</v>
      </c>
      <c r="M198" s="33">
        <v>1253.6882338200001</v>
      </c>
      <c r="N198" s="33">
        <v>1246.9179318000001</v>
      </c>
      <c r="O198" s="33">
        <v>1253.9074384400001</v>
      </c>
      <c r="P198" s="33">
        <v>1264.1264176500001</v>
      </c>
      <c r="Q198" s="33">
        <v>1270.6917642400001</v>
      </c>
      <c r="R198" s="33">
        <v>1271.3899677500001</v>
      </c>
      <c r="S198" s="33">
        <v>1285.2580071600003</v>
      </c>
      <c r="T198" s="33">
        <v>1251.2022524900001</v>
      </c>
      <c r="U198" s="33">
        <v>1223.5338607300002</v>
      </c>
      <c r="V198" s="33">
        <v>1236.5290750400002</v>
      </c>
      <c r="W198" s="33">
        <v>1251.9597495100002</v>
      </c>
      <c r="X198" s="33">
        <v>1263.4214614800001</v>
      </c>
      <c r="Y198" s="33">
        <v>1270.8312979400002</v>
      </c>
    </row>
    <row r="199" spans="1:25" x14ac:dyDescent="0.2">
      <c r="A199" s="32">
        <v>14</v>
      </c>
      <c r="B199" s="33">
        <v>1325.4283790300001</v>
      </c>
      <c r="C199" s="33">
        <v>1345.56817529</v>
      </c>
      <c r="D199" s="33">
        <v>1339.1146857200001</v>
      </c>
      <c r="E199" s="33">
        <v>1344.0602503100001</v>
      </c>
      <c r="F199" s="33">
        <v>1352.0805937900002</v>
      </c>
      <c r="G199" s="33">
        <v>1350.6411100300002</v>
      </c>
      <c r="H199" s="33">
        <v>1348.6941345</v>
      </c>
      <c r="I199" s="33">
        <v>1331.0946856600001</v>
      </c>
      <c r="J199" s="33">
        <v>1306.21772078</v>
      </c>
      <c r="K199" s="33">
        <v>1264.6220106900003</v>
      </c>
      <c r="L199" s="33">
        <v>1251.8988702700001</v>
      </c>
      <c r="M199" s="33">
        <v>1252.9043502100001</v>
      </c>
      <c r="N199" s="33">
        <v>1266.2807436200001</v>
      </c>
      <c r="O199" s="33">
        <v>1278.6928053100003</v>
      </c>
      <c r="P199" s="33">
        <v>1290.7092764600002</v>
      </c>
      <c r="Q199" s="33">
        <v>1294.6300223700002</v>
      </c>
      <c r="R199" s="33">
        <v>1291.5787741700001</v>
      </c>
      <c r="S199" s="33">
        <v>1263.6154365300001</v>
      </c>
      <c r="T199" s="33">
        <v>1230.3265236800003</v>
      </c>
      <c r="U199" s="33">
        <v>1231.6559131400002</v>
      </c>
      <c r="V199" s="33">
        <v>1258.1011189000001</v>
      </c>
      <c r="W199" s="33">
        <v>1278.4449193100002</v>
      </c>
      <c r="X199" s="33">
        <v>1298.1550007600001</v>
      </c>
      <c r="Y199" s="33">
        <v>1322.3050979100001</v>
      </c>
    </row>
    <row r="200" spans="1:25" x14ac:dyDescent="0.2">
      <c r="A200" s="32">
        <v>15</v>
      </c>
      <c r="B200" s="33">
        <v>1351.56414122</v>
      </c>
      <c r="C200" s="33">
        <v>1357.3567104700001</v>
      </c>
      <c r="D200" s="33">
        <v>1352.73188013</v>
      </c>
      <c r="E200" s="33">
        <v>1352.4383156800002</v>
      </c>
      <c r="F200" s="33">
        <v>1357.62608402</v>
      </c>
      <c r="G200" s="33">
        <v>1361.1502502200001</v>
      </c>
      <c r="H200" s="33">
        <v>1357.2365886100001</v>
      </c>
      <c r="I200" s="33">
        <v>1313.6535606000002</v>
      </c>
      <c r="J200" s="33">
        <v>1292.7622973400003</v>
      </c>
      <c r="K200" s="33">
        <v>1289.1525866500001</v>
      </c>
      <c r="L200" s="33">
        <v>1282.7115445700001</v>
      </c>
      <c r="M200" s="33">
        <v>1291.3112460000002</v>
      </c>
      <c r="N200" s="33">
        <v>1299.9433688100003</v>
      </c>
      <c r="O200" s="33">
        <v>1306.71708115</v>
      </c>
      <c r="P200" s="33">
        <v>1300.0542894200003</v>
      </c>
      <c r="Q200" s="33">
        <v>1296.3913907800002</v>
      </c>
      <c r="R200" s="33">
        <v>1289.9629571200001</v>
      </c>
      <c r="S200" s="33">
        <v>1279.3861229600002</v>
      </c>
      <c r="T200" s="33">
        <v>1259.4062253100001</v>
      </c>
      <c r="U200" s="33">
        <v>1254.5762512700001</v>
      </c>
      <c r="V200" s="33">
        <v>1262.7659523300001</v>
      </c>
      <c r="W200" s="33">
        <v>1291.3153055800001</v>
      </c>
      <c r="X200" s="33">
        <v>1302.12476255</v>
      </c>
      <c r="Y200" s="33">
        <v>1300.2078662200001</v>
      </c>
    </row>
    <row r="201" spans="1:25" x14ac:dyDescent="0.2">
      <c r="A201" s="32">
        <v>16</v>
      </c>
      <c r="B201" s="33">
        <v>1255.4933711000001</v>
      </c>
      <c r="C201" s="33">
        <v>1284.0689435100001</v>
      </c>
      <c r="D201" s="33">
        <v>1284.0265897100001</v>
      </c>
      <c r="E201" s="33">
        <v>1291.0035010400002</v>
      </c>
      <c r="F201" s="33">
        <v>1278.1788617700001</v>
      </c>
      <c r="G201" s="33">
        <v>1243.5908148900003</v>
      </c>
      <c r="H201" s="33">
        <v>1231.7555729100002</v>
      </c>
      <c r="I201" s="33">
        <v>1240.0970361400002</v>
      </c>
      <c r="J201" s="33">
        <v>1251.4368940100001</v>
      </c>
      <c r="K201" s="33">
        <v>1253.1584006600001</v>
      </c>
      <c r="L201" s="33">
        <v>1247.7488327600001</v>
      </c>
      <c r="M201" s="33">
        <v>1240.1308477800001</v>
      </c>
      <c r="N201" s="33">
        <v>1230.4005779800002</v>
      </c>
      <c r="O201" s="33">
        <v>1222.0569859000002</v>
      </c>
      <c r="P201" s="33">
        <v>1229.1930371100002</v>
      </c>
      <c r="Q201" s="33">
        <v>1226.2661020000003</v>
      </c>
      <c r="R201" s="33">
        <v>1219.7453079800002</v>
      </c>
      <c r="S201" s="33">
        <v>1214.4680998400001</v>
      </c>
      <c r="T201" s="33">
        <v>1241.7873436900002</v>
      </c>
      <c r="U201" s="33">
        <v>1248.4836065700001</v>
      </c>
      <c r="V201" s="33">
        <v>1253.3639841300001</v>
      </c>
      <c r="W201" s="33">
        <v>1255.2489078600001</v>
      </c>
      <c r="X201" s="33">
        <v>1235.8786552900001</v>
      </c>
      <c r="Y201" s="33">
        <v>1254.5463045000001</v>
      </c>
    </row>
    <row r="202" spans="1:25" x14ac:dyDescent="0.2">
      <c r="A202" s="32">
        <v>17</v>
      </c>
      <c r="B202" s="33">
        <v>1259.2607993400002</v>
      </c>
      <c r="C202" s="33">
        <v>1292.9325575900002</v>
      </c>
      <c r="D202" s="33">
        <v>1320.7556062600001</v>
      </c>
      <c r="E202" s="33">
        <v>1318.4096422600001</v>
      </c>
      <c r="F202" s="33">
        <v>1302.5130249900001</v>
      </c>
      <c r="G202" s="33">
        <v>1265.2779965800003</v>
      </c>
      <c r="H202" s="33">
        <v>1246.6556067500001</v>
      </c>
      <c r="I202" s="33">
        <v>1242.8839461900002</v>
      </c>
      <c r="J202" s="33">
        <v>1249.2191801300003</v>
      </c>
      <c r="K202" s="33">
        <v>1247.6422078800001</v>
      </c>
      <c r="L202" s="33">
        <v>1241.7417213400001</v>
      </c>
      <c r="M202" s="33">
        <v>1240.0649139700001</v>
      </c>
      <c r="N202" s="33">
        <v>1237.7210416500002</v>
      </c>
      <c r="O202" s="33">
        <v>1221.3724832300002</v>
      </c>
      <c r="P202" s="33">
        <v>1221.5814013900001</v>
      </c>
      <c r="Q202" s="33">
        <v>1242.6560672200001</v>
      </c>
      <c r="R202" s="33">
        <v>1237.0023750800001</v>
      </c>
      <c r="S202" s="33">
        <v>1226.4058345400001</v>
      </c>
      <c r="T202" s="33">
        <v>1234.9796260700002</v>
      </c>
      <c r="U202" s="33">
        <v>1244.3212347000001</v>
      </c>
      <c r="V202" s="33">
        <v>1242.0472915300002</v>
      </c>
      <c r="W202" s="33">
        <v>1236.9750800500001</v>
      </c>
      <c r="X202" s="33">
        <v>1246.5636546100002</v>
      </c>
      <c r="Y202" s="33">
        <v>1255.9919381100001</v>
      </c>
    </row>
    <row r="203" spans="1:25" x14ac:dyDescent="0.2">
      <c r="A203" s="32">
        <v>18</v>
      </c>
      <c r="B203" s="33">
        <v>1291.2630940700001</v>
      </c>
      <c r="C203" s="33">
        <v>1307.7643297500001</v>
      </c>
      <c r="D203" s="33">
        <v>1338.68272761</v>
      </c>
      <c r="E203" s="33">
        <v>1343.9448514500002</v>
      </c>
      <c r="F203" s="33">
        <v>1334.9129781600002</v>
      </c>
      <c r="G203" s="33">
        <v>1313.2130683800001</v>
      </c>
      <c r="H203" s="33">
        <v>1271.1461848300003</v>
      </c>
      <c r="I203" s="33">
        <v>1242.8543755800001</v>
      </c>
      <c r="J203" s="33">
        <v>1218.4890960400003</v>
      </c>
      <c r="K203" s="33">
        <v>1219.5702152500003</v>
      </c>
      <c r="L203" s="33">
        <v>1214.9201061000001</v>
      </c>
      <c r="M203" s="33">
        <v>1220.1326443400001</v>
      </c>
      <c r="N203" s="33">
        <v>1233.6994038400001</v>
      </c>
      <c r="O203" s="33">
        <v>1220.2704304000001</v>
      </c>
      <c r="P203" s="33">
        <v>1222.3157860100002</v>
      </c>
      <c r="Q203" s="33">
        <v>1230.7107405400002</v>
      </c>
      <c r="R203" s="33">
        <v>1243.9839692500002</v>
      </c>
      <c r="S203" s="33">
        <v>1217.9065278800001</v>
      </c>
      <c r="T203" s="33">
        <v>1193.8941240400002</v>
      </c>
      <c r="U203" s="33">
        <v>1197.5769990800002</v>
      </c>
      <c r="V203" s="33">
        <v>1188.1323180700001</v>
      </c>
      <c r="W203" s="33">
        <v>1204.6153317200001</v>
      </c>
      <c r="X203" s="33">
        <v>1219.1357533800001</v>
      </c>
      <c r="Y203" s="33">
        <v>1256.4712412700001</v>
      </c>
    </row>
    <row r="204" spans="1:25" x14ac:dyDescent="0.2">
      <c r="A204" s="32">
        <v>19</v>
      </c>
      <c r="B204" s="33">
        <v>1266.0336086500001</v>
      </c>
      <c r="C204" s="33">
        <v>1290.0575554600002</v>
      </c>
      <c r="D204" s="33">
        <v>1329.5836660800001</v>
      </c>
      <c r="E204" s="33">
        <v>1334.8525552600001</v>
      </c>
      <c r="F204" s="33">
        <v>1331.4186925500001</v>
      </c>
      <c r="G204" s="33">
        <v>1305.3689676800002</v>
      </c>
      <c r="H204" s="33">
        <v>1271.1169946000002</v>
      </c>
      <c r="I204" s="33">
        <v>1238.9461449800001</v>
      </c>
      <c r="J204" s="33">
        <v>1214.5012358900001</v>
      </c>
      <c r="K204" s="33">
        <v>1215.2092531600001</v>
      </c>
      <c r="L204" s="33">
        <v>1244.8744410100001</v>
      </c>
      <c r="M204" s="33">
        <v>1230.7095576300001</v>
      </c>
      <c r="N204" s="33">
        <v>1245.2468751000001</v>
      </c>
      <c r="O204" s="33">
        <v>1253.4962477900001</v>
      </c>
      <c r="P204" s="33">
        <v>1231.2705919400003</v>
      </c>
      <c r="Q204" s="33">
        <v>1237.6457335100001</v>
      </c>
      <c r="R204" s="33">
        <v>1253.9783155400003</v>
      </c>
      <c r="S204" s="33">
        <v>1236.8738009200001</v>
      </c>
      <c r="T204" s="33">
        <v>1224.0889136200001</v>
      </c>
      <c r="U204" s="33">
        <v>1224.2380427400001</v>
      </c>
      <c r="V204" s="33">
        <v>1219.2663467200002</v>
      </c>
      <c r="W204" s="33">
        <v>1229.0431457400002</v>
      </c>
      <c r="X204" s="33">
        <v>1252.7910382000002</v>
      </c>
      <c r="Y204" s="33">
        <v>1274.2593316800001</v>
      </c>
    </row>
    <row r="205" spans="1:25" x14ac:dyDescent="0.2">
      <c r="A205" s="32">
        <v>20</v>
      </c>
      <c r="B205" s="33">
        <v>1274.3813356300002</v>
      </c>
      <c r="C205" s="33">
        <v>1295.4367105800002</v>
      </c>
      <c r="D205" s="33">
        <v>1320.2137239000001</v>
      </c>
      <c r="E205" s="33">
        <v>1322.0631442500001</v>
      </c>
      <c r="F205" s="33">
        <v>1326.2722339400002</v>
      </c>
      <c r="G205" s="33">
        <v>1303.5120672200001</v>
      </c>
      <c r="H205" s="33">
        <v>1272.0871915700002</v>
      </c>
      <c r="I205" s="33">
        <v>1244.5540135100002</v>
      </c>
      <c r="J205" s="33">
        <v>1214.3606115600001</v>
      </c>
      <c r="K205" s="33">
        <v>1209.4447266600002</v>
      </c>
      <c r="L205" s="33">
        <v>1210.1715545100001</v>
      </c>
      <c r="M205" s="33">
        <v>1219.8775548000001</v>
      </c>
      <c r="N205" s="33">
        <v>1202.1451363600002</v>
      </c>
      <c r="O205" s="33">
        <v>1208.5456806200002</v>
      </c>
      <c r="P205" s="33">
        <v>1191.0874296900001</v>
      </c>
      <c r="Q205" s="33">
        <v>1197.3263809600001</v>
      </c>
      <c r="R205" s="33">
        <v>1203.4264550700002</v>
      </c>
      <c r="S205" s="33">
        <v>1175.6992548300002</v>
      </c>
      <c r="T205" s="33">
        <v>1178.9338250700002</v>
      </c>
      <c r="U205" s="33">
        <v>1191.4338194200002</v>
      </c>
      <c r="V205" s="33">
        <v>1192.5529980100002</v>
      </c>
      <c r="W205" s="33">
        <v>1191.1387825500001</v>
      </c>
      <c r="X205" s="33">
        <v>1202.9772233300002</v>
      </c>
      <c r="Y205" s="33">
        <v>1216.4286573900001</v>
      </c>
    </row>
    <row r="206" spans="1:25" x14ac:dyDescent="0.2">
      <c r="A206" s="32">
        <v>21</v>
      </c>
      <c r="B206" s="33">
        <v>1264.9082193600002</v>
      </c>
      <c r="C206" s="33">
        <v>1281.0207446400002</v>
      </c>
      <c r="D206" s="33">
        <v>1308.3657938600002</v>
      </c>
      <c r="E206" s="33">
        <v>1312.1513792200001</v>
      </c>
      <c r="F206" s="33">
        <v>1317.8802019100001</v>
      </c>
      <c r="G206" s="33">
        <v>1317.3049826800002</v>
      </c>
      <c r="H206" s="33">
        <v>1306.1259290300002</v>
      </c>
      <c r="I206" s="33">
        <v>1297.2338258200002</v>
      </c>
      <c r="J206" s="33">
        <v>1274.9174522900003</v>
      </c>
      <c r="K206" s="33">
        <v>1244.4333905000001</v>
      </c>
      <c r="L206" s="33">
        <v>1222.7357546100002</v>
      </c>
      <c r="M206" s="33">
        <v>1226.1364467000001</v>
      </c>
      <c r="N206" s="33">
        <v>1246.5093007300002</v>
      </c>
      <c r="O206" s="33">
        <v>1260.8059904100003</v>
      </c>
      <c r="P206" s="33">
        <v>1244.9691190000001</v>
      </c>
      <c r="Q206" s="33">
        <v>1252.6337437600002</v>
      </c>
      <c r="R206" s="33">
        <v>1271.8249172200001</v>
      </c>
      <c r="S206" s="33">
        <v>1246.6085289500002</v>
      </c>
      <c r="T206" s="33">
        <v>1227.2654021300002</v>
      </c>
      <c r="U206" s="33">
        <v>1209.8112099100001</v>
      </c>
      <c r="V206" s="33">
        <v>1218.6166063500002</v>
      </c>
      <c r="W206" s="33">
        <v>1238.5387002300001</v>
      </c>
      <c r="X206" s="33">
        <v>1261.1252091000001</v>
      </c>
      <c r="Y206" s="33">
        <v>1277.8188534300002</v>
      </c>
    </row>
    <row r="207" spans="1:25" x14ac:dyDescent="0.2">
      <c r="A207" s="32">
        <v>22</v>
      </c>
      <c r="B207" s="33">
        <v>1269.2084296200001</v>
      </c>
      <c r="C207" s="33">
        <v>1287.2423589300001</v>
      </c>
      <c r="D207" s="33">
        <v>1320.4501486900001</v>
      </c>
      <c r="E207" s="33">
        <v>1326.4811252400002</v>
      </c>
      <c r="F207" s="33">
        <v>1337.09552912</v>
      </c>
      <c r="G207" s="33">
        <v>1324.4238504000002</v>
      </c>
      <c r="H207" s="33">
        <v>1308.5317353300002</v>
      </c>
      <c r="I207" s="33">
        <v>1294.9516545000001</v>
      </c>
      <c r="J207" s="33">
        <v>1267.3348770800001</v>
      </c>
      <c r="K207" s="33">
        <v>1230.7740491200002</v>
      </c>
      <c r="L207" s="33">
        <v>1211.1000598700002</v>
      </c>
      <c r="M207" s="33">
        <v>1214.1747244500002</v>
      </c>
      <c r="N207" s="33">
        <v>1229.9117081800002</v>
      </c>
      <c r="O207" s="33">
        <v>1244.2701435400002</v>
      </c>
      <c r="P207" s="33">
        <v>1226.6146246000001</v>
      </c>
      <c r="Q207" s="33">
        <v>1236.5416014500001</v>
      </c>
      <c r="R207" s="33">
        <v>1254.4762207400001</v>
      </c>
      <c r="S207" s="33">
        <v>1228.3571149200002</v>
      </c>
      <c r="T207" s="33">
        <v>1208.7576639400002</v>
      </c>
      <c r="U207" s="33">
        <v>1196.2033061700001</v>
      </c>
      <c r="V207" s="33">
        <v>1200.9605897900001</v>
      </c>
      <c r="W207" s="33">
        <v>1219.0939342900001</v>
      </c>
      <c r="X207" s="33">
        <v>1243.0042473400001</v>
      </c>
      <c r="Y207" s="33">
        <v>1282.5659858100003</v>
      </c>
    </row>
    <row r="208" spans="1:25" x14ac:dyDescent="0.2">
      <c r="A208" s="32">
        <v>23</v>
      </c>
      <c r="B208" s="33">
        <v>1242.1038486200002</v>
      </c>
      <c r="C208" s="33">
        <v>1264.7879838800002</v>
      </c>
      <c r="D208" s="33">
        <v>1296.6079405100002</v>
      </c>
      <c r="E208" s="33">
        <v>1299.9453149700003</v>
      </c>
      <c r="F208" s="33">
        <v>1305.3056926900001</v>
      </c>
      <c r="G208" s="33">
        <v>1307.0470582300002</v>
      </c>
      <c r="H208" s="33">
        <v>1296.1106048300001</v>
      </c>
      <c r="I208" s="33">
        <v>1283.5024760400001</v>
      </c>
      <c r="J208" s="33">
        <v>1244.0873352200001</v>
      </c>
      <c r="K208" s="33">
        <v>1208.7407486100001</v>
      </c>
      <c r="L208" s="33">
        <v>1199.4416814900001</v>
      </c>
      <c r="M208" s="33">
        <v>1198.2280265100001</v>
      </c>
      <c r="N208" s="33">
        <v>1222.8534625900002</v>
      </c>
      <c r="O208" s="33">
        <v>1254.5547140500003</v>
      </c>
      <c r="P208" s="33">
        <v>1244.7934933900001</v>
      </c>
      <c r="Q208" s="33">
        <v>1248.1308230000002</v>
      </c>
      <c r="R208" s="33">
        <v>1259.5904011600001</v>
      </c>
      <c r="S208" s="33">
        <v>1241.3015584200002</v>
      </c>
      <c r="T208" s="33">
        <v>1220.5534317500001</v>
      </c>
      <c r="U208" s="33">
        <v>1205.0052039900002</v>
      </c>
      <c r="V208" s="33">
        <v>1207.8359683900001</v>
      </c>
      <c r="W208" s="33">
        <v>1222.8405214900001</v>
      </c>
      <c r="X208" s="33">
        <v>1249.2771629400002</v>
      </c>
      <c r="Y208" s="33">
        <v>1275.2986293500001</v>
      </c>
    </row>
    <row r="209" spans="1:25" x14ac:dyDescent="0.2">
      <c r="A209" s="32">
        <v>24</v>
      </c>
      <c r="B209" s="33">
        <v>1232.1705220400002</v>
      </c>
      <c r="C209" s="33">
        <v>1242.9600984500003</v>
      </c>
      <c r="D209" s="33">
        <v>1269.6713322400001</v>
      </c>
      <c r="E209" s="33">
        <v>1272.8973711500003</v>
      </c>
      <c r="F209" s="33">
        <v>1291.1008306100002</v>
      </c>
      <c r="G209" s="33">
        <v>1280.6829355400002</v>
      </c>
      <c r="H209" s="33">
        <v>1267.2935503100002</v>
      </c>
      <c r="I209" s="33">
        <v>1257.1501798200002</v>
      </c>
      <c r="J209" s="33">
        <v>1246.6095100700002</v>
      </c>
      <c r="K209" s="33">
        <v>1235.3171360600002</v>
      </c>
      <c r="L209" s="33">
        <v>1239.2816432200002</v>
      </c>
      <c r="M209" s="33">
        <v>1251.8441609600002</v>
      </c>
      <c r="N209" s="33">
        <v>1270.8475333100002</v>
      </c>
      <c r="O209" s="33">
        <v>1284.6128853800001</v>
      </c>
      <c r="P209" s="33">
        <v>1249.8865042500001</v>
      </c>
      <c r="Q209" s="33">
        <v>1268.6548198200001</v>
      </c>
      <c r="R209" s="33">
        <v>1289.3799876200001</v>
      </c>
      <c r="S209" s="33">
        <v>1266.6955930200002</v>
      </c>
      <c r="T209" s="33">
        <v>1252.8780906800002</v>
      </c>
      <c r="U209" s="33">
        <v>1233.6542814800002</v>
      </c>
      <c r="V209" s="33">
        <v>1229.4029243000002</v>
      </c>
      <c r="W209" s="33">
        <v>1237.0188437100001</v>
      </c>
      <c r="X209" s="33">
        <v>1261.5614779400003</v>
      </c>
      <c r="Y209" s="33">
        <v>1287.0291027900003</v>
      </c>
    </row>
    <row r="210" spans="1:25" x14ac:dyDescent="0.2">
      <c r="A210" s="32">
        <v>25</v>
      </c>
      <c r="B210" s="33">
        <v>1232.3563455800002</v>
      </c>
      <c r="C210" s="33">
        <v>1255.8894327000003</v>
      </c>
      <c r="D210" s="33">
        <v>1279.5750523300001</v>
      </c>
      <c r="E210" s="33">
        <v>1284.6986903700001</v>
      </c>
      <c r="F210" s="33">
        <v>1294.7948575600001</v>
      </c>
      <c r="G210" s="33">
        <v>1279.4212755200001</v>
      </c>
      <c r="H210" s="33">
        <v>1241.9408099700001</v>
      </c>
      <c r="I210" s="33">
        <v>1222.7761383700001</v>
      </c>
      <c r="J210" s="33">
        <v>1217.4354810300001</v>
      </c>
      <c r="K210" s="33">
        <v>1219.4391517900001</v>
      </c>
      <c r="L210" s="33">
        <v>1236.5026840400001</v>
      </c>
      <c r="M210" s="33">
        <v>1233.0020436800003</v>
      </c>
      <c r="N210" s="33">
        <v>1253.7616685200001</v>
      </c>
      <c r="O210" s="33">
        <v>1292.5841772700001</v>
      </c>
      <c r="P210" s="33">
        <v>1279.1922182200001</v>
      </c>
      <c r="Q210" s="33">
        <v>1276.6000788600002</v>
      </c>
      <c r="R210" s="33">
        <v>1286.0464113600001</v>
      </c>
      <c r="S210" s="33">
        <v>1267.5262573200002</v>
      </c>
      <c r="T210" s="33">
        <v>1259.5125580300003</v>
      </c>
      <c r="U210" s="33">
        <v>1264.9908208100001</v>
      </c>
      <c r="V210" s="33">
        <v>1260.5437531000002</v>
      </c>
      <c r="W210" s="33">
        <v>1255.4825609400002</v>
      </c>
      <c r="X210" s="33">
        <v>1261.1280094500003</v>
      </c>
      <c r="Y210" s="33">
        <v>1269.4541097100002</v>
      </c>
    </row>
    <row r="211" spans="1:25" x14ac:dyDescent="0.2">
      <c r="A211" s="32">
        <v>26</v>
      </c>
      <c r="B211" s="33">
        <v>1250.5403312900003</v>
      </c>
      <c r="C211" s="33">
        <v>1262.8045967800001</v>
      </c>
      <c r="D211" s="33">
        <v>1291.0640358800001</v>
      </c>
      <c r="E211" s="33">
        <v>1296.1884028900001</v>
      </c>
      <c r="F211" s="33">
        <v>1306.7867294900002</v>
      </c>
      <c r="G211" s="33">
        <v>1293.0321196200002</v>
      </c>
      <c r="H211" s="33">
        <v>1264.8832588300002</v>
      </c>
      <c r="I211" s="33">
        <v>1244.1676749500002</v>
      </c>
      <c r="J211" s="33">
        <v>1229.4496411700002</v>
      </c>
      <c r="K211" s="33">
        <v>1239.4169950700002</v>
      </c>
      <c r="L211" s="33">
        <v>1240.9128687700002</v>
      </c>
      <c r="M211" s="33">
        <v>1238.9353493900001</v>
      </c>
      <c r="N211" s="33">
        <v>1257.5989377200001</v>
      </c>
      <c r="O211" s="33">
        <v>1266.5268052000001</v>
      </c>
      <c r="P211" s="33">
        <v>1252.4422216500002</v>
      </c>
      <c r="Q211" s="33">
        <v>1258.8940040800001</v>
      </c>
      <c r="R211" s="33">
        <v>1270.5048027900002</v>
      </c>
      <c r="S211" s="33">
        <v>1264.9022049900002</v>
      </c>
      <c r="T211" s="33">
        <v>1254.0158353200002</v>
      </c>
      <c r="U211" s="33">
        <v>1243.6566365900001</v>
      </c>
      <c r="V211" s="33">
        <v>1247.2009575200002</v>
      </c>
      <c r="W211" s="33">
        <v>1256.0973603600003</v>
      </c>
      <c r="X211" s="33">
        <v>1273.6457280200002</v>
      </c>
      <c r="Y211" s="33">
        <v>1276.6274697400002</v>
      </c>
    </row>
    <row r="212" spans="1:25" x14ac:dyDescent="0.2">
      <c r="A212" s="32">
        <v>27</v>
      </c>
      <c r="B212" s="33">
        <v>1284.0140775700002</v>
      </c>
      <c r="C212" s="33">
        <v>1291.7513619000001</v>
      </c>
      <c r="D212" s="33">
        <v>1321.7022475400001</v>
      </c>
      <c r="E212" s="33">
        <v>1327.7147271800002</v>
      </c>
      <c r="F212" s="33">
        <v>1342.4263702100002</v>
      </c>
      <c r="G212" s="33">
        <v>1336.05062064</v>
      </c>
      <c r="H212" s="33">
        <v>1323.1100267600002</v>
      </c>
      <c r="I212" s="33">
        <v>1308.2227979000002</v>
      </c>
      <c r="J212" s="33">
        <v>1295.7709295700001</v>
      </c>
      <c r="K212" s="33">
        <v>1263.8798855100001</v>
      </c>
      <c r="L212" s="33">
        <v>1261.9256304700002</v>
      </c>
      <c r="M212" s="33">
        <v>1258.6570953100002</v>
      </c>
      <c r="N212" s="33">
        <v>1265.6408178700001</v>
      </c>
      <c r="O212" s="33">
        <v>1279.4645489100001</v>
      </c>
      <c r="P212" s="33">
        <v>1267.9242024300002</v>
      </c>
      <c r="Q212" s="33">
        <v>1280.2963750000001</v>
      </c>
      <c r="R212" s="33">
        <v>1300.2957186300002</v>
      </c>
      <c r="S212" s="33">
        <v>1283.1236385500001</v>
      </c>
      <c r="T212" s="33">
        <v>1279.2388742700002</v>
      </c>
      <c r="U212" s="33">
        <v>1265.8597795600001</v>
      </c>
      <c r="V212" s="33">
        <v>1274.7001136900001</v>
      </c>
      <c r="W212" s="33">
        <v>1292.7478495600001</v>
      </c>
      <c r="X212" s="33">
        <v>1300.0035834700002</v>
      </c>
      <c r="Y212" s="33">
        <v>1327.3051423000002</v>
      </c>
    </row>
    <row r="213" spans="1:25" x14ac:dyDescent="0.2">
      <c r="A213" s="32">
        <v>28</v>
      </c>
      <c r="B213" s="33">
        <v>1254.5628630600002</v>
      </c>
      <c r="C213" s="33">
        <v>1289.8686097800003</v>
      </c>
      <c r="D213" s="33">
        <v>1319.3885141200001</v>
      </c>
      <c r="E213" s="33">
        <v>1332.05101642</v>
      </c>
      <c r="F213" s="33">
        <v>1345.8154913000001</v>
      </c>
      <c r="G213" s="33">
        <v>1338.9800938800001</v>
      </c>
      <c r="H213" s="33">
        <v>1323.7055193400001</v>
      </c>
      <c r="I213" s="33">
        <v>1301.3786052200001</v>
      </c>
      <c r="J213" s="33">
        <v>1258.5520130500001</v>
      </c>
      <c r="K213" s="33">
        <v>1227.1019541100002</v>
      </c>
      <c r="L213" s="33">
        <v>1226.9661888100002</v>
      </c>
      <c r="M213" s="33">
        <v>1239.8789439500001</v>
      </c>
      <c r="N213" s="33">
        <v>1271.3469722600003</v>
      </c>
      <c r="O213" s="33">
        <v>1294.1189507100003</v>
      </c>
      <c r="P213" s="33">
        <v>1280.1825173100001</v>
      </c>
      <c r="Q213" s="33">
        <v>1286.4336281800001</v>
      </c>
      <c r="R213" s="33">
        <v>1298.0850707600002</v>
      </c>
      <c r="S213" s="33">
        <v>1273.3988508600003</v>
      </c>
      <c r="T213" s="33">
        <v>1258.2583507600002</v>
      </c>
      <c r="U213" s="33">
        <v>1244.7620969600002</v>
      </c>
      <c r="V213" s="33">
        <v>1257.8196523100003</v>
      </c>
      <c r="W213" s="33">
        <v>1285.8062441200002</v>
      </c>
      <c r="X213" s="33">
        <v>1305.3973057500002</v>
      </c>
      <c r="Y213" s="33">
        <v>1340.9130380900001</v>
      </c>
    </row>
    <row r="214" spans="1:25" x14ac:dyDescent="0.2">
      <c r="A214" s="32">
        <v>29</v>
      </c>
      <c r="B214" s="33" t="s">
        <v>149</v>
      </c>
      <c r="C214" s="33" t="s">
        <v>149</v>
      </c>
      <c r="D214" s="33" t="s">
        <v>149</v>
      </c>
      <c r="E214" s="33" t="s">
        <v>149</v>
      </c>
      <c r="F214" s="33" t="s">
        <v>149</v>
      </c>
      <c r="G214" s="33" t="s">
        <v>149</v>
      </c>
      <c r="H214" s="33" t="s">
        <v>149</v>
      </c>
      <c r="I214" s="33" t="s">
        <v>149</v>
      </c>
      <c r="J214" s="33" t="s">
        <v>149</v>
      </c>
      <c r="K214" s="33" t="s">
        <v>149</v>
      </c>
      <c r="L214" s="33" t="s">
        <v>149</v>
      </c>
      <c r="M214" s="33" t="s">
        <v>149</v>
      </c>
      <c r="N214" s="33" t="s">
        <v>149</v>
      </c>
      <c r="O214" s="33" t="s">
        <v>149</v>
      </c>
      <c r="P214" s="33" t="s">
        <v>149</v>
      </c>
      <c r="Q214" s="33" t="s">
        <v>149</v>
      </c>
      <c r="R214" s="33" t="s">
        <v>149</v>
      </c>
      <c r="S214" s="33" t="s">
        <v>149</v>
      </c>
      <c r="T214" s="33" t="s">
        <v>149</v>
      </c>
      <c r="U214" s="33" t="s">
        <v>149</v>
      </c>
      <c r="V214" s="33" t="s">
        <v>149</v>
      </c>
      <c r="W214" s="33" t="s">
        <v>149</v>
      </c>
      <c r="X214" s="33" t="s">
        <v>149</v>
      </c>
      <c r="Y214" s="33" t="s">
        <v>149</v>
      </c>
    </row>
    <row r="215" spans="1:25" x14ac:dyDescent="0.2">
      <c r="A215" s="32">
        <v>30</v>
      </c>
      <c r="B215" s="33" t="s">
        <v>149</v>
      </c>
      <c r="C215" s="33" t="s">
        <v>149</v>
      </c>
      <c r="D215" s="33" t="s">
        <v>149</v>
      </c>
      <c r="E215" s="33" t="s">
        <v>149</v>
      </c>
      <c r="F215" s="33" t="s">
        <v>149</v>
      </c>
      <c r="G215" s="33" t="s">
        <v>149</v>
      </c>
      <c r="H215" s="33" t="s">
        <v>149</v>
      </c>
      <c r="I215" s="33" t="s">
        <v>149</v>
      </c>
      <c r="J215" s="33" t="s">
        <v>149</v>
      </c>
      <c r="K215" s="33" t="s">
        <v>149</v>
      </c>
      <c r="L215" s="33" t="s">
        <v>149</v>
      </c>
      <c r="M215" s="33" t="s">
        <v>149</v>
      </c>
      <c r="N215" s="33" t="s">
        <v>149</v>
      </c>
      <c r="O215" s="33" t="s">
        <v>149</v>
      </c>
      <c r="P215" s="33" t="s">
        <v>149</v>
      </c>
      <c r="Q215" s="33" t="s">
        <v>149</v>
      </c>
      <c r="R215" s="33" t="s">
        <v>149</v>
      </c>
      <c r="S215" s="33" t="s">
        <v>149</v>
      </c>
      <c r="T215" s="33" t="s">
        <v>149</v>
      </c>
      <c r="U215" s="33" t="s">
        <v>149</v>
      </c>
      <c r="V215" s="33" t="s">
        <v>149</v>
      </c>
      <c r="W215" s="33" t="s">
        <v>149</v>
      </c>
      <c r="X215" s="33" t="s">
        <v>149</v>
      </c>
      <c r="Y215" s="33" t="s">
        <v>149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34" t="s">
        <v>145</v>
      </c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</row>
    <row r="220" spans="1:25" x14ac:dyDescent="0.2">
      <c r="A220" s="114"/>
      <c r="B220" s="31" t="s">
        <v>74</v>
      </c>
      <c r="C220" s="31" t="s">
        <v>75</v>
      </c>
      <c r="D220" s="31" t="s">
        <v>76</v>
      </c>
      <c r="E220" s="31" t="s">
        <v>77</v>
      </c>
      <c r="F220" s="31" t="s">
        <v>78</v>
      </c>
      <c r="G220" s="31" t="s">
        <v>79</v>
      </c>
      <c r="H220" s="31" t="s">
        <v>80</v>
      </c>
      <c r="I220" s="31" t="s">
        <v>81</v>
      </c>
      <c r="J220" s="31" t="s">
        <v>82</v>
      </c>
      <c r="K220" s="31" t="s">
        <v>83</v>
      </c>
      <c r="L220" s="31" t="s">
        <v>84</v>
      </c>
      <c r="M220" s="31" t="s">
        <v>85</v>
      </c>
      <c r="N220" s="31" t="s">
        <v>86</v>
      </c>
      <c r="O220" s="31" t="s">
        <v>87</v>
      </c>
      <c r="P220" s="31" t="s">
        <v>88</v>
      </c>
      <c r="Q220" s="31" t="s">
        <v>89</v>
      </c>
      <c r="R220" s="31" t="s">
        <v>90</v>
      </c>
      <c r="S220" s="31" t="s">
        <v>91</v>
      </c>
      <c r="T220" s="31" t="s">
        <v>92</v>
      </c>
      <c r="U220" s="31" t="s">
        <v>93</v>
      </c>
      <c r="V220" s="31" t="s">
        <v>94</v>
      </c>
      <c r="W220" s="31" t="s">
        <v>95</v>
      </c>
      <c r="X220" s="31" t="s">
        <v>96</v>
      </c>
      <c r="Y220" s="31" t="s">
        <v>97</v>
      </c>
    </row>
    <row r="221" spans="1:25" x14ac:dyDescent="0.2">
      <c r="A221" s="32">
        <v>1</v>
      </c>
      <c r="B221" s="33">
        <v>138.60924682000001</v>
      </c>
      <c r="C221" s="33">
        <v>144.50016697000001</v>
      </c>
      <c r="D221" s="33">
        <v>147.75780818000001</v>
      </c>
      <c r="E221" s="33">
        <v>149.2517095</v>
      </c>
      <c r="F221" s="33">
        <v>151.40514085999999</v>
      </c>
      <c r="G221" s="33">
        <v>149.07679254000001</v>
      </c>
      <c r="H221" s="33">
        <v>145.76579903000001</v>
      </c>
      <c r="I221" s="33">
        <v>142.61705501</v>
      </c>
      <c r="J221" s="33">
        <v>138.99664079999999</v>
      </c>
      <c r="K221" s="33">
        <v>138.46608682999999</v>
      </c>
      <c r="L221" s="33">
        <v>138.72986705</v>
      </c>
      <c r="M221" s="33">
        <v>139.95060938</v>
      </c>
      <c r="N221" s="33">
        <v>141.90175228999999</v>
      </c>
      <c r="O221" s="33">
        <v>144.06484578000001</v>
      </c>
      <c r="P221" s="33">
        <v>145.74051517999999</v>
      </c>
      <c r="Q221" s="33">
        <v>146.38201702000001</v>
      </c>
      <c r="R221" s="33">
        <v>145.56475265</v>
      </c>
      <c r="S221" s="33">
        <v>143.43478483000001</v>
      </c>
      <c r="T221" s="33">
        <v>140.02117371</v>
      </c>
      <c r="U221" s="33">
        <v>139.47383712000001</v>
      </c>
      <c r="V221" s="33">
        <v>140.59286571000001</v>
      </c>
      <c r="W221" s="33">
        <v>142.69283858</v>
      </c>
      <c r="X221" s="33">
        <v>146.38741594000001</v>
      </c>
      <c r="Y221" s="33">
        <v>148.20617077</v>
      </c>
    </row>
    <row r="222" spans="1:25" x14ac:dyDescent="0.2">
      <c r="A222" s="32">
        <v>2</v>
      </c>
      <c r="B222" s="33">
        <v>143.71670949</v>
      </c>
      <c r="C222" s="33">
        <v>146.72861562</v>
      </c>
      <c r="D222" s="33">
        <v>148.49788236000001</v>
      </c>
      <c r="E222" s="33">
        <v>149.23180546</v>
      </c>
      <c r="F222" s="33">
        <v>150.04062127</v>
      </c>
      <c r="G222" s="33">
        <v>146.829567</v>
      </c>
      <c r="H222" s="33">
        <v>141.34618341000001</v>
      </c>
      <c r="I222" s="33">
        <v>138.80537998</v>
      </c>
      <c r="J222" s="33">
        <v>135.28018828</v>
      </c>
      <c r="K222" s="33">
        <v>133.49208381</v>
      </c>
      <c r="L222" s="33">
        <v>133.70051420999999</v>
      </c>
      <c r="M222" s="33">
        <v>138.55016922999999</v>
      </c>
      <c r="N222" s="33">
        <v>143.92998322</v>
      </c>
      <c r="O222" s="33">
        <v>146.28356461999999</v>
      </c>
      <c r="P222" s="33">
        <v>148.57400099</v>
      </c>
      <c r="Q222" s="33">
        <v>148.95527962</v>
      </c>
      <c r="R222" s="33">
        <v>148.95221348999999</v>
      </c>
      <c r="S222" s="33">
        <v>147.30695051000001</v>
      </c>
      <c r="T222" s="33">
        <v>143.19355239999999</v>
      </c>
      <c r="U222" s="33">
        <v>142.79190722000001</v>
      </c>
      <c r="V222" s="33">
        <v>144.93039879</v>
      </c>
      <c r="W222" s="33">
        <v>148.02077650999999</v>
      </c>
      <c r="X222" s="33">
        <v>152.11814605000001</v>
      </c>
      <c r="Y222" s="33">
        <v>153.88361345999999</v>
      </c>
    </row>
    <row r="223" spans="1:25" x14ac:dyDescent="0.2">
      <c r="A223" s="32">
        <v>3</v>
      </c>
      <c r="B223" s="33">
        <v>140.97577077</v>
      </c>
      <c r="C223" s="33">
        <v>144.86958809999999</v>
      </c>
      <c r="D223" s="33">
        <v>145.76771418999999</v>
      </c>
      <c r="E223" s="33">
        <v>145.58264007</v>
      </c>
      <c r="F223" s="33">
        <v>144.72038196</v>
      </c>
      <c r="G223" s="33">
        <v>143.53601789000001</v>
      </c>
      <c r="H223" s="33">
        <v>139.58037511000001</v>
      </c>
      <c r="I223" s="33">
        <v>141.02043198999999</v>
      </c>
      <c r="J223" s="33">
        <v>140.94238009</v>
      </c>
      <c r="K223" s="33">
        <v>138.34830066000001</v>
      </c>
      <c r="L223" s="33">
        <v>139.09759917</v>
      </c>
      <c r="M223" s="33">
        <v>138.84431190999999</v>
      </c>
      <c r="N223" s="33">
        <v>141.19846150999999</v>
      </c>
      <c r="O223" s="33">
        <v>141.36291915999999</v>
      </c>
      <c r="P223" s="33">
        <v>140.87348942</v>
      </c>
      <c r="Q223" s="33">
        <v>141.26884013</v>
      </c>
      <c r="R223" s="33">
        <v>141.37679786999999</v>
      </c>
      <c r="S223" s="33">
        <v>141.71777073000001</v>
      </c>
      <c r="T223" s="33">
        <v>141.40129902999999</v>
      </c>
      <c r="U223" s="33">
        <v>141.29755603000001</v>
      </c>
      <c r="V223" s="33">
        <v>141.11874849</v>
      </c>
      <c r="W223" s="33">
        <v>141.97969936000001</v>
      </c>
      <c r="X223" s="33">
        <v>142.14523376</v>
      </c>
      <c r="Y223" s="33">
        <v>145.39623001000001</v>
      </c>
    </row>
    <row r="224" spans="1:25" x14ac:dyDescent="0.2">
      <c r="A224" s="32">
        <v>4</v>
      </c>
      <c r="B224" s="33">
        <v>152.01625569000001</v>
      </c>
      <c r="C224" s="33">
        <v>155.00309387999999</v>
      </c>
      <c r="D224" s="33">
        <v>155.59095719000001</v>
      </c>
      <c r="E224" s="33">
        <v>155.11404895999999</v>
      </c>
      <c r="F224" s="33">
        <v>154.44670769000001</v>
      </c>
      <c r="G224" s="33">
        <v>154.28115045999999</v>
      </c>
      <c r="H224" s="33">
        <v>149.02291962000001</v>
      </c>
      <c r="I224" s="33">
        <v>145.91576294999999</v>
      </c>
      <c r="J224" s="33">
        <v>142.37224527000001</v>
      </c>
      <c r="K224" s="33">
        <v>142.05121937000001</v>
      </c>
      <c r="L224" s="33">
        <v>140.92236842</v>
      </c>
      <c r="M224" s="33">
        <v>143.08680985999999</v>
      </c>
      <c r="N224" s="33">
        <v>146.75299871000001</v>
      </c>
      <c r="O224" s="33">
        <v>146.74239349000001</v>
      </c>
      <c r="P224" s="33">
        <v>147.83212528000001</v>
      </c>
      <c r="Q224" s="33">
        <v>147.71509854999999</v>
      </c>
      <c r="R224" s="33">
        <v>147.40470816999999</v>
      </c>
      <c r="S224" s="33">
        <v>147.14403257999999</v>
      </c>
      <c r="T224" s="33">
        <v>143.1368501</v>
      </c>
      <c r="U224" s="33">
        <v>141.86464065000001</v>
      </c>
      <c r="V224" s="33">
        <v>144.96717878000001</v>
      </c>
      <c r="W224" s="33">
        <v>148.57756101999999</v>
      </c>
      <c r="X224" s="33">
        <v>150.16336050000001</v>
      </c>
      <c r="Y224" s="33">
        <v>153.44633186999999</v>
      </c>
    </row>
    <row r="225" spans="1:25" x14ac:dyDescent="0.2">
      <c r="A225" s="32">
        <v>5</v>
      </c>
      <c r="B225" s="33">
        <v>154.27991485999999</v>
      </c>
      <c r="C225" s="33">
        <v>157.48487631</v>
      </c>
      <c r="D225" s="33">
        <v>158.12238995000001</v>
      </c>
      <c r="E225" s="33">
        <v>158.35418149</v>
      </c>
      <c r="F225" s="33">
        <v>157.07675336</v>
      </c>
      <c r="G225" s="33">
        <v>156.63209191000001</v>
      </c>
      <c r="H225" s="33">
        <v>151.78485413999999</v>
      </c>
      <c r="I225" s="33">
        <v>149.89530348</v>
      </c>
      <c r="J225" s="33">
        <v>144.85616390999999</v>
      </c>
      <c r="K225" s="33">
        <v>142.97603482</v>
      </c>
      <c r="L225" s="33">
        <v>141.59733692</v>
      </c>
      <c r="M225" s="33">
        <v>140.66120605</v>
      </c>
      <c r="N225" s="33">
        <v>143.25504931</v>
      </c>
      <c r="O225" s="33">
        <v>143.41908627000001</v>
      </c>
      <c r="P225" s="33">
        <v>144.80456086000001</v>
      </c>
      <c r="Q225" s="33">
        <v>145.87264425999999</v>
      </c>
      <c r="R225" s="33">
        <v>145.70765782999999</v>
      </c>
      <c r="S225" s="33">
        <v>144.13155513999999</v>
      </c>
      <c r="T225" s="33">
        <v>140.5867308</v>
      </c>
      <c r="U225" s="33">
        <v>137.47481446</v>
      </c>
      <c r="V225" s="33">
        <v>137.88991745000001</v>
      </c>
      <c r="W225" s="33">
        <v>139.92838750999999</v>
      </c>
      <c r="X225" s="33">
        <v>142.82627882</v>
      </c>
      <c r="Y225" s="33">
        <v>144.85775580999999</v>
      </c>
    </row>
    <row r="226" spans="1:25" x14ac:dyDescent="0.2">
      <c r="A226" s="32">
        <v>6</v>
      </c>
      <c r="B226" s="33">
        <v>148.95985028999999</v>
      </c>
      <c r="C226" s="33">
        <v>152.15252745999999</v>
      </c>
      <c r="D226" s="33">
        <v>152.03742946</v>
      </c>
      <c r="E226" s="33">
        <v>153.42113112999999</v>
      </c>
      <c r="F226" s="33">
        <v>155.48487557999999</v>
      </c>
      <c r="G226" s="33">
        <v>154.82213143999999</v>
      </c>
      <c r="H226" s="33">
        <v>152.96317769999999</v>
      </c>
      <c r="I226" s="33">
        <v>149.48457259</v>
      </c>
      <c r="J226" s="33">
        <v>144.23472047000001</v>
      </c>
      <c r="K226" s="33">
        <v>139.23608117000001</v>
      </c>
      <c r="L226" s="33">
        <v>137.65512702999999</v>
      </c>
      <c r="M226" s="33">
        <v>137.88321974999999</v>
      </c>
      <c r="N226" s="33">
        <v>140.07843510999999</v>
      </c>
      <c r="O226" s="33">
        <v>142.28705532999999</v>
      </c>
      <c r="P226" s="33">
        <v>143.20993820000001</v>
      </c>
      <c r="Q226" s="33">
        <v>145.07756512</v>
      </c>
      <c r="R226" s="33">
        <v>144.79622936999999</v>
      </c>
      <c r="S226" s="33">
        <v>142.25147905</v>
      </c>
      <c r="T226" s="33">
        <v>138.87891070000001</v>
      </c>
      <c r="U226" s="33">
        <v>139.41452065999999</v>
      </c>
      <c r="V226" s="33">
        <v>141.76480623</v>
      </c>
      <c r="W226" s="33">
        <v>144.06464041999999</v>
      </c>
      <c r="X226" s="33">
        <v>146.54850757</v>
      </c>
      <c r="Y226" s="33">
        <v>149.43951691999999</v>
      </c>
    </row>
    <row r="227" spans="1:25" x14ac:dyDescent="0.2">
      <c r="A227" s="32">
        <v>7</v>
      </c>
      <c r="B227" s="33">
        <v>148.86362818000001</v>
      </c>
      <c r="C227" s="33">
        <v>151.74019645000001</v>
      </c>
      <c r="D227" s="33">
        <v>151.6508996</v>
      </c>
      <c r="E227" s="33">
        <v>152.55622839</v>
      </c>
      <c r="F227" s="33">
        <v>154.02823527999999</v>
      </c>
      <c r="G227" s="33">
        <v>152.95310626</v>
      </c>
      <c r="H227" s="33">
        <v>151.98043749999999</v>
      </c>
      <c r="I227" s="33">
        <v>150.03749350000001</v>
      </c>
      <c r="J227" s="33">
        <v>147.0447174</v>
      </c>
      <c r="K227" s="33">
        <v>144.19743410000001</v>
      </c>
      <c r="L227" s="33">
        <v>141.57091609</v>
      </c>
      <c r="M227" s="33">
        <v>140.21366947000001</v>
      </c>
      <c r="N227" s="33">
        <v>142.08772592</v>
      </c>
      <c r="O227" s="33">
        <v>144.73189640999999</v>
      </c>
      <c r="P227" s="33">
        <v>146.92578212000001</v>
      </c>
      <c r="Q227" s="33">
        <v>147.62158740999999</v>
      </c>
      <c r="R227" s="33">
        <v>146.17922483000001</v>
      </c>
      <c r="S227" s="33">
        <v>143.52815437000001</v>
      </c>
      <c r="T227" s="33">
        <v>139.17780203999999</v>
      </c>
      <c r="U227" s="33">
        <v>140.7640059</v>
      </c>
      <c r="V227" s="33">
        <v>142.50697066999999</v>
      </c>
      <c r="W227" s="33">
        <v>144.39219446000001</v>
      </c>
      <c r="X227" s="33">
        <v>147.41029735000001</v>
      </c>
      <c r="Y227" s="33">
        <v>151.06458515</v>
      </c>
    </row>
    <row r="228" spans="1:25" x14ac:dyDescent="0.2">
      <c r="A228" s="32">
        <v>8</v>
      </c>
      <c r="B228" s="33">
        <v>150.13552066</v>
      </c>
      <c r="C228" s="33">
        <v>155.00904679999999</v>
      </c>
      <c r="D228" s="33">
        <v>157.47435716000001</v>
      </c>
      <c r="E228" s="33">
        <v>158.29690070999999</v>
      </c>
      <c r="F228" s="33">
        <v>158.53398465000001</v>
      </c>
      <c r="G228" s="33">
        <v>156.06638333999999</v>
      </c>
      <c r="H228" s="33">
        <v>151.33759520000001</v>
      </c>
      <c r="I228" s="33">
        <v>147.32819463999999</v>
      </c>
      <c r="J228" s="33">
        <v>146.30249972999999</v>
      </c>
      <c r="K228" s="33">
        <v>145.42375928000001</v>
      </c>
      <c r="L228" s="33">
        <v>144.81875278999999</v>
      </c>
      <c r="M228" s="33">
        <v>146.07156891</v>
      </c>
      <c r="N228" s="33">
        <v>147.37230116000001</v>
      </c>
      <c r="O228" s="33">
        <v>149.35376539999999</v>
      </c>
      <c r="P228" s="33">
        <v>150.67472355000001</v>
      </c>
      <c r="Q228" s="33">
        <v>151.02185248000001</v>
      </c>
      <c r="R228" s="33">
        <v>150.20220639999999</v>
      </c>
      <c r="S228" s="33">
        <v>148.28654101000001</v>
      </c>
      <c r="T228" s="33">
        <v>144.14779228</v>
      </c>
      <c r="U228" s="33">
        <v>144.96043857000001</v>
      </c>
      <c r="V228" s="33">
        <v>146.9183606</v>
      </c>
      <c r="W228" s="33">
        <v>149.60288507999999</v>
      </c>
      <c r="X228" s="33">
        <v>152.48965024</v>
      </c>
      <c r="Y228" s="33">
        <v>154.58065076</v>
      </c>
    </row>
    <row r="229" spans="1:25" x14ac:dyDescent="0.2">
      <c r="A229" s="32">
        <v>9</v>
      </c>
      <c r="B229" s="33">
        <v>150.27204499999999</v>
      </c>
      <c r="C229" s="33">
        <v>154.00580156000001</v>
      </c>
      <c r="D229" s="33">
        <v>158.50480426999999</v>
      </c>
      <c r="E229" s="33">
        <v>159.91661941999999</v>
      </c>
      <c r="F229" s="33">
        <v>158.08569821</v>
      </c>
      <c r="G229" s="33">
        <v>154.92579018999999</v>
      </c>
      <c r="H229" s="33">
        <v>149.86548544999999</v>
      </c>
      <c r="I229" s="33">
        <v>144.59366054</v>
      </c>
      <c r="J229" s="33">
        <v>141.30759037999999</v>
      </c>
      <c r="K229" s="33">
        <v>140.66593105000001</v>
      </c>
      <c r="L229" s="33">
        <v>139.63139810999999</v>
      </c>
      <c r="M229" s="33">
        <v>140.83791797999999</v>
      </c>
      <c r="N229" s="33">
        <v>142.47502517000001</v>
      </c>
      <c r="O229" s="33">
        <v>144.76681941000001</v>
      </c>
      <c r="P229" s="33">
        <v>147.63979147000001</v>
      </c>
      <c r="Q229" s="33">
        <v>148.42270507999999</v>
      </c>
      <c r="R229" s="33">
        <v>148.4394131</v>
      </c>
      <c r="S229" s="33">
        <v>146.24354690999999</v>
      </c>
      <c r="T229" s="33">
        <v>141.90146404999999</v>
      </c>
      <c r="U229" s="33">
        <v>141.42674575000001</v>
      </c>
      <c r="V229" s="33">
        <v>143.30537086000001</v>
      </c>
      <c r="W229" s="33">
        <v>146.31494649000001</v>
      </c>
      <c r="X229" s="33">
        <v>149.66027359</v>
      </c>
      <c r="Y229" s="33">
        <v>151.11326482000001</v>
      </c>
    </row>
    <row r="230" spans="1:25" x14ac:dyDescent="0.2">
      <c r="A230" s="32">
        <v>10</v>
      </c>
      <c r="B230" s="33">
        <v>143.28201192</v>
      </c>
      <c r="C230" s="33">
        <v>145.61083615000001</v>
      </c>
      <c r="D230" s="33">
        <v>148.65919817</v>
      </c>
      <c r="E230" s="33">
        <v>149.27950233999999</v>
      </c>
      <c r="F230" s="33">
        <v>148.1629422</v>
      </c>
      <c r="G230" s="33">
        <v>145.87929602</v>
      </c>
      <c r="H230" s="33">
        <v>142.95999576</v>
      </c>
      <c r="I230" s="33">
        <v>146.64025723</v>
      </c>
      <c r="J230" s="33">
        <v>143.14525904999999</v>
      </c>
      <c r="K230" s="33">
        <v>141.27955294</v>
      </c>
      <c r="L230" s="33">
        <v>141.06037574000001</v>
      </c>
      <c r="M230" s="33">
        <v>142.28134195999999</v>
      </c>
      <c r="N230" s="33">
        <v>144.05649873999999</v>
      </c>
      <c r="O230" s="33">
        <v>146.78302604000001</v>
      </c>
      <c r="P230" s="33">
        <v>148.26486413999999</v>
      </c>
      <c r="Q230" s="33">
        <v>149.35619646000001</v>
      </c>
      <c r="R230" s="33">
        <v>148.90641388</v>
      </c>
      <c r="S230" s="33">
        <v>147.13508845999999</v>
      </c>
      <c r="T230" s="33">
        <v>141.98084668999999</v>
      </c>
      <c r="U230" s="33">
        <v>141.21394591999999</v>
      </c>
      <c r="V230" s="33">
        <v>143.02753433000001</v>
      </c>
      <c r="W230" s="33">
        <v>145.69736232</v>
      </c>
      <c r="X230" s="33">
        <v>148.60120658</v>
      </c>
      <c r="Y230" s="33">
        <v>150.20507642999999</v>
      </c>
    </row>
    <row r="231" spans="1:25" x14ac:dyDescent="0.2">
      <c r="A231" s="32">
        <v>11</v>
      </c>
      <c r="B231" s="33">
        <v>145.35363146</v>
      </c>
      <c r="C231" s="33">
        <v>151.90889849999999</v>
      </c>
      <c r="D231" s="33">
        <v>154.05779132999999</v>
      </c>
      <c r="E231" s="33">
        <v>154.55508032</v>
      </c>
      <c r="F231" s="33">
        <v>157.58511926</v>
      </c>
      <c r="G231" s="33">
        <v>156.28319393000001</v>
      </c>
      <c r="H231" s="33">
        <v>152.25779754999999</v>
      </c>
      <c r="I231" s="33">
        <v>146.49803197</v>
      </c>
      <c r="J231" s="33">
        <v>141.98523553999999</v>
      </c>
      <c r="K231" s="33">
        <v>141.13049835999999</v>
      </c>
      <c r="L231" s="33">
        <v>141.41122808</v>
      </c>
      <c r="M231" s="33">
        <v>142.82967869000001</v>
      </c>
      <c r="N231" s="33">
        <v>145.89048041999999</v>
      </c>
      <c r="O231" s="33">
        <v>148.34015124999999</v>
      </c>
      <c r="P231" s="33">
        <v>150.55994419999999</v>
      </c>
      <c r="Q231" s="33">
        <v>151.51341586000001</v>
      </c>
      <c r="R231" s="33">
        <v>150.60161244</v>
      </c>
      <c r="S231" s="33">
        <v>148.00949574000001</v>
      </c>
      <c r="T231" s="33">
        <v>143.4728939</v>
      </c>
      <c r="U231" s="33">
        <v>142.29284425</v>
      </c>
      <c r="V231" s="33">
        <v>142.29683223999999</v>
      </c>
      <c r="W231" s="33">
        <v>145.41677027</v>
      </c>
      <c r="X231" s="33">
        <v>148.25001909</v>
      </c>
      <c r="Y231" s="33">
        <v>150.11033584</v>
      </c>
    </row>
    <row r="232" spans="1:25" x14ac:dyDescent="0.2">
      <c r="A232" s="32">
        <v>12</v>
      </c>
      <c r="B232" s="33">
        <v>151.84886186</v>
      </c>
      <c r="C232" s="33">
        <v>154.96407056000001</v>
      </c>
      <c r="D232" s="33">
        <v>155.58233107000001</v>
      </c>
      <c r="E232" s="33">
        <v>156.02919650000001</v>
      </c>
      <c r="F232" s="33">
        <v>156.29704636</v>
      </c>
      <c r="G232" s="33">
        <v>153.96779061000001</v>
      </c>
      <c r="H232" s="33">
        <v>150.08309933999999</v>
      </c>
      <c r="I232" s="33">
        <v>147.99388637000001</v>
      </c>
      <c r="J232" s="33">
        <v>144.19150665000001</v>
      </c>
      <c r="K232" s="33">
        <v>142.75637678999999</v>
      </c>
      <c r="L232" s="33">
        <v>141.97672005999999</v>
      </c>
      <c r="M232" s="33">
        <v>144.98924145999999</v>
      </c>
      <c r="N232" s="33">
        <v>146.82078729</v>
      </c>
      <c r="O232" s="33">
        <v>147.67879461000001</v>
      </c>
      <c r="P232" s="33">
        <v>149.00246594999999</v>
      </c>
      <c r="Q232" s="33">
        <v>149.75721394000001</v>
      </c>
      <c r="R232" s="33">
        <v>149.19633472000001</v>
      </c>
      <c r="S232" s="33">
        <v>148.32719516</v>
      </c>
      <c r="T232" s="33">
        <v>146.26157774000001</v>
      </c>
      <c r="U232" s="33">
        <v>144.10038659</v>
      </c>
      <c r="V232" s="33">
        <v>145.25131217000001</v>
      </c>
      <c r="W232" s="33">
        <v>149.07119055999999</v>
      </c>
      <c r="X232" s="33">
        <v>150.14814444000001</v>
      </c>
      <c r="Y232" s="33">
        <v>150.07472505000001</v>
      </c>
    </row>
    <row r="233" spans="1:25" x14ac:dyDescent="0.2">
      <c r="A233" s="32">
        <v>13</v>
      </c>
      <c r="B233" s="33">
        <v>146.51169100999999</v>
      </c>
      <c r="C233" s="33">
        <v>148.70550491</v>
      </c>
      <c r="D233" s="33">
        <v>146.46663620000001</v>
      </c>
      <c r="E233" s="33">
        <v>147.29013105000001</v>
      </c>
      <c r="F233" s="33">
        <v>149.30347606000001</v>
      </c>
      <c r="G233" s="33">
        <v>147.90759403999999</v>
      </c>
      <c r="H233" s="33">
        <v>147.53813889</v>
      </c>
      <c r="I233" s="33">
        <v>144.07908835000001</v>
      </c>
      <c r="J233" s="33">
        <v>142.64041567999999</v>
      </c>
      <c r="K233" s="33">
        <v>139.23770522000001</v>
      </c>
      <c r="L233" s="33">
        <v>142.21240207</v>
      </c>
      <c r="M233" s="33">
        <v>142.30458698999999</v>
      </c>
      <c r="N233" s="33">
        <v>141.31786577</v>
      </c>
      <c r="O233" s="33">
        <v>142.33653444000001</v>
      </c>
      <c r="P233" s="33">
        <v>143.82587473999999</v>
      </c>
      <c r="Q233" s="33">
        <v>144.78272523999999</v>
      </c>
      <c r="R233" s="33">
        <v>144.88448321000001</v>
      </c>
      <c r="S233" s="33">
        <v>146.90564692999999</v>
      </c>
      <c r="T233" s="33">
        <v>141.94227368</v>
      </c>
      <c r="U233" s="33">
        <v>137.90981112</v>
      </c>
      <c r="V233" s="33">
        <v>139.80376706999999</v>
      </c>
      <c r="W233" s="33">
        <v>142.05267325</v>
      </c>
      <c r="X233" s="33">
        <v>143.72313262</v>
      </c>
      <c r="Y233" s="33">
        <v>144.80306124000001</v>
      </c>
    </row>
    <row r="234" spans="1:25" x14ac:dyDescent="0.2">
      <c r="A234" s="32">
        <v>14</v>
      </c>
      <c r="B234" s="33">
        <v>152.76018022</v>
      </c>
      <c r="C234" s="33">
        <v>155.69540591000001</v>
      </c>
      <c r="D234" s="33">
        <v>154.75485775000001</v>
      </c>
      <c r="E234" s="33">
        <v>155.47563704999999</v>
      </c>
      <c r="F234" s="33">
        <v>156.64454253</v>
      </c>
      <c r="G234" s="33">
        <v>156.43474846000001</v>
      </c>
      <c r="H234" s="33">
        <v>156.15099124</v>
      </c>
      <c r="I234" s="33">
        <v>153.58600232000001</v>
      </c>
      <c r="J234" s="33">
        <v>149.96036949000001</v>
      </c>
      <c r="K234" s="33">
        <v>143.89810374999999</v>
      </c>
      <c r="L234" s="33">
        <v>142.04380054999999</v>
      </c>
      <c r="M234" s="33">
        <v>142.19034178000001</v>
      </c>
      <c r="N234" s="33">
        <v>144.13985174999999</v>
      </c>
      <c r="O234" s="33">
        <v>145.94881753999999</v>
      </c>
      <c r="P234" s="33">
        <v>147.70012894000001</v>
      </c>
      <c r="Q234" s="33">
        <v>148.27154852999999</v>
      </c>
      <c r="R234" s="33">
        <v>147.82685176999999</v>
      </c>
      <c r="S234" s="33">
        <v>143.75140304000001</v>
      </c>
      <c r="T234" s="33">
        <v>138.89979129</v>
      </c>
      <c r="U234" s="33">
        <v>139.09353992999999</v>
      </c>
      <c r="V234" s="33">
        <v>142.94773221</v>
      </c>
      <c r="W234" s="33">
        <v>145.91268998999999</v>
      </c>
      <c r="X234" s="33">
        <v>148.78528793999999</v>
      </c>
      <c r="Y234" s="33">
        <v>152.3049852</v>
      </c>
    </row>
    <row r="235" spans="1:25" x14ac:dyDescent="0.2">
      <c r="A235" s="32">
        <v>15</v>
      </c>
      <c r="B235" s="33">
        <v>156.56927339999999</v>
      </c>
      <c r="C235" s="33">
        <v>157.41349733999999</v>
      </c>
      <c r="D235" s="33">
        <v>156.73946266999999</v>
      </c>
      <c r="E235" s="33">
        <v>156.69667783</v>
      </c>
      <c r="F235" s="33">
        <v>157.45275652999999</v>
      </c>
      <c r="G235" s="33">
        <v>157.96637758</v>
      </c>
      <c r="H235" s="33">
        <v>157.39599046999999</v>
      </c>
      <c r="I235" s="33">
        <v>151.04408789999999</v>
      </c>
      <c r="J235" s="33">
        <v>147.99934148</v>
      </c>
      <c r="K235" s="33">
        <v>147.47325296</v>
      </c>
      <c r="L235" s="33">
        <v>146.53451892999999</v>
      </c>
      <c r="M235" s="33">
        <v>147.78786152999999</v>
      </c>
      <c r="N235" s="33">
        <v>149.04592930000001</v>
      </c>
      <c r="O235" s="33">
        <v>150.03314755</v>
      </c>
      <c r="P235" s="33">
        <v>149.06209516000001</v>
      </c>
      <c r="Q235" s="33">
        <v>148.52825489</v>
      </c>
      <c r="R235" s="33">
        <v>147.59135843999999</v>
      </c>
      <c r="S235" s="33">
        <v>146.04986342999999</v>
      </c>
      <c r="T235" s="33">
        <v>143.13794178000001</v>
      </c>
      <c r="U235" s="33">
        <v>142.43400894000001</v>
      </c>
      <c r="V235" s="33">
        <v>143.62759703</v>
      </c>
      <c r="W235" s="33">
        <v>147.78845318</v>
      </c>
      <c r="X235" s="33">
        <v>149.36385122999999</v>
      </c>
      <c r="Y235" s="33">
        <v>149.08447783</v>
      </c>
    </row>
    <row r="236" spans="1:25" x14ac:dyDescent="0.2">
      <c r="A236" s="32">
        <v>16</v>
      </c>
      <c r="B236" s="33">
        <v>142.56767234</v>
      </c>
      <c r="C236" s="33">
        <v>146.73234973999999</v>
      </c>
      <c r="D236" s="33">
        <v>146.72617699</v>
      </c>
      <c r="E236" s="33">
        <v>147.74300998000001</v>
      </c>
      <c r="F236" s="33">
        <v>145.87391407999999</v>
      </c>
      <c r="G236" s="33">
        <v>140.83296319999999</v>
      </c>
      <c r="H236" s="33">
        <v>139.10806460000001</v>
      </c>
      <c r="I236" s="33">
        <v>140.3237709</v>
      </c>
      <c r="J236" s="33">
        <v>141.97647094000001</v>
      </c>
      <c r="K236" s="33">
        <v>142.22736775000001</v>
      </c>
      <c r="L236" s="33">
        <v>141.43896341000001</v>
      </c>
      <c r="M236" s="33">
        <v>140.32869869000001</v>
      </c>
      <c r="N236" s="33">
        <v>138.91058415000001</v>
      </c>
      <c r="O236" s="33">
        <v>137.69456758999999</v>
      </c>
      <c r="P236" s="33">
        <v>138.73459403999999</v>
      </c>
      <c r="Q236" s="33">
        <v>138.30801499</v>
      </c>
      <c r="R236" s="33">
        <v>137.35765771000001</v>
      </c>
      <c r="S236" s="33">
        <v>136.58854382000001</v>
      </c>
      <c r="T236" s="33">
        <v>140.57012066999999</v>
      </c>
      <c r="U236" s="33">
        <v>141.54605124</v>
      </c>
      <c r="V236" s="33">
        <v>142.25733001</v>
      </c>
      <c r="W236" s="33">
        <v>142.53204364000001</v>
      </c>
      <c r="X236" s="33">
        <v>139.70897323</v>
      </c>
      <c r="Y236" s="33">
        <v>142.42964441999999</v>
      </c>
    </row>
    <row r="237" spans="1:25" x14ac:dyDescent="0.2">
      <c r="A237" s="32">
        <v>17</v>
      </c>
      <c r="B237" s="33">
        <v>143.11674701999999</v>
      </c>
      <c r="C237" s="33">
        <v>148.02415565000001</v>
      </c>
      <c r="D237" s="33">
        <v>152.07915829999999</v>
      </c>
      <c r="E237" s="33">
        <v>151.73725146999999</v>
      </c>
      <c r="F237" s="33">
        <v>149.42043760000001</v>
      </c>
      <c r="G237" s="33">
        <v>143.99370881999999</v>
      </c>
      <c r="H237" s="33">
        <v>141.27963384</v>
      </c>
      <c r="I237" s="33">
        <v>140.72994233</v>
      </c>
      <c r="J237" s="33">
        <v>141.65325562000001</v>
      </c>
      <c r="K237" s="33">
        <v>141.42342363</v>
      </c>
      <c r="L237" s="33">
        <v>140.56347155</v>
      </c>
      <c r="M237" s="33">
        <v>140.31908933</v>
      </c>
      <c r="N237" s="33">
        <v>139.97748734999999</v>
      </c>
      <c r="O237" s="33">
        <v>137.59480640999999</v>
      </c>
      <c r="P237" s="33">
        <v>137.62525468000001</v>
      </c>
      <c r="Q237" s="33">
        <v>140.69673066999999</v>
      </c>
      <c r="R237" s="33">
        <v>139.87274704000001</v>
      </c>
      <c r="S237" s="33">
        <v>138.32837996999999</v>
      </c>
      <c r="T237" s="33">
        <v>139.5779464</v>
      </c>
      <c r="U237" s="33">
        <v>140.93941645999999</v>
      </c>
      <c r="V237" s="33">
        <v>140.60800613000001</v>
      </c>
      <c r="W237" s="33">
        <v>139.86876899000001</v>
      </c>
      <c r="X237" s="33">
        <v>141.2662325</v>
      </c>
      <c r="Y237" s="33">
        <v>142.64033477999999</v>
      </c>
    </row>
    <row r="238" spans="1:25" x14ac:dyDescent="0.2">
      <c r="A238" s="32">
        <v>18</v>
      </c>
      <c r="B238" s="33">
        <v>147.78084373999999</v>
      </c>
      <c r="C238" s="33">
        <v>150.18577626000001</v>
      </c>
      <c r="D238" s="33">
        <v>154.69190305999999</v>
      </c>
      <c r="E238" s="33">
        <v>155.45881851999999</v>
      </c>
      <c r="F238" s="33">
        <v>154.14249007999999</v>
      </c>
      <c r="G238" s="33">
        <v>150.97988943999999</v>
      </c>
      <c r="H238" s="33">
        <v>144.84895366000001</v>
      </c>
      <c r="I238" s="33">
        <v>140.72563263999999</v>
      </c>
      <c r="J238" s="33">
        <v>137.17457415000001</v>
      </c>
      <c r="K238" s="33">
        <v>137.33213924</v>
      </c>
      <c r="L238" s="33">
        <v>136.65442038</v>
      </c>
      <c r="M238" s="33">
        <v>137.41410909999999</v>
      </c>
      <c r="N238" s="33">
        <v>139.39136352</v>
      </c>
      <c r="O238" s="33">
        <v>137.43419040000001</v>
      </c>
      <c r="P238" s="33">
        <v>137.73228578000001</v>
      </c>
      <c r="Q238" s="33">
        <v>138.95578803999999</v>
      </c>
      <c r="R238" s="33">
        <v>140.89026251999999</v>
      </c>
      <c r="S238" s="33">
        <v>137.08966917000001</v>
      </c>
      <c r="T238" s="33">
        <v>133.59003969</v>
      </c>
      <c r="U238" s="33">
        <v>134.12679137000001</v>
      </c>
      <c r="V238" s="33">
        <v>132.75029927</v>
      </c>
      <c r="W238" s="33">
        <v>135.15257606</v>
      </c>
      <c r="X238" s="33">
        <v>137.26881965000001</v>
      </c>
      <c r="Y238" s="33">
        <v>142.71018964999999</v>
      </c>
    </row>
    <row r="239" spans="1:25" x14ac:dyDescent="0.2">
      <c r="A239" s="32">
        <v>19</v>
      </c>
      <c r="B239" s="33">
        <v>144.10383365999999</v>
      </c>
      <c r="C239" s="33">
        <v>147.60514544</v>
      </c>
      <c r="D239" s="33">
        <v>153.36578244</v>
      </c>
      <c r="E239" s="33">
        <v>154.13368388999999</v>
      </c>
      <c r="F239" s="33">
        <v>153.63322391</v>
      </c>
      <c r="G239" s="33">
        <v>149.83667002999999</v>
      </c>
      <c r="H239" s="33">
        <v>144.8446994</v>
      </c>
      <c r="I239" s="33">
        <v>140.15603705999999</v>
      </c>
      <c r="J239" s="33">
        <v>136.59337316</v>
      </c>
      <c r="K239" s="33">
        <v>136.69656140999999</v>
      </c>
      <c r="L239" s="33">
        <v>141.02004217000001</v>
      </c>
      <c r="M239" s="33">
        <v>138.95561563999999</v>
      </c>
      <c r="N239" s="33">
        <v>141.07432166999999</v>
      </c>
      <c r="O239" s="33">
        <v>142.27660646000001</v>
      </c>
      <c r="P239" s="33">
        <v>139.03738222000001</v>
      </c>
      <c r="Q239" s="33">
        <v>139.96651175</v>
      </c>
      <c r="R239" s="33">
        <v>142.34686425000001</v>
      </c>
      <c r="S239" s="33">
        <v>139.85400831000001</v>
      </c>
      <c r="T239" s="33">
        <v>137.99070596000001</v>
      </c>
      <c r="U239" s="33">
        <v>138.01244041999999</v>
      </c>
      <c r="V239" s="33">
        <v>137.28785266</v>
      </c>
      <c r="W239" s="33">
        <v>138.71274849</v>
      </c>
      <c r="X239" s="33">
        <v>142.17382739999999</v>
      </c>
      <c r="Y239" s="33">
        <v>145.30267169000001</v>
      </c>
    </row>
    <row r="240" spans="1:25" x14ac:dyDescent="0.2">
      <c r="A240" s="32">
        <v>20</v>
      </c>
      <c r="B240" s="33">
        <v>145.32045285999999</v>
      </c>
      <c r="C240" s="33">
        <v>148.38911734000001</v>
      </c>
      <c r="D240" s="33">
        <v>152.00018297</v>
      </c>
      <c r="E240" s="33">
        <v>152.26972225</v>
      </c>
      <c r="F240" s="33">
        <v>152.8831658</v>
      </c>
      <c r="G240" s="33">
        <v>149.56604057999999</v>
      </c>
      <c r="H240" s="33">
        <v>144.9860984</v>
      </c>
      <c r="I240" s="33">
        <v>140.97334223999999</v>
      </c>
      <c r="J240" s="33">
        <v>136.57287819999999</v>
      </c>
      <c r="K240" s="33">
        <v>135.8564245</v>
      </c>
      <c r="L240" s="33">
        <v>135.96235426000001</v>
      </c>
      <c r="M240" s="33">
        <v>137.3769317</v>
      </c>
      <c r="N240" s="33">
        <v>134.79256344000001</v>
      </c>
      <c r="O240" s="33">
        <v>135.72539522</v>
      </c>
      <c r="P240" s="33">
        <v>133.18098484000001</v>
      </c>
      <c r="Q240" s="33">
        <v>134.09026564000001</v>
      </c>
      <c r="R240" s="33">
        <v>134.97930611999999</v>
      </c>
      <c r="S240" s="33">
        <v>130.93827267</v>
      </c>
      <c r="T240" s="33">
        <v>131.40968724999999</v>
      </c>
      <c r="U240" s="33">
        <v>133.23146857</v>
      </c>
      <c r="V240" s="33">
        <v>133.39458053000001</v>
      </c>
      <c r="W240" s="33">
        <v>133.18846914</v>
      </c>
      <c r="X240" s="33">
        <v>134.91383393000001</v>
      </c>
      <c r="Y240" s="33">
        <v>136.87428052000001</v>
      </c>
    </row>
    <row r="241" spans="1:25" x14ac:dyDescent="0.2">
      <c r="A241" s="32">
        <v>21</v>
      </c>
      <c r="B241" s="33">
        <v>143.93981654000001</v>
      </c>
      <c r="C241" s="33">
        <v>146.2880974</v>
      </c>
      <c r="D241" s="33">
        <v>150.27343518000001</v>
      </c>
      <c r="E241" s="33">
        <v>150.82515613000001</v>
      </c>
      <c r="F241" s="33">
        <v>151.66008948000001</v>
      </c>
      <c r="G241" s="33">
        <v>151.57625555000001</v>
      </c>
      <c r="H241" s="33">
        <v>149.94699152000001</v>
      </c>
      <c r="I241" s="33">
        <v>148.65103353999999</v>
      </c>
      <c r="J241" s="33">
        <v>145.39858788000001</v>
      </c>
      <c r="K241" s="33">
        <v>140.95576233</v>
      </c>
      <c r="L241" s="33">
        <v>137.79349309</v>
      </c>
      <c r="M241" s="33">
        <v>138.28911869999999</v>
      </c>
      <c r="N241" s="33">
        <v>141.25831083</v>
      </c>
      <c r="O241" s="33">
        <v>143.34194714</v>
      </c>
      <c r="P241" s="33">
        <v>141.03384077999999</v>
      </c>
      <c r="Q241" s="33">
        <v>142.15090290000001</v>
      </c>
      <c r="R241" s="33">
        <v>144.94787387</v>
      </c>
      <c r="S241" s="33">
        <v>141.2727726</v>
      </c>
      <c r="T241" s="33">
        <v>138.45365555999999</v>
      </c>
      <c r="U241" s="33">
        <v>135.90983671000001</v>
      </c>
      <c r="V241" s="33">
        <v>137.19315782999999</v>
      </c>
      <c r="W241" s="33">
        <v>140.09665501000001</v>
      </c>
      <c r="X241" s="33">
        <v>143.38847089000001</v>
      </c>
      <c r="Y241" s="33">
        <v>145.82144554000001</v>
      </c>
    </row>
    <row r="242" spans="1:25" x14ac:dyDescent="0.2">
      <c r="A242" s="32">
        <v>22</v>
      </c>
      <c r="B242" s="33">
        <v>144.56654023999999</v>
      </c>
      <c r="C242" s="33">
        <v>147.19485146</v>
      </c>
      <c r="D242" s="33">
        <v>152.03464013000001</v>
      </c>
      <c r="E242" s="33">
        <v>152.91361015999999</v>
      </c>
      <c r="F242" s="33">
        <v>154.46058067000001</v>
      </c>
      <c r="G242" s="33">
        <v>152.61377762999999</v>
      </c>
      <c r="H242" s="33">
        <v>150.29761991999999</v>
      </c>
      <c r="I242" s="33">
        <v>148.31842402000001</v>
      </c>
      <c r="J242" s="33">
        <v>144.29348386999999</v>
      </c>
      <c r="K242" s="33">
        <v>138.96501480000001</v>
      </c>
      <c r="L242" s="33">
        <v>136.09767701999999</v>
      </c>
      <c r="M242" s="33">
        <v>136.54578653999999</v>
      </c>
      <c r="N242" s="33">
        <v>138.83933501000001</v>
      </c>
      <c r="O242" s="33">
        <v>140.93197029999999</v>
      </c>
      <c r="P242" s="33">
        <v>138.35880957000001</v>
      </c>
      <c r="Q242" s="33">
        <v>139.80559270000001</v>
      </c>
      <c r="R242" s="33">
        <v>142.41943022999999</v>
      </c>
      <c r="S242" s="33">
        <v>138.61276459000001</v>
      </c>
      <c r="T242" s="33">
        <v>135.75629021</v>
      </c>
      <c r="U242" s="33">
        <v>133.92658582999999</v>
      </c>
      <c r="V242" s="33">
        <v>134.61992458</v>
      </c>
      <c r="W242" s="33">
        <v>137.26272483</v>
      </c>
      <c r="X242" s="33">
        <v>140.74747532999999</v>
      </c>
      <c r="Y242" s="33">
        <v>146.51330482</v>
      </c>
    </row>
    <row r="243" spans="1:25" x14ac:dyDescent="0.2">
      <c r="A243" s="32">
        <v>23</v>
      </c>
      <c r="B243" s="33">
        <v>140.61624891</v>
      </c>
      <c r="C243" s="33">
        <v>143.92229311</v>
      </c>
      <c r="D243" s="33">
        <v>148.55981539999999</v>
      </c>
      <c r="E243" s="33">
        <v>149.04621294</v>
      </c>
      <c r="F243" s="33">
        <v>149.82744817</v>
      </c>
      <c r="G243" s="33">
        <v>150.08123925999999</v>
      </c>
      <c r="H243" s="33">
        <v>148.48733242</v>
      </c>
      <c r="I243" s="33">
        <v>146.64979131000001</v>
      </c>
      <c r="J243" s="33">
        <v>140.90532734999999</v>
      </c>
      <c r="K243" s="33">
        <v>135.75382493000001</v>
      </c>
      <c r="L243" s="33">
        <v>134.39855498</v>
      </c>
      <c r="M243" s="33">
        <v>134.22167378</v>
      </c>
      <c r="N243" s="33">
        <v>137.81064814999999</v>
      </c>
      <c r="O243" s="33">
        <v>142.43087005000001</v>
      </c>
      <c r="P243" s="33">
        <v>141.00824464999999</v>
      </c>
      <c r="Q243" s="33">
        <v>141.49463564999999</v>
      </c>
      <c r="R243" s="33">
        <v>143.16478404</v>
      </c>
      <c r="S243" s="33">
        <v>140.49932107000001</v>
      </c>
      <c r="T243" s="33">
        <v>137.47543573999999</v>
      </c>
      <c r="U243" s="33">
        <v>135.20939705000001</v>
      </c>
      <c r="V243" s="33">
        <v>135.62195993</v>
      </c>
      <c r="W243" s="33">
        <v>137.80876208000001</v>
      </c>
      <c r="X243" s="33">
        <v>141.66170618000001</v>
      </c>
      <c r="Y243" s="33">
        <v>145.45414160000001</v>
      </c>
    </row>
    <row r="244" spans="1:25" x14ac:dyDescent="0.2">
      <c r="A244" s="32">
        <v>24</v>
      </c>
      <c r="B244" s="33">
        <v>139.16854035</v>
      </c>
      <c r="C244" s="33">
        <v>140.74104095999999</v>
      </c>
      <c r="D244" s="33">
        <v>144.63400485</v>
      </c>
      <c r="E244" s="33">
        <v>145.10417605999999</v>
      </c>
      <c r="F244" s="33">
        <v>147.75719505000001</v>
      </c>
      <c r="G244" s="33">
        <v>146.23886422999999</v>
      </c>
      <c r="H244" s="33">
        <v>144.28746079999999</v>
      </c>
      <c r="I244" s="33">
        <v>142.80913989999999</v>
      </c>
      <c r="J244" s="33">
        <v>141.27291559</v>
      </c>
      <c r="K244" s="33">
        <v>139.62713597000001</v>
      </c>
      <c r="L244" s="33">
        <v>140.20493343999999</v>
      </c>
      <c r="M244" s="33">
        <v>142.03582707000001</v>
      </c>
      <c r="N244" s="33">
        <v>144.80542742</v>
      </c>
      <c r="O244" s="33">
        <v>146.81162523</v>
      </c>
      <c r="P244" s="33">
        <v>141.75051314999999</v>
      </c>
      <c r="Q244" s="33">
        <v>144.48585571999999</v>
      </c>
      <c r="R244" s="33">
        <v>147.50639495999999</v>
      </c>
      <c r="S244" s="33">
        <v>144.20031297</v>
      </c>
      <c r="T244" s="33">
        <v>142.18651464999999</v>
      </c>
      <c r="U244" s="33">
        <v>139.38478727</v>
      </c>
      <c r="V244" s="33">
        <v>138.76518354000001</v>
      </c>
      <c r="W244" s="33">
        <v>139.87514722</v>
      </c>
      <c r="X244" s="33">
        <v>143.45205383999999</v>
      </c>
      <c r="Y244" s="33">
        <v>147.16377095999999</v>
      </c>
    </row>
    <row r="245" spans="1:25" x14ac:dyDescent="0.2">
      <c r="A245" s="32">
        <v>25</v>
      </c>
      <c r="B245" s="33">
        <v>139.19562275000001</v>
      </c>
      <c r="C245" s="33">
        <v>142.62539537999999</v>
      </c>
      <c r="D245" s="33">
        <v>146.07739848</v>
      </c>
      <c r="E245" s="33">
        <v>146.82413066999999</v>
      </c>
      <c r="F245" s="33">
        <v>148.29557202999999</v>
      </c>
      <c r="G245" s="33">
        <v>146.05498666</v>
      </c>
      <c r="H245" s="33">
        <v>140.59248724</v>
      </c>
      <c r="I245" s="33">
        <v>137.79937871999999</v>
      </c>
      <c r="J245" s="33">
        <v>137.02101759000001</v>
      </c>
      <c r="K245" s="33">
        <v>137.31303772000001</v>
      </c>
      <c r="L245" s="33">
        <v>139.79992078000001</v>
      </c>
      <c r="M245" s="33">
        <v>139.28972845000001</v>
      </c>
      <c r="N245" s="33">
        <v>142.31528956</v>
      </c>
      <c r="O245" s="33">
        <v>147.9733818</v>
      </c>
      <c r="P245" s="33">
        <v>146.02160326000001</v>
      </c>
      <c r="Q245" s="33">
        <v>145.6438182</v>
      </c>
      <c r="R245" s="33">
        <v>147.02055099</v>
      </c>
      <c r="S245" s="33">
        <v>144.32137612</v>
      </c>
      <c r="T245" s="33">
        <v>143.15343898</v>
      </c>
      <c r="U245" s="33">
        <v>143.95185508</v>
      </c>
      <c r="V245" s="33">
        <v>143.30372800000001</v>
      </c>
      <c r="W245" s="33">
        <v>142.56609684</v>
      </c>
      <c r="X245" s="33">
        <v>143.38887901999999</v>
      </c>
      <c r="Y245" s="33">
        <v>144.60234628000001</v>
      </c>
    </row>
    <row r="246" spans="1:25" x14ac:dyDescent="0.2">
      <c r="A246" s="32">
        <v>26</v>
      </c>
      <c r="B246" s="33">
        <v>141.84580357999999</v>
      </c>
      <c r="C246" s="33">
        <v>143.63322916999999</v>
      </c>
      <c r="D246" s="33">
        <v>147.75183249</v>
      </c>
      <c r="E246" s="33">
        <v>148.49867090999999</v>
      </c>
      <c r="F246" s="33">
        <v>150.04329827999999</v>
      </c>
      <c r="G246" s="33">
        <v>148.03866607</v>
      </c>
      <c r="H246" s="33">
        <v>143.93617871999999</v>
      </c>
      <c r="I246" s="33">
        <v>140.91703626</v>
      </c>
      <c r="J246" s="33">
        <v>138.77199218000001</v>
      </c>
      <c r="K246" s="33">
        <v>140.22465996</v>
      </c>
      <c r="L246" s="33">
        <v>140.44267244</v>
      </c>
      <c r="M246" s="33">
        <v>140.15446367999999</v>
      </c>
      <c r="N246" s="33">
        <v>142.87454303999999</v>
      </c>
      <c r="O246" s="33">
        <v>144.17571340000001</v>
      </c>
      <c r="P246" s="33">
        <v>142.12298998</v>
      </c>
      <c r="Q246" s="33">
        <v>143.06328934000001</v>
      </c>
      <c r="R246" s="33">
        <v>144.75547699000001</v>
      </c>
      <c r="S246" s="33">
        <v>143.93893998999999</v>
      </c>
      <c r="T246" s="33">
        <v>142.35233248</v>
      </c>
      <c r="U246" s="33">
        <v>140.84255622000001</v>
      </c>
      <c r="V246" s="33">
        <v>141.35911467</v>
      </c>
      <c r="W246" s="33">
        <v>142.65569929</v>
      </c>
      <c r="X246" s="33">
        <v>145.21324351000001</v>
      </c>
      <c r="Y246" s="33">
        <v>145.64781022</v>
      </c>
    </row>
    <row r="247" spans="1:25" x14ac:dyDescent="0.2">
      <c r="A247" s="32">
        <v>27</v>
      </c>
      <c r="B247" s="33">
        <v>146.72435343999999</v>
      </c>
      <c r="C247" s="33">
        <v>147.85200515</v>
      </c>
      <c r="D247" s="33">
        <v>152.21712423</v>
      </c>
      <c r="E247" s="33">
        <v>153.09339847999999</v>
      </c>
      <c r="F247" s="33">
        <v>155.23751116</v>
      </c>
      <c r="G247" s="33">
        <v>154.30829302000001</v>
      </c>
      <c r="H247" s="33">
        <v>152.42229760000001</v>
      </c>
      <c r="I247" s="33">
        <v>150.25259457999999</v>
      </c>
      <c r="J247" s="33">
        <v>148.43782727999999</v>
      </c>
      <c r="K247" s="33">
        <v>143.78994452000001</v>
      </c>
      <c r="L247" s="33">
        <v>143.50512635999999</v>
      </c>
      <c r="M247" s="33">
        <v>143.02876164</v>
      </c>
      <c r="N247" s="33">
        <v>144.04658732999999</v>
      </c>
      <c r="O247" s="33">
        <v>146.06129343000001</v>
      </c>
      <c r="P247" s="33">
        <v>144.37937366</v>
      </c>
      <c r="Q247" s="33">
        <v>146.18252591000001</v>
      </c>
      <c r="R247" s="33">
        <v>149.09728167</v>
      </c>
      <c r="S247" s="33">
        <v>146.59457856</v>
      </c>
      <c r="T247" s="33">
        <v>146.02840302999999</v>
      </c>
      <c r="U247" s="33">
        <v>144.07849937</v>
      </c>
      <c r="V247" s="33">
        <v>145.36691239000001</v>
      </c>
      <c r="W247" s="33">
        <v>147.99723581999999</v>
      </c>
      <c r="X247" s="33">
        <v>149.05470514000001</v>
      </c>
      <c r="Y247" s="33">
        <v>153.03370451999999</v>
      </c>
    </row>
    <row r="248" spans="1:25" x14ac:dyDescent="0.2">
      <c r="A248" s="32">
        <v>28</v>
      </c>
      <c r="B248" s="33">
        <v>142.43205771000001</v>
      </c>
      <c r="C248" s="33">
        <v>147.57760801000001</v>
      </c>
      <c r="D248" s="33">
        <v>151.87991478000001</v>
      </c>
      <c r="E248" s="33">
        <v>153.72538041999999</v>
      </c>
      <c r="F248" s="33">
        <v>155.73145038000001</v>
      </c>
      <c r="G248" s="33">
        <v>154.73524198999999</v>
      </c>
      <c r="H248" s="33">
        <v>152.50908622</v>
      </c>
      <c r="I248" s="33">
        <v>149.25510435000001</v>
      </c>
      <c r="J248" s="33">
        <v>143.01344667999999</v>
      </c>
      <c r="K248" s="33">
        <v>138.42983423000001</v>
      </c>
      <c r="L248" s="33">
        <v>138.41004744</v>
      </c>
      <c r="M248" s="33">
        <v>140.29198557999999</v>
      </c>
      <c r="N248" s="33">
        <v>144.87821693999999</v>
      </c>
      <c r="O248" s="33">
        <v>148.19706363</v>
      </c>
      <c r="P248" s="33">
        <v>146.16593198999999</v>
      </c>
      <c r="Q248" s="33">
        <v>147.07698496</v>
      </c>
      <c r="R248" s="33">
        <v>148.77509616</v>
      </c>
      <c r="S248" s="33">
        <v>145.17726300000001</v>
      </c>
      <c r="T248" s="33">
        <v>142.97064759</v>
      </c>
      <c r="U248" s="33">
        <v>141.00366886</v>
      </c>
      <c r="V248" s="33">
        <v>142.90671055000001</v>
      </c>
      <c r="W248" s="33">
        <v>146.9855484</v>
      </c>
      <c r="X248" s="33">
        <v>149.84080008999999</v>
      </c>
      <c r="Y248" s="33">
        <v>155.01695423999999</v>
      </c>
    </row>
    <row r="249" spans="1:25" x14ac:dyDescent="0.2">
      <c r="A249" s="32">
        <v>29</v>
      </c>
      <c r="B249" s="33" t="s">
        <v>149</v>
      </c>
      <c r="C249" s="33" t="s">
        <v>149</v>
      </c>
      <c r="D249" s="33" t="s">
        <v>149</v>
      </c>
      <c r="E249" s="33" t="s">
        <v>149</v>
      </c>
      <c r="F249" s="33" t="s">
        <v>149</v>
      </c>
      <c r="G249" s="33" t="s">
        <v>149</v>
      </c>
      <c r="H249" s="33" t="s">
        <v>149</v>
      </c>
      <c r="I249" s="33" t="s">
        <v>149</v>
      </c>
      <c r="J249" s="33" t="s">
        <v>149</v>
      </c>
      <c r="K249" s="33" t="s">
        <v>149</v>
      </c>
      <c r="L249" s="33" t="s">
        <v>149</v>
      </c>
      <c r="M249" s="33" t="s">
        <v>149</v>
      </c>
      <c r="N249" s="33" t="s">
        <v>149</v>
      </c>
      <c r="O249" s="33" t="s">
        <v>149</v>
      </c>
      <c r="P249" s="33" t="s">
        <v>149</v>
      </c>
      <c r="Q249" s="33" t="s">
        <v>149</v>
      </c>
      <c r="R249" s="33" t="s">
        <v>149</v>
      </c>
      <c r="S249" s="33" t="s">
        <v>149</v>
      </c>
      <c r="T249" s="33" t="s">
        <v>149</v>
      </c>
      <c r="U249" s="33" t="s">
        <v>149</v>
      </c>
      <c r="V249" s="33" t="s">
        <v>149</v>
      </c>
      <c r="W249" s="33" t="s">
        <v>149</v>
      </c>
      <c r="X249" s="33" t="s">
        <v>149</v>
      </c>
      <c r="Y249" s="33" t="s">
        <v>149</v>
      </c>
    </row>
    <row r="250" spans="1:25" x14ac:dyDescent="0.2">
      <c r="A250" s="32">
        <v>30</v>
      </c>
      <c r="B250" s="33" t="s">
        <v>149</v>
      </c>
      <c r="C250" s="33" t="s">
        <v>149</v>
      </c>
      <c r="D250" s="33" t="s">
        <v>149</v>
      </c>
      <c r="E250" s="33" t="s">
        <v>149</v>
      </c>
      <c r="F250" s="33" t="s">
        <v>149</v>
      </c>
      <c r="G250" s="33" t="s">
        <v>149</v>
      </c>
      <c r="H250" s="33" t="s">
        <v>149</v>
      </c>
      <c r="I250" s="33" t="s">
        <v>149</v>
      </c>
      <c r="J250" s="33" t="s">
        <v>149</v>
      </c>
      <c r="K250" s="33" t="s">
        <v>149</v>
      </c>
      <c r="L250" s="33" t="s">
        <v>149</v>
      </c>
      <c r="M250" s="33" t="s">
        <v>149</v>
      </c>
      <c r="N250" s="33" t="s">
        <v>149</v>
      </c>
      <c r="O250" s="33" t="s">
        <v>149</v>
      </c>
      <c r="P250" s="33" t="s">
        <v>149</v>
      </c>
      <c r="Q250" s="33" t="s">
        <v>149</v>
      </c>
      <c r="R250" s="33" t="s">
        <v>149</v>
      </c>
      <c r="S250" s="33" t="s">
        <v>149</v>
      </c>
      <c r="T250" s="33" t="s">
        <v>149</v>
      </c>
      <c r="U250" s="33" t="s">
        <v>149</v>
      </c>
      <c r="V250" s="33" t="s">
        <v>149</v>
      </c>
      <c r="W250" s="33" t="s">
        <v>149</v>
      </c>
      <c r="X250" s="33" t="s">
        <v>149</v>
      </c>
      <c r="Y250" s="33" t="s">
        <v>149</v>
      </c>
    </row>
    <row r="251" spans="1:25" x14ac:dyDescent="0.2">
      <c r="A251" s="32">
        <v>31</v>
      </c>
      <c r="B251" s="33" t="s">
        <v>149</v>
      </c>
      <c r="C251" s="33" t="s">
        <v>149</v>
      </c>
      <c r="D251" s="33" t="s">
        <v>149</v>
      </c>
      <c r="E251" s="33" t="s">
        <v>149</v>
      </c>
      <c r="F251" s="33" t="s">
        <v>149</v>
      </c>
      <c r="G251" s="33" t="s">
        <v>149</v>
      </c>
      <c r="H251" s="33" t="s">
        <v>149</v>
      </c>
      <c r="I251" s="33" t="s">
        <v>149</v>
      </c>
      <c r="J251" s="33" t="s">
        <v>149</v>
      </c>
      <c r="K251" s="33" t="s">
        <v>149</v>
      </c>
      <c r="L251" s="33" t="s">
        <v>149</v>
      </c>
      <c r="M251" s="33" t="s">
        <v>149</v>
      </c>
      <c r="N251" s="33" t="s">
        <v>149</v>
      </c>
      <c r="O251" s="33" t="s">
        <v>149</v>
      </c>
      <c r="P251" s="33" t="s">
        <v>149</v>
      </c>
      <c r="Q251" s="33" t="s">
        <v>149</v>
      </c>
      <c r="R251" s="33" t="s">
        <v>149</v>
      </c>
      <c r="S251" s="33" t="s">
        <v>149</v>
      </c>
      <c r="T251" s="33" t="s">
        <v>149</v>
      </c>
      <c r="U251" s="33" t="s">
        <v>149</v>
      </c>
      <c r="V251" s="33" t="s">
        <v>149</v>
      </c>
      <c r="W251" s="33" t="s">
        <v>149</v>
      </c>
      <c r="X251" s="33" t="s">
        <v>149</v>
      </c>
      <c r="Y251" s="33" t="s">
        <v>149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34" t="s">
        <v>146</v>
      </c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</row>
    <row r="255" spans="1:25" x14ac:dyDescent="0.2">
      <c r="A255" s="114"/>
      <c r="B255" s="31" t="s">
        <v>74</v>
      </c>
      <c r="C255" s="31" t="s">
        <v>75</v>
      </c>
      <c r="D255" s="31" t="s">
        <v>76</v>
      </c>
      <c r="E255" s="31" t="s">
        <v>77</v>
      </c>
      <c r="F255" s="31" t="s">
        <v>78</v>
      </c>
      <c r="G255" s="31" t="s">
        <v>79</v>
      </c>
      <c r="H255" s="31" t="s">
        <v>80</v>
      </c>
      <c r="I255" s="31" t="s">
        <v>81</v>
      </c>
      <c r="J255" s="31" t="s">
        <v>82</v>
      </c>
      <c r="K255" s="31" t="s">
        <v>83</v>
      </c>
      <c r="L255" s="31" t="s">
        <v>84</v>
      </c>
      <c r="M255" s="31" t="s">
        <v>85</v>
      </c>
      <c r="N255" s="31" t="s">
        <v>86</v>
      </c>
      <c r="O255" s="31" t="s">
        <v>87</v>
      </c>
      <c r="P255" s="31" t="s">
        <v>88</v>
      </c>
      <c r="Q255" s="31" t="s">
        <v>89</v>
      </c>
      <c r="R255" s="31" t="s">
        <v>90</v>
      </c>
      <c r="S255" s="31" t="s">
        <v>91</v>
      </c>
      <c r="T255" s="31" t="s">
        <v>92</v>
      </c>
      <c r="U255" s="31" t="s">
        <v>93</v>
      </c>
      <c r="V255" s="31" t="s">
        <v>94</v>
      </c>
      <c r="W255" s="31" t="s">
        <v>95</v>
      </c>
      <c r="X255" s="31" t="s">
        <v>96</v>
      </c>
      <c r="Y255" s="31" t="s">
        <v>97</v>
      </c>
    </row>
    <row r="256" spans="1:25" x14ac:dyDescent="0.2">
      <c r="A256" s="32">
        <v>1</v>
      </c>
      <c r="B256" s="33">
        <v>138.60924682000001</v>
      </c>
      <c r="C256" s="33">
        <v>144.50016697000001</v>
      </c>
      <c r="D256" s="33">
        <v>147.75780818000001</v>
      </c>
      <c r="E256" s="33">
        <v>149.2517095</v>
      </c>
      <c r="F256" s="33">
        <v>151.40514085999999</v>
      </c>
      <c r="G256" s="33">
        <v>149.07679254000001</v>
      </c>
      <c r="H256" s="33">
        <v>145.76579903000001</v>
      </c>
      <c r="I256" s="33">
        <v>142.61705501</v>
      </c>
      <c r="J256" s="33">
        <v>138.99664079999999</v>
      </c>
      <c r="K256" s="33">
        <v>138.46608682999999</v>
      </c>
      <c r="L256" s="33">
        <v>138.72986705</v>
      </c>
      <c r="M256" s="33">
        <v>139.95060938</v>
      </c>
      <c r="N256" s="33">
        <v>141.90175228999999</v>
      </c>
      <c r="O256" s="33">
        <v>144.06484578000001</v>
      </c>
      <c r="P256" s="33">
        <v>145.74051517999999</v>
      </c>
      <c r="Q256" s="33">
        <v>146.38201702000001</v>
      </c>
      <c r="R256" s="33">
        <v>145.56475265</v>
      </c>
      <c r="S256" s="33">
        <v>143.43478483000001</v>
      </c>
      <c r="T256" s="33">
        <v>140.02117371</v>
      </c>
      <c r="U256" s="33">
        <v>139.47383712000001</v>
      </c>
      <c r="V256" s="33">
        <v>140.59286571000001</v>
      </c>
      <c r="W256" s="33">
        <v>142.69283858</v>
      </c>
      <c r="X256" s="33">
        <v>146.38741594000001</v>
      </c>
      <c r="Y256" s="33">
        <v>148.20617077</v>
      </c>
    </row>
    <row r="257" spans="1:28" ht="15" x14ac:dyDescent="0.25">
      <c r="A257" s="32">
        <v>2</v>
      </c>
      <c r="B257" s="33">
        <v>143.71670949</v>
      </c>
      <c r="C257" s="33">
        <v>146.72861562</v>
      </c>
      <c r="D257" s="33">
        <v>148.49788236000001</v>
      </c>
      <c r="E257" s="33">
        <v>149.23180546</v>
      </c>
      <c r="F257" s="33">
        <v>150.04062127</v>
      </c>
      <c r="G257" s="33">
        <v>146.829567</v>
      </c>
      <c r="H257" s="33">
        <v>141.34618341000001</v>
      </c>
      <c r="I257" s="33">
        <v>138.80537998</v>
      </c>
      <c r="J257" s="33">
        <v>135.28018828</v>
      </c>
      <c r="K257" s="33">
        <v>133.49208381</v>
      </c>
      <c r="L257" s="33">
        <v>133.70051420999999</v>
      </c>
      <c r="M257" s="33">
        <v>138.55016922999999</v>
      </c>
      <c r="N257" s="33">
        <v>143.92998322</v>
      </c>
      <c r="O257" s="33">
        <v>146.28356461999999</v>
      </c>
      <c r="P257" s="33">
        <v>148.57400099</v>
      </c>
      <c r="Q257" s="33">
        <v>148.95527962</v>
      </c>
      <c r="R257" s="33">
        <v>148.95221348999999</v>
      </c>
      <c r="S257" s="33">
        <v>147.30695051000001</v>
      </c>
      <c r="T257" s="33">
        <v>143.19355239999999</v>
      </c>
      <c r="U257" s="33">
        <v>142.79190722000001</v>
      </c>
      <c r="V257" s="33">
        <v>144.93039879</v>
      </c>
      <c r="W257" s="33">
        <v>148.02077650999999</v>
      </c>
      <c r="X257" s="33">
        <v>152.11814605000001</v>
      </c>
      <c r="Y257" s="33">
        <v>153.88361345999999</v>
      </c>
      <c r="AB257"/>
    </row>
    <row r="258" spans="1:28" x14ac:dyDescent="0.2">
      <c r="A258" s="32">
        <v>3</v>
      </c>
      <c r="B258" s="33">
        <v>140.97577077</v>
      </c>
      <c r="C258" s="33">
        <v>144.86958809999999</v>
      </c>
      <c r="D258" s="33">
        <v>145.76771418999999</v>
      </c>
      <c r="E258" s="33">
        <v>145.58264007</v>
      </c>
      <c r="F258" s="33">
        <v>144.72038196</v>
      </c>
      <c r="G258" s="33">
        <v>143.53601789000001</v>
      </c>
      <c r="H258" s="33">
        <v>139.58037511000001</v>
      </c>
      <c r="I258" s="33">
        <v>141.02043198999999</v>
      </c>
      <c r="J258" s="33">
        <v>140.94238009</v>
      </c>
      <c r="K258" s="33">
        <v>138.34830066000001</v>
      </c>
      <c r="L258" s="33">
        <v>139.09759917</v>
      </c>
      <c r="M258" s="33">
        <v>138.84431190999999</v>
      </c>
      <c r="N258" s="33">
        <v>141.19846150999999</v>
      </c>
      <c r="O258" s="33">
        <v>141.36291915999999</v>
      </c>
      <c r="P258" s="33">
        <v>140.87348942</v>
      </c>
      <c r="Q258" s="33">
        <v>141.26884013</v>
      </c>
      <c r="R258" s="33">
        <v>141.37679786999999</v>
      </c>
      <c r="S258" s="33">
        <v>141.71777073000001</v>
      </c>
      <c r="T258" s="33">
        <v>141.40129902999999</v>
      </c>
      <c r="U258" s="33">
        <v>141.29755603000001</v>
      </c>
      <c r="V258" s="33">
        <v>141.11874849</v>
      </c>
      <c r="W258" s="33">
        <v>141.97969936000001</v>
      </c>
      <c r="X258" s="33">
        <v>142.14523376</v>
      </c>
      <c r="Y258" s="33">
        <v>145.39623001000001</v>
      </c>
    </row>
    <row r="259" spans="1:28" x14ac:dyDescent="0.2">
      <c r="A259" s="32">
        <v>4</v>
      </c>
      <c r="B259" s="33">
        <v>152.01625569000001</v>
      </c>
      <c r="C259" s="33">
        <v>155.00309387999999</v>
      </c>
      <c r="D259" s="33">
        <v>155.59095719000001</v>
      </c>
      <c r="E259" s="33">
        <v>155.11404895999999</v>
      </c>
      <c r="F259" s="33">
        <v>154.44670769000001</v>
      </c>
      <c r="G259" s="33">
        <v>154.28115045999999</v>
      </c>
      <c r="H259" s="33">
        <v>149.02291962000001</v>
      </c>
      <c r="I259" s="33">
        <v>145.91576294999999</v>
      </c>
      <c r="J259" s="33">
        <v>142.37224527000001</v>
      </c>
      <c r="K259" s="33">
        <v>142.05121937000001</v>
      </c>
      <c r="L259" s="33">
        <v>140.92236842</v>
      </c>
      <c r="M259" s="33">
        <v>143.08680985999999</v>
      </c>
      <c r="N259" s="33">
        <v>146.75299871000001</v>
      </c>
      <c r="O259" s="33">
        <v>146.74239349000001</v>
      </c>
      <c r="P259" s="33">
        <v>147.83212528000001</v>
      </c>
      <c r="Q259" s="33">
        <v>147.71509854999999</v>
      </c>
      <c r="R259" s="33">
        <v>147.40470816999999</v>
      </c>
      <c r="S259" s="33">
        <v>147.14403257999999</v>
      </c>
      <c r="T259" s="33">
        <v>143.1368501</v>
      </c>
      <c r="U259" s="33">
        <v>141.86464065000001</v>
      </c>
      <c r="V259" s="33">
        <v>144.96717878000001</v>
      </c>
      <c r="W259" s="33">
        <v>148.57756101999999</v>
      </c>
      <c r="X259" s="33">
        <v>150.16336050000001</v>
      </c>
      <c r="Y259" s="33">
        <v>153.44633186999999</v>
      </c>
    </row>
    <row r="260" spans="1:28" x14ac:dyDescent="0.2">
      <c r="A260" s="32">
        <v>5</v>
      </c>
      <c r="B260" s="33">
        <v>154.27991485999999</v>
      </c>
      <c r="C260" s="33">
        <v>157.48487631</v>
      </c>
      <c r="D260" s="33">
        <v>158.12238995000001</v>
      </c>
      <c r="E260" s="33">
        <v>158.35418149</v>
      </c>
      <c r="F260" s="33">
        <v>157.07675336</v>
      </c>
      <c r="G260" s="33">
        <v>156.63209191000001</v>
      </c>
      <c r="H260" s="33">
        <v>151.78485413999999</v>
      </c>
      <c r="I260" s="33">
        <v>149.89530348</v>
      </c>
      <c r="J260" s="33">
        <v>144.85616390999999</v>
      </c>
      <c r="K260" s="33">
        <v>142.97603482</v>
      </c>
      <c r="L260" s="33">
        <v>141.59733692</v>
      </c>
      <c r="M260" s="33">
        <v>140.66120605</v>
      </c>
      <c r="N260" s="33">
        <v>143.25504931</v>
      </c>
      <c r="O260" s="33">
        <v>143.41908627000001</v>
      </c>
      <c r="P260" s="33">
        <v>144.80456086000001</v>
      </c>
      <c r="Q260" s="33">
        <v>145.87264425999999</v>
      </c>
      <c r="R260" s="33">
        <v>145.70765782999999</v>
      </c>
      <c r="S260" s="33">
        <v>144.13155513999999</v>
      </c>
      <c r="T260" s="33">
        <v>140.5867308</v>
      </c>
      <c r="U260" s="33">
        <v>137.47481446</v>
      </c>
      <c r="V260" s="33">
        <v>137.88991745000001</v>
      </c>
      <c r="W260" s="33">
        <v>139.92838750999999</v>
      </c>
      <c r="X260" s="33">
        <v>142.82627882</v>
      </c>
      <c r="Y260" s="33">
        <v>144.85775580999999</v>
      </c>
    </row>
    <row r="261" spans="1:28" x14ac:dyDescent="0.2">
      <c r="A261" s="32">
        <v>6</v>
      </c>
      <c r="B261" s="33">
        <v>148.95985028999999</v>
      </c>
      <c r="C261" s="33">
        <v>152.15252745999999</v>
      </c>
      <c r="D261" s="33">
        <v>152.03742946</v>
      </c>
      <c r="E261" s="33">
        <v>153.42113112999999</v>
      </c>
      <c r="F261" s="33">
        <v>155.48487557999999</v>
      </c>
      <c r="G261" s="33">
        <v>154.82213143999999</v>
      </c>
      <c r="H261" s="33">
        <v>152.96317769999999</v>
      </c>
      <c r="I261" s="33">
        <v>149.48457259</v>
      </c>
      <c r="J261" s="33">
        <v>144.23472047000001</v>
      </c>
      <c r="K261" s="33">
        <v>139.23608117000001</v>
      </c>
      <c r="L261" s="33">
        <v>137.65512702999999</v>
      </c>
      <c r="M261" s="33">
        <v>137.88321974999999</v>
      </c>
      <c r="N261" s="33">
        <v>140.07843510999999</v>
      </c>
      <c r="O261" s="33">
        <v>142.28705532999999</v>
      </c>
      <c r="P261" s="33">
        <v>143.20993820000001</v>
      </c>
      <c r="Q261" s="33">
        <v>145.07756512</v>
      </c>
      <c r="R261" s="33">
        <v>144.79622936999999</v>
      </c>
      <c r="S261" s="33">
        <v>142.25147905</v>
      </c>
      <c r="T261" s="33">
        <v>138.87891070000001</v>
      </c>
      <c r="U261" s="33">
        <v>139.41452065999999</v>
      </c>
      <c r="V261" s="33">
        <v>141.76480623</v>
      </c>
      <c r="W261" s="33">
        <v>144.06464041999999</v>
      </c>
      <c r="X261" s="33">
        <v>146.54850757</v>
      </c>
      <c r="Y261" s="33">
        <v>149.43951691999999</v>
      </c>
    </row>
    <row r="262" spans="1:28" x14ac:dyDescent="0.2">
      <c r="A262" s="32">
        <v>7</v>
      </c>
      <c r="B262" s="33">
        <v>148.86362818000001</v>
      </c>
      <c r="C262" s="33">
        <v>151.74019645000001</v>
      </c>
      <c r="D262" s="33">
        <v>151.6508996</v>
      </c>
      <c r="E262" s="33">
        <v>152.55622839</v>
      </c>
      <c r="F262" s="33">
        <v>154.02823527999999</v>
      </c>
      <c r="G262" s="33">
        <v>152.95310626</v>
      </c>
      <c r="H262" s="33">
        <v>151.98043749999999</v>
      </c>
      <c r="I262" s="33">
        <v>150.03749350000001</v>
      </c>
      <c r="J262" s="33">
        <v>147.0447174</v>
      </c>
      <c r="K262" s="33">
        <v>144.19743410000001</v>
      </c>
      <c r="L262" s="33">
        <v>141.57091609</v>
      </c>
      <c r="M262" s="33">
        <v>140.21366947000001</v>
      </c>
      <c r="N262" s="33">
        <v>142.08772592</v>
      </c>
      <c r="O262" s="33">
        <v>144.73189640999999</v>
      </c>
      <c r="P262" s="33">
        <v>146.92578212000001</v>
      </c>
      <c r="Q262" s="33">
        <v>147.62158740999999</v>
      </c>
      <c r="R262" s="33">
        <v>146.17922483000001</v>
      </c>
      <c r="S262" s="33">
        <v>143.52815437000001</v>
      </c>
      <c r="T262" s="33">
        <v>139.17780203999999</v>
      </c>
      <c r="U262" s="33">
        <v>140.7640059</v>
      </c>
      <c r="V262" s="33">
        <v>142.50697066999999</v>
      </c>
      <c r="W262" s="33">
        <v>144.39219446000001</v>
      </c>
      <c r="X262" s="33">
        <v>147.41029735000001</v>
      </c>
      <c r="Y262" s="33">
        <v>151.06458515</v>
      </c>
    </row>
    <row r="263" spans="1:28" x14ac:dyDescent="0.2">
      <c r="A263" s="32">
        <v>8</v>
      </c>
      <c r="B263" s="33">
        <v>150.13552066</v>
      </c>
      <c r="C263" s="33">
        <v>155.00904679999999</v>
      </c>
      <c r="D263" s="33">
        <v>157.47435716000001</v>
      </c>
      <c r="E263" s="33">
        <v>158.29690070999999</v>
      </c>
      <c r="F263" s="33">
        <v>158.53398465000001</v>
      </c>
      <c r="G263" s="33">
        <v>156.06638333999999</v>
      </c>
      <c r="H263" s="33">
        <v>151.33759520000001</v>
      </c>
      <c r="I263" s="33">
        <v>147.32819463999999</v>
      </c>
      <c r="J263" s="33">
        <v>146.30249972999999</v>
      </c>
      <c r="K263" s="33">
        <v>145.42375928000001</v>
      </c>
      <c r="L263" s="33">
        <v>144.81875278999999</v>
      </c>
      <c r="M263" s="33">
        <v>146.07156891</v>
      </c>
      <c r="N263" s="33">
        <v>147.37230116000001</v>
      </c>
      <c r="O263" s="33">
        <v>149.35376539999999</v>
      </c>
      <c r="P263" s="33">
        <v>150.67472355000001</v>
      </c>
      <c r="Q263" s="33">
        <v>151.02185248000001</v>
      </c>
      <c r="R263" s="33">
        <v>150.20220639999999</v>
      </c>
      <c r="S263" s="33">
        <v>148.28654101000001</v>
      </c>
      <c r="T263" s="33">
        <v>144.14779228</v>
      </c>
      <c r="U263" s="33">
        <v>144.96043857000001</v>
      </c>
      <c r="V263" s="33">
        <v>146.9183606</v>
      </c>
      <c r="W263" s="33">
        <v>149.60288507999999</v>
      </c>
      <c r="X263" s="33">
        <v>152.48965024</v>
      </c>
      <c r="Y263" s="33">
        <v>154.58065076</v>
      </c>
    </row>
    <row r="264" spans="1:28" x14ac:dyDescent="0.2">
      <c r="A264" s="32">
        <v>9</v>
      </c>
      <c r="B264" s="33">
        <v>150.27204499999999</v>
      </c>
      <c r="C264" s="33">
        <v>154.00580156000001</v>
      </c>
      <c r="D264" s="33">
        <v>158.50480426999999</v>
      </c>
      <c r="E264" s="33">
        <v>159.91661941999999</v>
      </c>
      <c r="F264" s="33">
        <v>158.08569821</v>
      </c>
      <c r="G264" s="33">
        <v>154.92579018999999</v>
      </c>
      <c r="H264" s="33">
        <v>149.86548544999999</v>
      </c>
      <c r="I264" s="33">
        <v>144.59366054</v>
      </c>
      <c r="J264" s="33">
        <v>141.30759037999999</v>
      </c>
      <c r="K264" s="33">
        <v>140.66593105000001</v>
      </c>
      <c r="L264" s="33">
        <v>139.63139810999999</v>
      </c>
      <c r="M264" s="33">
        <v>140.83791797999999</v>
      </c>
      <c r="N264" s="33">
        <v>142.47502517000001</v>
      </c>
      <c r="O264" s="33">
        <v>144.76681941000001</v>
      </c>
      <c r="P264" s="33">
        <v>147.63979147000001</v>
      </c>
      <c r="Q264" s="33">
        <v>148.42270507999999</v>
      </c>
      <c r="R264" s="33">
        <v>148.4394131</v>
      </c>
      <c r="S264" s="33">
        <v>146.24354690999999</v>
      </c>
      <c r="T264" s="33">
        <v>141.90146404999999</v>
      </c>
      <c r="U264" s="33">
        <v>141.42674575000001</v>
      </c>
      <c r="V264" s="33">
        <v>143.30537086000001</v>
      </c>
      <c r="W264" s="33">
        <v>146.31494649000001</v>
      </c>
      <c r="X264" s="33">
        <v>149.66027359</v>
      </c>
      <c r="Y264" s="33">
        <v>151.11326482000001</v>
      </c>
    </row>
    <row r="265" spans="1:28" x14ac:dyDescent="0.2">
      <c r="A265" s="32">
        <v>10</v>
      </c>
      <c r="B265" s="33">
        <v>143.28201192</v>
      </c>
      <c r="C265" s="33">
        <v>145.61083615000001</v>
      </c>
      <c r="D265" s="33">
        <v>148.65919817</v>
      </c>
      <c r="E265" s="33">
        <v>149.27950233999999</v>
      </c>
      <c r="F265" s="33">
        <v>148.1629422</v>
      </c>
      <c r="G265" s="33">
        <v>145.87929602</v>
      </c>
      <c r="H265" s="33">
        <v>142.95999576</v>
      </c>
      <c r="I265" s="33">
        <v>146.64025723</v>
      </c>
      <c r="J265" s="33">
        <v>143.14525904999999</v>
      </c>
      <c r="K265" s="33">
        <v>141.27955294</v>
      </c>
      <c r="L265" s="33">
        <v>141.06037574000001</v>
      </c>
      <c r="M265" s="33">
        <v>142.28134195999999</v>
      </c>
      <c r="N265" s="33">
        <v>144.05649873999999</v>
      </c>
      <c r="O265" s="33">
        <v>146.78302604000001</v>
      </c>
      <c r="P265" s="33">
        <v>148.26486413999999</v>
      </c>
      <c r="Q265" s="33">
        <v>149.35619646000001</v>
      </c>
      <c r="R265" s="33">
        <v>148.90641388</v>
      </c>
      <c r="S265" s="33">
        <v>147.13508845999999</v>
      </c>
      <c r="T265" s="33">
        <v>141.98084668999999</v>
      </c>
      <c r="U265" s="33">
        <v>141.21394591999999</v>
      </c>
      <c r="V265" s="33">
        <v>143.02753433000001</v>
      </c>
      <c r="W265" s="33">
        <v>145.69736232</v>
      </c>
      <c r="X265" s="33">
        <v>148.60120658</v>
      </c>
      <c r="Y265" s="33">
        <v>150.20507642999999</v>
      </c>
    </row>
    <row r="266" spans="1:28" x14ac:dyDescent="0.2">
      <c r="A266" s="32">
        <v>11</v>
      </c>
      <c r="B266" s="33">
        <v>145.35363146</v>
      </c>
      <c r="C266" s="33">
        <v>151.90889849999999</v>
      </c>
      <c r="D266" s="33">
        <v>154.05779132999999</v>
      </c>
      <c r="E266" s="33">
        <v>154.55508032</v>
      </c>
      <c r="F266" s="33">
        <v>157.58511926</v>
      </c>
      <c r="G266" s="33">
        <v>156.28319393000001</v>
      </c>
      <c r="H266" s="33">
        <v>152.25779754999999</v>
      </c>
      <c r="I266" s="33">
        <v>146.49803197</v>
      </c>
      <c r="J266" s="33">
        <v>141.98523553999999</v>
      </c>
      <c r="K266" s="33">
        <v>141.13049835999999</v>
      </c>
      <c r="L266" s="33">
        <v>141.41122808</v>
      </c>
      <c r="M266" s="33">
        <v>142.82967869000001</v>
      </c>
      <c r="N266" s="33">
        <v>145.89048041999999</v>
      </c>
      <c r="O266" s="33">
        <v>148.34015124999999</v>
      </c>
      <c r="P266" s="33">
        <v>150.55994419999999</v>
      </c>
      <c r="Q266" s="33">
        <v>151.51341586000001</v>
      </c>
      <c r="R266" s="33">
        <v>150.60161244</v>
      </c>
      <c r="S266" s="33">
        <v>148.00949574000001</v>
      </c>
      <c r="T266" s="33">
        <v>143.4728939</v>
      </c>
      <c r="U266" s="33">
        <v>142.29284425</v>
      </c>
      <c r="V266" s="33">
        <v>142.29683223999999</v>
      </c>
      <c r="W266" s="33">
        <v>145.41677027</v>
      </c>
      <c r="X266" s="33">
        <v>148.25001909</v>
      </c>
      <c r="Y266" s="33">
        <v>150.11033584</v>
      </c>
    </row>
    <row r="267" spans="1:28" x14ac:dyDescent="0.2">
      <c r="A267" s="32">
        <v>12</v>
      </c>
      <c r="B267" s="33">
        <v>151.84886186</v>
      </c>
      <c r="C267" s="33">
        <v>154.96407056000001</v>
      </c>
      <c r="D267" s="33">
        <v>155.58233107000001</v>
      </c>
      <c r="E267" s="33">
        <v>156.02919650000001</v>
      </c>
      <c r="F267" s="33">
        <v>156.29704636</v>
      </c>
      <c r="G267" s="33">
        <v>153.96779061000001</v>
      </c>
      <c r="H267" s="33">
        <v>150.08309933999999</v>
      </c>
      <c r="I267" s="33">
        <v>147.99388637000001</v>
      </c>
      <c r="J267" s="33">
        <v>144.19150665000001</v>
      </c>
      <c r="K267" s="33">
        <v>142.75637678999999</v>
      </c>
      <c r="L267" s="33">
        <v>141.97672005999999</v>
      </c>
      <c r="M267" s="33">
        <v>144.98924145999999</v>
      </c>
      <c r="N267" s="33">
        <v>146.82078729</v>
      </c>
      <c r="O267" s="33">
        <v>147.67879461000001</v>
      </c>
      <c r="P267" s="33">
        <v>149.00246594999999</v>
      </c>
      <c r="Q267" s="33">
        <v>149.75721394000001</v>
      </c>
      <c r="R267" s="33">
        <v>149.19633472000001</v>
      </c>
      <c r="S267" s="33">
        <v>148.32719516</v>
      </c>
      <c r="T267" s="33">
        <v>146.26157774000001</v>
      </c>
      <c r="U267" s="33">
        <v>144.10038659</v>
      </c>
      <c r="V267" s="33">
        <v>145.25131217000001</v>
      </c>
      <c r="W267" s="33">
        <v>149.07119055999999</v>
      </c>
      <c r="X267" s="33">
        <v>150.14814444000001</v>
      </c>
      <c r="Y267" s="33">
        <v>150.07472505000001</v>
      </c>
    </row>
    <row r="268" spans="1:28" x14ac:dyDescent="0.2">
      <c r="A268" s="32">
        <v>13</v>
      </c>
      <c r="B268" s="33">
        <v>146.51169100999999</v>
      </c>
      <c r="C268" s="33">
        <v>148.70550491</v>
      </c>
      <c r="D268" s="33">
        <v>146.46663620000001</v>
      </c>
      <c r="E268" s="33">
        <v>147.29013105000001</v>
      </c>
      <c r="F268" s="33">
        <v>149.30347606000001</v>
      </c>
      <c r="G268" s="33">
        <v>147.90759403999999</v>
      </c>
      <c r="H268" s="33">
        <v>147.53813889</v>
      </c>
      <c r="I268" s="33">
        <v>144.07908835000001</v>
      </c>
      <c r="J268" s="33">
        <v>142.64041567999999</v>
      </c>
      <c r="K268" s="33">
        <v>139.23770522000001</v>
      </c>
      <c r="L268" s="33">
        <v>142.21240207</v>
      </c>
      <c r="M268" s="33">
        <v>142.30458698999999</v>
      </c>
      <c r="N268" s="33">
        <v>141.31786577</v>
      </c>
      <c r="O268" s="33">
        <v>142.33653444000001</v>
      </c>
      <c r="P268" s="33">
        <v>143.82587473999999</v>
      </c>
      <c r="Q268" s="33">
        <v>144.78272523999999</v>
      </c>
      <c r="R268" s="33">
        <v>144.88448321000001</v>
      </c>
      <c r="S268" s="33">
        <v>146.90564692999999</v>
      </c>
      <c r="T268" s="33">
        <v>141.94227368</v>
      </c>
      <c r="U268" s="33">
        <v>137.90981112</v>
      </c>
      <c r="V268" s="33">
        <v>139.80376706999999</v>
      </c>
      <c r="W268" s="33">
        <v>142.05267325</v>
      </c>
      <c r="X268" s="33">
        <v>143.72313262</v>
      </c>
      <c r="Y268" s="33">
        <v>144.80306124000001</v>
      </c>
    </row>
    <row r="269" spans="1:28" x14ac:dyDescent="0.2">
      <c r="A269" s="32">
        <v>14</v>
      </c>
      <c r="B269" s="33">
        <v>152.76018022</v>
      </c>
      <c r="C269" s="33">
        <v>155.69540591000001</v>
      </c>
      <c r="D269" s="33">
        <v>154.75485775000001</v>
      </c>
      <c r="E269" s="33">
        <v>155.47563704999999</v>
      </c>
      <c r="F269" s="33">
        <v>156.64454253</v>
      </c>
      <c r="G269" s="33">
        <v>156.43474846000001</v>
      </c>
      <c r="H269" s="33">
        <v>156.15099124</v>
      </c>
      <c r="I269" s="33">
        <v>153.58600232000001</v>
      </c>
      <c r="J269" s="33">
        <v>149.96036949000001</v>
      </c>
      <c r="K269" s="33">
        <v>143.89810374999999</v>
      </c>
      <c r="L269" s="33">
        <v>142.04380054999999</v>
      </c>
      <c r="M269" s="33">
        <v>142.19034178000001</v>
      </c>
      <c r="N269" s="33">
        <v>144.13985174999999</v>
      </c>
      <c r="O269" s="33">
        <v>145.94881753999999</v>
      </c>
      <c r="P269" s="33">
        <v>147.70012894000001</v>
      </c>
      <c r="Q269" s="33">
        <v>148.27154852999999</v>
      </c>
      <c r="R269" s="33">
        <v>147.82685176999999</v>
      </c>
      <c r="S269" s="33">
        <v>143.75140304000001</v>
      </c>
      <c r="T269" s="33">
        <v>138.89979129</v>
      </c>
      <c r="U269" s="33">
        <v>139.09353992999999</v>
      </c>
      <c r="V269" s="33">
        <v>142.94773221</v>
      </c>
      <c r="W269" s="33">
        <v>145.91268998999999</v>
      </c>
      <c r="X269" s="33">
        <v>148.78528793999999</v>
      </c>
      <c r="Y269" s="33">
        <v>152.3049852</v>
      </c>
    </row>
    <row r="270" spans="1:28" x14ac:dyDescent="0.2">
      <c r="A270" s="32">
        <v>15</v>
      </c>
      <c r="B270" s="33">
        <v>156.56927339999999</v>
      </c>
      <c r="C270" s="33">
        <v>157.41349733999999</v>
      </c>
      <c r="D270" s="33">
        <v>156.73946266999999</v>
      </c>
      <c r="E270" s="33">
        <v>156.69667783</v>
      </c>
      <c r="F270" s="33">
        <v>157.45275652999999</v>
      </c>
      <c r="G270" s="33">
        <v>157.96637758</v>
      </c>
      <c r="H270" s="33">
        <v>157.39599046999999</v>
      </c>
      <c r="I270" s="33">
        <v>151.04408789999999</v>
      </c>
      <c r="J270" s="33">
        <v>147.99934148</v>
      </c>
      <c r="K270" s="33">
        <v>147.47325296</v>
      </c>
      <c r="L270" s="33">
        <v>146.53451892999999</v>
      </c>
      <c r="M270" s="33">
        <v>147.78786152999999</v>
      </c>
      <c r="N270" s="33">
        <v>149.04592930000001</v>
      </c>
      <c r="O270" s="33">
        <v>150.03314755</v>
      </c>
      <c r="P270" s="33">
        <v>149.06209516000001</v>
      </c>
      <c r="Q270" s="33">
        <v>148.52825489</v>
      </c>
      <c r="R270" s="33">
        <v>147.59135843999999</v>
      </c>
      <c r="S270" s="33">
        <v>146.04986342999999</v>
      </c>
      <c r="T270" s="33">
        <v>143.13794178000001</v>
      </c>
      <c r="U270" s="33">
        <v>142.43400894000001</v>
      </c>
      <c r="V270" s="33">
        <v>143.62759703</v>
      </c>
      <c r="W270" s="33">
        <v>147.78845318</v>
      </c>
      <c r="X270" s="33">
        <v>149.36385122999999</v>
      </c>
      <c r="Y270" s="33">
        <v>149.08447783</v>
      </c>
    </row>
    <row r="271" spans="1:28" x14ac:dyDescent="0.2">
      <c r="A271" s="32">
        <v>16</v>
      </c>
      <c r="B271" s="33">
        <v>142.56767234</v>
      </c>
      <c r="C271" s="33">
        <v>146.73234973999999</v>
      </c>
      <c r="D271" s="33">
        <v>146.72617699</v>
      </c>
      <c r="E271" s="33">
        <v>147.74300998000001</v>
      </c>
      <c r="F271" s="33">
        <v>145.87391407999999</v>
      </c>
      <c r="G271" s="33">
        <v>140.83296319999999</v>
      </c>
      <c r="H271" s="33">
        <v>139.10806460000001</v>
      </c>
      <c r="I271" s="33">
        <v>140.3237709</v>
      </c>
      <c r="J271" s="33">
        <v>141.97647094000001</v>
      </c>
      <c r="K271" s="33">
        <v>142.22736775000001</v>
      </c>
      <c r="L271" s="33">
        <v>141.43896341000001</v>
      </c>
      <c r="M271" s="33">
        <v>140.32869869000001</v>
      </c>
      <c r="N271" s="33">
        <v>138.91058415000001</v>
      </c>
      <c r="O271" s="33">
        <v>137.69456758999999</v>
      </c>
      <c r="P271" s="33">
        <v>138.73459403999999</v>
      </c>
      <c r="Q271" s="33">
        <v>138.30801499</v>
      </c>
      <c r="R271" s="33">
        <v>137.35765771000001</v>
      </c>
      <c r="S271" s="33">
        <v>136.58854382000001</v>
      </c>
      <c r="T271" s="33">
        <v>140.57012066999999</v>
      </c>
      <c r="U271" s="33">
        <v>141.54605124</v>
      </c>
      <c r="V271" s="33">
        <v>142.25733001</v>
      </c>
      <c r="W271" s="33">
        <v>142.53204364000001</v>
      </c>
      <c r="X271" s="33">
        <v>139.70897323</v>
      </c>
      <c r="Y271" s="33">
        <v>142.42964441999999</v>
      </c>
    </row>
    <row r="272" spans="1:28" x14ac:dyDescent="0.2">
      <c r="A272" s="32">
        <v>17</v>
      </c>
      <c r="B272" s="33">
        <v>143.11674701999999</v>
      </c>
      <c r="C272" s="33">
        <v>148.02415565000001</v>
      </c>
      <c r="D272" s="33">
        <v>152.07915829999999</v>
      </c>
      <c r="E272" s="33">
        <v>151.73725146999999</v>
      </c>
      <c r="F272" s="33">
        <v>149.42043760000001</v>
      </c>
      <c r="G272" s="33">
        <v>143.99370881999999</v>
      </c>
      <c r="H272" s="33">
        <v>141.27963384</v>
      </c>
      <c r="I272" s="33">
        <v>140.72994233</v>
      </c>
      <c r="J272" s="33">
        <v>141.65325562000001</v>
      </c>
      <c r="K272" s="33">
        <v>141.42342363</v>
      </c>
      <c r="L272" s="33">
        <v>140.56347155</v>
      </c>
      <c r="M272" s="33">
        <v>140.31908933</v>
      </c>
      <c r="N272" s="33">
        <v>139.97748734999999</v>
      </c>
      <c r="O272" s="33">
        <v>137.59480640999999</v>
      </c>
      <c r="P272" s="33">
        <v>137.62525468000001</v>
      </c>
      <c r="Q272" s="33">
        <v>140.69673066999999</v>
      </c>
      <c r="R272" s="33">
        <v>139.87274704000001</v>
      </c>
      <c r="S272" s="33">
        <v>138.32837996999999</v>
      </c>
      <c r="T272" s="33">
        <v>139.5779464</v>
      </c>
      <c r="U272" s="33">
        <v>140.93941645999999</v>
      </c>
      <c r="V272" s="33">
        <v>140.60800613000001</v>
      </c>
      <c r="W272" s="33">
        <v>139.86876899000001</v>
      </c>
      <c r="X272" s="33">
        <v>141.2662325</v>
      </c>
      <c r="Y272" s="33">
        <v>142.64033477999999</v>
      </c>
    </row>
    <row r="273" spans="1:25" x14ac:dyDescent="0.2">
      <c r="A273" s="32">
        <v>18</v>
      </c>
      <c r="B273" s="33">
        <v>147.78084373999999</v>
      </c>
      <c r="C273" s="33">
        <v>150.18577626000001</v>
      </c>
      <c r="D273" s="33">
        <v>154.69190305999999</v>
      </c>
      <c r="E273" s="33">
        <v>155.45881851999999</v>
      </c>
      <c r="F273" s="33">
        <v>154.14249007999999</v>
      </c>
      <c r="G273" s="33">
        <v>150.97988943999999</v>
      </c>
      <c r="H273" s="33">
        <v>144.84895366000001</v>
      </c>
      <c r="I273" s="33">
        <v>140.72563263999999</v>
      </c>
      <c r="J273" s="33">
        <v>137.17457415000001</v>
      </c>
      <c r="K273" s="33">
        <v>137.33213924</v>
      </c>
      <c r="L273" s="33">
        <v>136.65442038</v>
      </c>
      <c r="M273" s="33">
        <v>137.41410909999999</v>
      </c>
      <c r="N273" s="33">
        <v>139.39136352</v>
      </c>
      <c r="O273" s="33">
        <v>137.43419040000001</v>
      </c>
      <c r="P273" s="33">
        <v>137.73228578000001</v>
      </c>
      <c r="Q273" s="33">
        <v>138.95578803999999</v>
      </c>
      <c r="R273" s="33">
        <v>140.89026251999999</v>
      </c>
      <c r="S273" s="33">
        <v>137.08966917000001</v>
      </c>
      <c r="T273" s="33">
        <v>133.59003969</v>
      </c>
      <c r="U273" s="33">
        <v>134.12679137000001</v>
      </c>
      <c r="V273" s="33">
        <v>132.75029927</v>
      </c>
      <c r="W273" s="33">
        <v>135.15257606</v>
      </c>
      <c r="X273" s="33">
        <v>137.26881965000001</v>
      </c>
      <c r="Y273" s="33">
        <v>142.71018964999999</v>
      </c>
    </row>
    <row r="274" spans="1:25" x14ac:dyDescent="0.2">
      <c r="A274" s="32">
        <v>19</v>
      </c>
      <c r="B274" s="33">
        <v>144.10383365999999</v>
      </c>
      <c r="C274" s="33">
        <v>147.60514544</v>
      </c>
      <c r="D274" s="33">
        <v>153.36578244</v>
      </c>
      <c r="E274" s="33">
        <v>154.13368388999999</v>
      </c>
      <c r="F274" s="33">
        <v>153.63322391</v>
      </c>
      <c r="G274" s="33">
        <v>149.83667002999999</v>
      </c>
      <c r="H274" s="33">
        <v>144.8446994</v>
      </c>
      <c r="I274" s="33">
        <v>140.15603705999999</v>
      </c>
      <c r="J274" s="33">
        <v>136.59337316</v>
      </c>
      <c r="K274" s="33">
        <v>136.69656140999999</v>
      </c>
      <c r="L274" s="33">
        <v>141.02004217000001</v>
      </c>
      <c r="M274" s="33">
        <v>138.95561563999999</v>
      </c>
      <c r="N274" s="33">
        <v>141.07432166999999</v>
      </c>
      <c r="O274" s="33">
        <v>142.27660646000001</v>
      </c>
      <c r="P274" s="33">
        <v>139.03738222000001</v>
      </c>
      <c r="Q274" s="33">
        <v>139.96651175</v>
      </c>
      <c r="R274" s="33">
        <v>142.34686425000001</v>
      </c>
      <c r="S274" s="33">
        <v>139.85400831000001</v>
      </c>
      <c r="T274" s="33">
        <v>137.99070596000001</v>
      </c>
      <c r="U274" s="33">
        <v>138.01244041999999</v>
      </c>
      <c r="V274" s="33">
        <v>137.28785266</v>
      </c>
      <c r="W274" s="33">
        <v>138.71274849</v>
      </c>
      <c r="X274" s="33">
        <v>142.17382739999999</v>
      </c>
      <c r="Y274" s="33">
        <v>145.30267169000001</v>
      </c>
    </row>
    <row r="275" spans="1:25" x14ac:dyDescent="0.2">
      <c r="A275" s="32">
        <v>20</v>
      </c>
      <c r="B275" s="33">
        <v>145.32045285999999</v>
      </c>
      <c r="C275" s="33">
        <v>148.38911734000001</v>
      </c>
      <c r="D275" s="33">
        <v>152.00018297</v>
      </c>
      <c r="E275" s="33">
        <v>152.26972225</v>
      </c>
      <c r="F275" s="33">
        <v>152.8831658</v>
      </c>
      <c r="G275" s="33">
        <v>149.56604057999999</v>
      </c>
      <c r="H275" s="33">
        <v>144.9860984</v>
      </c>
      <c r="I275" s="33">
        <v>140.97334223999999</v>
      </c>
      <c r="J275" s="33">
        <v>136.57287819999999</v>
      </c>
      <c r="K275" s="33">
        <v>135.8564245</v>
      </c>
      <c r="L275" s="33">
        <v>135.96235426000001</v>
      </c>
      <c r="M275" s="33">
        <v>137.3769317</v>
      </c>
      <c r="N275" s="33">
        <v>134.79256344000001</v>
      </c>
      <c r="O275" s="33">
        <v>135.72539522</v>
      </c>
      <c r="P275" s="33">
        <v>133.18098484000001</v>
      </c>
      <c r="Q275" s="33">
        <v>134.09026564000001</v>
      </c>
      <c r="R275" s="33">
        <v>134.97930611999999</v>
      </c>
      <c r="S275" s="33">
        <v>130.93827267</v>
      </c>
      <c r="T275" s="33">
        <v>131.40968724999999</v>
      </c>
      <c r="U275" s="33">
        <v>133.23146857</v>
      </c>
      <c r="V275" s="33">
        <v>133.39458053000001</v>
      </c>
      <c r="W275" s="33">
        <v>133.18846914</v>
      </c>
      <c r="X275" s="33">
        <v>134.91383393000001</v>
      </c>
      <c r="Y275" s="33">
        <v>136.87428052000001</v>
      </c>
    </row>
    <row r="276" spans="1:25" x14ac:dyDescent="0.2">
      <c r="A276" s="32">
        <v>21</v>
      </c>
      <c r="B276" s="33">
        <v>143.93981654000001</v>
      </c>
      <c r="C276" s="33">
        <v>146.2880974</v>
      </c>
      <c r="D276" s="33">
        <v>150.27343518000001</v>
      </c>
      <c r="E276" s="33">
        <v>150.82515613000001</v>
      </c>
      <c r="F276" s="33">
        <v>151.66008948000001</v>
      </c>
      <c r="G276" s="33">
        <v>151.57625555000001</v>
      </c>
      <c r="H276" s="33">
        <v>149.94699152000001</v>
      </c>
      <c r="I276" s="33">
        <v>148.65103353999999</v>
      </c>
      <c r="J276" s="33">
        <v>145.39858788000001</v>
      </c>
      <c r="K276" s="33">
        <v>140.95576233</v>
      </c>
      <c r="L276" s="33">
        <v>137.79349309</v>
      </c>
      <c r="M276" s="33">
        <v>138.28911869999999</v>
      </c>
      <c r="N276" s="33">
        <v>141.25831083</v>
      </c>
      <c r="O276" s="33">
        <v>143.34194714</v>
      </c>
      <c r="P276" s="33">
        <v>141.03384077999999</v>
      </c>
      <c r="Q276" s="33">
        <v>142.15090290000001</v>
      </c>
      <c r="R276" s="33">
        <v>144.94787387</v>
      </c>
      <c r="S276" s="33">
        <v>141.2727726</v>
      </c>
      <c r="T276" s="33">
        <v>138.45365555999999</v>
      </c>
      <c r="U276" s="33">
        <v>135.90983671000001</v>
      </c>
      <c r="V276" s="33">
        <v>137.19315782999999</v>
      </c>
      <c r="W276" s="33">
        <v>140.09665501000001</v>
      </c>
      <c r="X276" s="33">
        <v>143.38847089000001</v>
      </c>
      <c r="Y276" s="33">
        <v>145.82144554000001</v>
      </c>
    </row>
    <row r="277" spans="1:25" x14ac:dyDescent="0.2">
      <c r="A277" s="32">
        <v>22</v>
      </c>
      <c r="B277" s="33">
        <v>144.56654023999999</v>
      </c>
      <c r="C277" s="33">
        <v>147.19485146</v>
      </c>
      <c r="D277" s="33">
        <v>152.03464013000001</v>
      </c>
      <c r="E277" s="33">
        <v>152.91361015999999</v>
      </c>
      <c r="F277" s="33">
        <v>154.46058067000001</v>
      </c>
      <c r="G277" s="33">
        <v>152.61377762999999</v>
      </c>
      <c r="H277" s="33">
        <v>150.29761991999999</v>
      </c>
      <c r="I277" s="33">
        <v>148.31842402000001</v>
      </c>
      <c r="J277" s="33">
        <v>144.29348386999999</v>
      </c>
      <c r="K277" s="33">
        <v>138.96501480000001</v>
      </c>
      <c r="L277" s="33">
        <v>136.09767701999999</v>
      </c>
      <c r="M277" s="33">
        <v>136.54578653999999</v>
      </c>
      <c r="N277" s="33">
        <v>138.83933501000001</v>
      </c>
      <c r="O277" s="33">
        <v>140.93197029999999</v>
      </c>
      <c r="P277" s="33">
        <v>138.35880957000001</v>
      </c>
      <c r="Q277" s="33">
        <v>139.80559270000001</v>
      </c>
      <c r="R277" s="33">
        <v>142.41943022999999</v>
      </c>
      <c r="S277" s="33">
        <v>138.61276459000001</v>
      </c>
      <c r="T277" s="33">
        <v>135.75629021</v>
      </c>
      <c r="U277" s="33">
        <v>133.92658582999999</v>
      </c>
      <c r="V277" s="33">
        <v>134.61992458</v>
      </c>
      <c r="W277" s="33">
        <v>137.26272483</v>
      </c>
      <c r="X277" s="33">
        <v>140.74747532999999</v>
      </c>
      <c r="Y277" s="33">
        <v>146.51330482</v>
      </c>
    </row>
    <row r="278" spans="1:25" x14ac:dyDescent="0.2">
      <c r="A278" s="32">
        <v>23</v>
      </c>
      <c r="B278" s="33">
        <v>140.61624891</v>
      </c>
      <c r="C278" s="33">
        <v>143.92229311</v>
      </c>
      <c r="D278" s="33">
        <v>148.55981539999999</v>
      </c>
      <c r="E278" s="33">
        <v>149.04621294</v>
      </c>
      <c r="F278" s="33">
        <v>149.82744817</v>
      </c>
      <c r="G278" s="33">
        <v>150.08123925999999</v>
      </c>
      <c r="H278" s="33">
        <v>148.48733242</v>
      </c>
      <c r="I278" s="33">
        <v>146.64979131000001</v>
      </c>
      <c r="J278" s="33">
        <v>140.90532734999999</v>
      </c>
      <c r="K278" s="33">
        <v>135.75382493000001</v>
      </c>
      <c r="L278" s="33">
        <v>134.39855498</v>
      </c>
      <c r="M278" s="33">
        <v>134.22167378</v>
      </c>
      <c r="N278" s="33">
        <v>137.81064814999999</v>
      </c>
      <c r="O278" s="33">
        <v>142.43087005000001</v>
      </c>
      <c r="P278" s="33">
        <v>141.00824464999999</v>
      </c>
      <c r="Q278" s="33">
        <v>141.49463564999999</v>
      </c>
      <c r="R278" s="33">
        <v>143.16478404</v>
      </c>
      <c r="S278" s="33">
        <v>140.49932107000001</v>
      </c>
      <c r="T278" s="33">
        <v>137.47543573999999</v>
      </c>
      <c r="U278" s="33">
        <v>135.20939705000001</v>
      </c>
      <c r="V278" s="33">
        <v>135.62195993</v>
      </c>
      <c r="W278" s="33">
        <v>137.80876208000001</v>
      </c>
      <c r="X278" s="33">
        <v>141.66170618000001</v>
      </c>
      <c r="Y278" s="33">
        <v>145.45414160000001</v>
      </c>
    </row>
    <row r="279" spans="1:25" x14ac:dyDescent="0.2">
      <c r="A279" s="32">
        <v>24</v>
      </c>
      <c r="B279" s="33">
        <v>139.16854035</v>
      </c>
      <c r="C279" s="33">
        <v>140.74104095999999</v>
      </c>
      <c r="D279" s="33">
        <v>144.63400485</v>
      </c>
      <c r="E279" s="33">
        <v>145.10417605999999</v>
      </c>
      <c r="F279" s="33">
        <v>147.75719505000001</v>
      </c>
      <c r="G279" s="33">
        <v>146.23886422999999</v>
      </c>
      <c r="H279" s="33">
        <v>144.28746079999999</v>
      </c>
      <c r="I279" s="33">
        <v>142.80913989999999</v>
      </c>
      <c r="J279" s="33">
        <v>141.27291559</v>
      </c>
      <c r="K279" s="33">
        <v>139.62713597000001</v>
      </c>
      <c r="L279" s="33">
        <v>140.20493343999999</v>
      </c>
      <c r="M279" s="33">
        <v>142.03582707000001</v>
      </c>
      <c r="N279" s="33">
        <v>144.80542742</v>
      </c>
      <c r="O279" s="33">
        <v>146.81162523</v>
      </c>
      <c r="P279" s="33">
        <v>141.75051314999999</v>
      </c>
      <c r="Q279" s="33">
        <v>144.48585571999999</v>
      </c>
      <c r="R279" s="33">
        <v>147.50639495999999</v>
      </c>
      <c r="S279" s="33">
        <v>144.20031297</v>
      </c>
      <c r="T279" s="33">
        <v>142.18651464999999</v>
      </c>
      <c r="U279" s="33">
        <v>139.38478727</v>
      </c>
      <c r="V279" s="33">
        <v>138.76518354000001</v>
      </c>
      <c r="W279" s="33">
        <v>139.87514722</v>
      </c>
      <c r="X279" s="33">
        <v>143.45205383999999</v>
      </c>
      <c r="Y279" s="33">
        <v>147.16377095999999</v>
      </c>
    </row>
    <row r="280" spans="1:25" x14ac:dyDescent="0.2">
      <c r="A280" s="32">
        <v>25</v>
      </c>
      <c r="B280" s="33">
        <v>139.19562275000001</v>
      </c>
      <c r="C280" s="33">
        <v>142.62539537999999</v>
      </c>
      <c r="D280" s="33">
        <v>146.07739848</v>
      </c>
      <c r="E280" s="33">
        <v>146.82413066999999</v>
      </c>
      <c r="F280" s="33">
        <v>148.29557202999999</v>
      </c>
      <c r="G280" s="33">
        <v>146.05498666</v>
      </c>
      <c r="H280" s="33">
        <v>140.59248724</v>
      </c>
      <c r="I280" s="33">
        <v>137.79937871999999</v>
      </c>
      <c r="J280" s="33">
        <v>137.02101759000001</v>
      </c>
      <c r="K280" s="33">
        <v>137.31303772000001</v>
      </c>
      <c r="L280" s="33">
        <v>139.79992078000001</v>
      </c>
      <c r="M280" s="33">
        <v>139.28972845000001</v>
      </c>
      <c r="N280" s="33">
        <v>142.31528956</v>
      </c>
      <c r="O280" s="33">
        <v>147.9733818</v>
      </c>
      <c r="P280" s="33">
        <v>146.02160326000001</v>
      </c>
      <c r="Q280" s="33">
        <v>145.6438182</v>
      </c>
      <c r="R280" s="33">
        <v>147.02055099</v>
      </c>
      <c r="S280" s="33">
        <v>144.32137612</v>
      </c>
      <c r="T280" s="33">
        <v>143.15343898</v>
      </c>
      <c r="U280" s="33">
        <v>143.95185508</v>
      </c>
      <c r="V280" s="33">
        <v>143.30372800000001</v>
      </c>
      <c r="W280" s="33">
        <v>142.56609684</v>
      </c>
      <c r="X280" s="33">
        <v>143.38887901999999</v>
      </c>
      <c r="Y280" s="33">
        <v>144.60234628000001</v>
      </c>
    </row>
    <row r="281" spans="1:25" x14ac:dyDescent="0.2">
      <c r="A281" s="32">
        <v>26</v>
      </c>
      <c r="B281" s="33">
        <v>141.84580357999999</v>
      </c>
      <c r="C281" s="33">
        <v>143.63322916999999</v>
      </c>
      <c r="D281" s="33">
        <v>147.75183249</v>
      </c>
      <c r="E281" s="33">
        <v>148.49867090999999</v>
      </c>
      <c r="F281" s="33">
        <v>150.04329827999999</v>
      </c>
      <c r="G281" s="33">
        <v>148.03866607</v>
      </c>
      <c r="H281" s="33">
        <v>143.93617871999999</v>
      </c>
      <c r="I281" s="33">
        <v>140.91703626</v>
      </c>
      <c r="J281" s="33">
        <v>138.77199218000001</v>
      </c>
      <c r="K281" s="33">
        <v>140.22465996</v>
      </c>
      <c r="L281" s="33">
        <v>140.44267244</v>
      </c>
      <c r="M281" s="33">
        <v>140.15446367999999</v>
      </c>
      <c r="N281" s="33">
        <v>142.87454303999999</v>
      </c>
      <c r="O281" s="33">
        <v>144.17571340000001</v>
      </c>
      <c r="P281" s="33">
        <v>142.12298998</v>
      </c>
      <c r="Q281" s="33">
        <v>143.06328934000001</v>
      </c>
      <c r="R281" s="33">
        <v>144.75547699000001</v>
      </c>
      <c r="S281" s="33">
        <v>143.93893998999999</v>
      </c>
      <c r="T281" s="33">
        <v>142.35233248</v>
      </c>
      <c r="U281" s="33">
        <v>140.84255622000001</v>
      </c>
      <c r="V281" s="33">
        <v>141.35911467</v>
      </c>
      <c r="W281" s="33">
        <v>142.65569929</v>
      </c>
      <c r="X281" s="33">
        <v>145.21324351000001</v>
      </c>
      <c r="Y281" s="33">
        <v>145.64781022</v>
      </c>
    </row>
    <row r="282" spans="1:25" x14ac:dyDescent="0.2">
      <c r="A282" s="32">
        <v>27</v>
      </c>
      <c r="B282" s="33">
        <v>146.72435343999999</v>
      </c>
      <c r="C282" s="33">
        <v>147.85200515</v>
      </c>
      <c r="D282" s="33">
        <v>152.21712423</v>
      </c>
      <c r="E282" s="33">
        <v>153.09339847999999</v>
      </c>
      <c r="F282" s="33">
        <v>155.23751116</v>
      </c>
      <c r="G282" s="33">
        <v>154.30829302000001</v>
      </c>
      <c r="H282" s="33">
        <v>152.42229760000001</v>
      </c>
      <c r="I282" s="33">
        <v>150.25259457999999</v>
      </c>
      <c r="J282" s="33">
        <v>148.43782727999999</v>
      </c>
      <c r="K282" s="33">
        <v>143.78994452000001</v>
      </c>
      <c r="L282" s="33">
        <v>143.50512635999999</v>
      </c>
      <c r="M282" s="33">
        <v>143.02876164</v>
      </c>
      <c r="N282" s="33">
        <v>144.04658732999999</v>
      </c>
      <c r="O282" s="33">
        <v>146.06129343000001</v>
      </c>
      <c r="P282" s="33">
        <v>144.37937366</v>
      </c>
      <c r="Q282" s="33">
        <v>146.18252591000001</v>
      </c>
      <c r="R282" s="33">
        <v>149.09728167</v>
      </c>
      <c r="S282" s="33">
        <v>146.59457856</v>
      </c>
      <c r="T282" s="33">
        <v>146.02840302999999</v>
      </c>
      <c r="U282" s="33">
        <v>144.07849937</v>
      </c>
      <c r="V282" s="33">
        <v>145.36691239000001</v>
      </c>
      <c r="W282" s="33">
        <v>147.99723581999999</v>
      </c>
      <c r="X282" s="33">
        <v>149.05470514000001</v>
      </c>
      <c r="Y282" s="33">
        <v>153.03370451999999</v>
      </c>
    </row>
    <row r="283" spans="1:25" x14ac:dyDescent="0.2">
      <c r="A283" s="32">
        <v>28</v>
      </c>
      <c r="B283" s="33">
        <v>142.43205771000001</v>
      </c>
      <c r="C283" s="33">
        <v>147.57760801000001</v>
      </c>
      <c r="D283" s="33">
        <v>151.87991478000001</v>
      </c>
      <c r="E283" s="33">
        <v>153.72538041999999</v>
      </c>
      <c r="F283" s="33">
        <v>155.73145038000001</v>
      </c>
      <c r="G283" s="33">
        <v>154.73524198999999</v>
      </c>
      <c r="H283" s="33">
        <v>152.50908622</v>
      </c>
      <c r="I283" s="33">
        <v>149.25510435000001</v>
      </c>
      <c r="J283" s="33">
        <v>143.01344667999999</v>
      </c>
      <c r="K283" s="33">
        <v>138.42983423000001</v>
      </c>
      <c r="L283" s="33">
        <v>138.41004744</v>
      </c>
      <c r="M283" s="33">
        <v>140.29198557999999</v>
      </c>
      <c r="N283" s="33">
        <v>144.87821693999999</v>
      </c>
      <c r="O283" s="33">
        <v>148.19706363</v>
      </c>
      <c r="P283" s="33">
        <v>146.16593198999999</v>
      </c>
      <c r="Q283" s="33">
        <v>147.07698496</v>
      </c>
      <c r="R283" s="33">
        <v>148.77509616</v>
      </c>
      <c r="S283" s="33">
        <v>145.17726300000001</v>
      </c>
      <c r="T283" s="33">
        <v>142.97064759</v>
      </c>
      <c r="U283" s="33">
        <v>141.00366886</v>
      </c>
      <c r="V283" s="33">
        <v>142.90671055000001</v>
      </c>
      <c r="W283" s="33">
        <v>146.9855484</v>
      </c>
      <c r="X283" s="33">
        <v>149.84080008999999</v>
      </c>
      <c r="Y283" s="33">
        <v>155.01695423999999</v>
      </c>
    </row>
    <row r="284" spans="1:25" x14ac:dyDescent="0.2">
      <c r="A284" s="32">
        <v>29</v>
      </c>
      <c r="B284" s="33" t="s">
        <v>149</v>
      </c>
      <c r="C284" s="33" t="s">
        <v>149</v>
      </c>
      <c r="D284" s="33" t="s">
        <v>149</v>
      </c>
      <c r="E284" s="33" t="s">
        <v>149</v>
      </c>
      <c r="F284" s="33" t="s">
        <v>149</v>
      </c>
      <c r="G284" s="33" t="s">
        <v>149</v>
      </c>
      <c r="H284" s="33" t="s">
        <v>149</v>
      </c>
      <c r="I284" s="33" t="s">
        <v>149</v>
      </c>
      <c r="J284" s="33" t="s">
        <v>149</v>
      </c>
      <c r="K284" s="33" t="s">
        <v>149</v>
      </c>
      <c r="L284" s="33" t="s">
        <v>149</v>
      </c>
      <c r="M284" s="33" t="s">
        <v>149</v>
      </c>
      <c r="N284" s="33" t="s">
        <v>149</v>
      </c>
      <c r="O284" s="33" t="s">
        <v>149</v>
      </c>
      <c r="P284" s="33" t="s">
        <v>149</v>
      </c>
      <c r="Q284" s="33" t="s">
        <v>149</v>
      </c>
      <c r="R284" s="33" t="s">
        <v>149</v>
      </c>
      <c r="S284" s="33" t="s">
        <v>149</v>
      </c>
      <c r="T284" s="33" t="s">
        <v>149</v>
      </c>
      <c r="U284" s="33" t="s">
        <v>149</v>
      </c>
      <c r="V284" s="33" t="s">
        <v>149</v>
      </c>
      <c r="W284" s="33" t="s">
        <v>149</v>
      </c>
      <c r="X284" s="33" t="s">
        <v>149</v>
      </c>
      <c r="Y284" s="33" t="s">
        <v>149</v>
      </c>
    </row>
    <row r="285" spans="1:25" x14ac:dyDescent="0.2">
      <c r="A285" s="32">
        <v>30</v>
      </c>
      <c r="B285" s="33" t="s">
        <v>149</v>
      </c>
      <c r="C285" s="33" t="s">
        <v>149</v>
      </c>
      <c r="D285" s="33" t="s">
        <v>149</v>
      </c>
      <c r="E285" s="33" t="s">
        <v>149</v>
      </c>
      <c r="F285" s="33" t="s">
        <v>149</v>
      </c>
      <c r="G285" s="33" t="s">
        <v>149</v>
      </c>
      <c r="H285" s="33" t="s">
        <v>149</v>
      </c>
      <c r="I285" s="33" t="s">
        <v>149</v>
      </c>
      <c r="J285" s="33" t="s">
        <v>149</v>
      </c>
      <c r="K285" s="33" t="s">
        <v>149</v>
      </c>
      <c r="L285" s="33" t="s">
        <v>149</v>
      </c>
      <c r="M285" s="33" t="s">
        <v>149</v>
      </c>
      <c r="N285" s="33" t="s">
        <v>149</v>
      </c>
      <c r="O285" s="33" t="s">
        <v>149</v>
      </c>
      <c r="P285" s="33" t="s">
        <v>149</v>
      </c>
      <c r="Q285" s="33" t="s">
        <v>149</v>
      </c>
      <c r="R285" s="33" t="s">
        <v>149</v>
      </c>
      <c r="S285" s="33" t="s">
        <v>149</v>
      </c>
      <c r="T285" s="33" t="s">
        <v>149</v>
      </c>
      <c r="U285" s="33" t="s">
        <v>149</v>
      </c>
      <c r="V285" s="33" t="s">
        <v>149</v>
      </c>
      <c r="W285" s="33" t="s">
        <v>149</v>
      </c>
      <c r="X285" s="33" t="s">
        <v>149</v>
      </c>
      <c r="Y285" s="33" t="s">
        <v>149</v>
      </c>
    </row>
    <row r="286" spans="1:25" x14ac:dyDescent="0.2">
      <c r="A286" s="32">
        <v>31</v>
      </c>
      <c r="B286" s="33" t="s">
        <v>149</v>
      </c>
      <c r="C286" s="33" t="s">
        <v>149</v>
      </c>
      <c r="D286" s="33" t="s">
        <v>149</v>
      </c>
      <c r="E286" s="33" t="s">
        <v>149</v>
      </c>
      <c r="F286" s="33" t="s">
        <v>149</v>
      </c>
      <c r="G286" s="33" t="s">
        <v>149</v>
      </c>
      <c r="H286" s="33" t="s">
        <v>149</v>
      </c>
      <c r="I286" s="33" t="s">
        <v>149</v>
      </c>
      <c r="J286" s="33" t="s">
        <v>149</v>
      </c>
      <c r="K286" s="33" t="s">
        <v>149</v>
      </c>
      <c r="L286" s="33" t="s">
        <v>149</v>
      </c>
      <c r="M286" s="33" t="s">
        <v>149</v>
      </c>
      <c r="N286" s="33" t="s">
        <v>149</v>
      </c>
      <c r="O286" s="33" t="s">
        <v>149</v>
      </c>
      <c r="P286" s="33" t="s">
        <v>149</v>
      </c>
      <c r="Q286" s="33" t="s">
        <v>149</v>
      </c>
      <c r="R286" s="33" t="s">
        <v>149</v>
      </c>
      <c r="S286" s="33" t="s">
        <v>149</v>
      </c>
      <c r="T286" s="33" t="s">
        <v>149</v>
      </c>
      <c r="U286" s="33" t="s">
        <v>149</v>
      </c>
      <c r="V286" s="33" t="s">
        <v>149</v>
      </c>
      <c r="W286" s="33" t="s">
        <v>149</v>
      </c>
      <c r="X286" s="33" t="s">
        <v>149</v>
      </c>
      <c r="Y286" s="33" t="s">
        <v>149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9" t="s">
        <v>17</v>
      </c>
      <c r="B289" s="140"/>
      <c r="C289" s="140"/>
      <c r="D289" s="141"/>
      <c r="E289" s="59">
        <v>4.6969228000000003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132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511833.81366459629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137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138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147</v>
      </c>
      <c r="B297" s="124"/>
      <c r="C297" s="124"/>
      <c r="D297" s="124"/>
      <c r="E297" s="124"/>
      <c r="F297" s="36">
        <f>'Тарифы на передачу'!D6</f>
        <v>1466461.65</v>
      </c>
      <c r="G297" s="36">
        <f>'Тарифы на передачу'!E6</f>
        <v>1029924.38</v>
      </c>
      <c r="H297" s="36">
        <f>'Тарифы на передачу'!F6</f>
        <v>1366087.15</v>
      </c>
      <c r="I297" s="36">
        <f>'Тарифы на передачу'!G6</f>
        <v>1264711.31</v>
      </c>
      <c r="J297" s="131">
        <f>'Тарифы на передачу'!D13</f>
        <v>192746.05</v>
      </c>
      <c r="K297" s="132"/>
      <c r="L297" s="133"/>
    </row>
    <row r="298" spans="1:25" ht="39" customHeight="1" x14ac:dyDescent="0.2">
      <c r="A298" s="116" t="s">
        <v>142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  <mergeCell ref="A289:D289"/>
    <mergeCell ref="A184:A185"/>
    <mergeCell ref="B184:Y184"/>
    <mergeCell ref="A254:A255"/>
    <mergeCell ref="B254:Y254"/>
    <mergeCell ref="A298:Y298"/>
    <mergeCell ref="A295:E295"/>
    <mergeCell ref="F295:I295"/>
    <mergeCell ref="J295:L296"/>
    <mergeCell ref="A296:E296"/>
    <mergeCell ref="A297:E297"/>
    <mergeCell ref="J297:L297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tabSelected="1" workbookViewId="0">
      <selection activeCell="K19" sqref="K19"/>
    </sheetView>
  </sheetViews>
  <sheetFormatPr defaultRowHeight="15" x14ac:dyDescent="0.25"/>
  <cols>
    <col min="1" max="1" width="23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56" t="s">
        <v>150</v>
      </c>
      <c r="B2" s="156"/>
      <c r="C2" s="156"/>
      <c r="D2" s="156"/>
      <c r="E2" s="156"/>
      <c r="F2" s="156"/>
      <c r="G2" s="156"/>
    </row>
    <row r="3" spans="1:19" x14ac:dyDescent="0.25">
      <c r="A3" s="147" t="s">
        <v>24</v>
      </c>
      <c r="B3" s="148"/>
      <c r="C3" s="162"/>
      <c r="D3" s="166" t="s">
        <v>151</v>
      </c>
      <c r="E3" s="167"/>
      <c r="F3" s="167"/>
      <c r="G3" s="168"/>
    </row>
    <row r="4" spans="1:19" ht="15.75" thickBot="1" x14ac:dyDescent="0.3">
      <c r="A4" s="163" t="s">
        <v>18</v>
      </c>
      <c r="B4" s="164"/>
      <c r="C4" s="165"/>
      <c r="D4" s="70" t="s">
        <v>14</v>
      </c>
      <c r="E4" s="71" t="s">
        <v>19</v>
      </c>
      <c r="F4" s="71" t="s">
        <v>20</v>
      </c>
      <c r="G4" s="72" t="s">
        <v>21</v>
      </c>
    </row>
    <row r="5" spans="1:19" x14ac:dyDescent="0.25">
      <c r="A5" s="158" t="s">
        <v>2</v>
      </c>
      <c r="B5" s="159"/>
      <c r="C5" s="66" t="s">
        <v>1</v>
      </c>
      <c r="D5" s="67">
        <v>2530</v>
      </c>
      <c r="E5" s="68">
        <v>2660</v>
      </c>
      <c r="F5" s="68">
        <v>2730</v>
      </c>
      <c r="G5" s="69">
        <v>2730</v>
      </c>
    </row>
    <row r="6" spans="1:19" ht="26.25" x14ac:dyDescent="0.25">
      <c r="A6" s="160" t="s">
        <v>22</v>
      </c>
      <c r="B6" s="5" t="s">
        <v>15</v>
      </c>
      <c r="C6" s="4" t="s">
        <v>23</v>
      </c>
      <c r="D6" s="85">
        <v>1466461.65</v>
      </c>
      <c r="E6" s="86">
        <v>1029924.38</v>
      </c>
      <c r="F6" s="86">
        <v>1366087.15</v>
      </c>
      <c r="G6" s="87">
        <v>1264711.31</v>
      </c>
    </row>
    <row r="7" spans="1:19" ht="27" thickBot="1" x14ac:dyDescent="0.3">
      <c r="A7" s="161"/>
      <c r="B7" s="54" t="s">
        <v>16</v>
      </c>
      <c r="C7" s="55" t="s">
        <v>1</v>
      </c>
      <c r="D7" s="88">
        <v>73.23</v>
      </c>
      <c r="E7" s="89">
        <v>595.12</v>
      </c>
      <c r="F7" s="89">
        <v>409.4</v>
      </c>
      <c r="G7" s="90">
        <v>653.16999999999996</v>
      </c>
    </row>
    <row r="9" spans="1:19" ht="15.75" thickBot="1" x14ac:dyDescent="0.3">
      <c r="A9" s="157" t="s">
        <v>141</v>
      </c>
      <c r="B9" s="157"/>
      <c r="C9" s="157"/>
      <c r="D9" s="157"/>
      <c r="E9" s="157"/>
      <c r="F9" s="157"/>
      <c r="G9" s="157"/>
    </row>
    <row r="10" spans="1:19" s="56" customFormat="1" x14ac:dyDescent="0.25">
      <c r="A10" s="65" t="s">
        <v>139</v>
      </c>
      <c r="B10" s="147" t="s">
        <v>151</v>
      </c>
      <c r="C10" s="148"/>
      <c r="D10" s="149"/>
      <c r="E10" s="64" t="s">
        <v>117</v>
      </c>
      <c r="F10" s="63" t="s">
        <v>117</v>
      </c>
    </row>
    <row r="11" spans="1:19" s="56" customFormat="1" x14ac:dyDescent="0.25">
      <c r="A11" s="152"/>
      <c r="B11" s="145" t="s">
        <v>113</v>
      </c>
      <c r="C11" s="146"/>
      <c r="D11" s="154" t="s">
        <v>115</v>
      </c>
      <c r="E11" s="150" t="s">
        <v>128</v>
      </c>
      <c r="F11" s="151"/>
      <c r="H11" s="142" t="s">
        <v>140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4"/>
    </row>
    <row r="12" spans="1:19" s="56" customFormat="1" ht="51.75" customHeight="1" thickBot="1" x14ac:dyDescent="0.3">
      <c r="A12" s="153"/>
      <c r="B12" s="81" t="s">
        <v>112</v>
      </c>
      <c r="C12" s="82" t="s">
        <v>114</v>
      </c>
      <c r="D12" s="155"/>
      <c r="E12" s="83" t="s">
        <v>112</v>
      </c>
      <c r="F12" s="84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56" customFormat="1" ht="15.75" thickBot="1" x14ac:dyDescent="0.3">
      <c r="A13" s="74" t="s">
        <v>8</v>
      </c>
      <c r="B13" s="75">
        <v>7.87</v>
      </c>
      <c r="C13" s="76">
        <v>7.87</v>
      </c>
      <c r="D13" s="77">
        <v>192746.05</v>
      </c>
      <c r="E13" s="78">
        <f>B13%*SUMIF($H$12:$S$12,$E$10,$H$13:$S$13)</f>
        <v>251.94073600000004</v>
      </c>
      <c r="F13" s="77">
        <f>C13%*SUMIF($H$12:$S$12,$F$10,$H$13:$S$13)</f>
        <v>251.94073600000004</v>
      </c>
      <c r="H13" s="80">
        <v>1850.42</v>
      </c>
      <c r="I13" s="80">
        <v>3201.28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</row>
  </sheetData>
  <mergeCells count="13">
    <mergeCell ref="A2:G2"/>
    <mergeCell ref="A9:G9"/>
    <mergeCell ref="A5:B5"/>
    <mergeCell ref="A6:A7"/>
    <mergeCell ref="A3:C3"/>
    <mergeCell ref="A4:C4"/>
    <mergeCell ref="D3:G3"/>
    <mergeCell ref="H11:S11"/>
    <mergeCell ref="B11:C11"/>
    <mergeCell ref="B10:D10"/>
    <mergeCell ref="E11:F11"/>
    <mergeCell ref="A11:A12"/>
    <mergeCell ref="D11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2021-03-15T08:13:44Z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