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622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ЦК'!$A$1:$Y$228</definedName>
    <definedName name="_xlnm.Print_Area" localSheetId="4">'5 ЦК'!$A$1:$Y$223</definedName>
    <definedName name="_xlnm.Print_Area" localSheetId="5">'6 ЦК'!$A$1:$Y$299</definedName>
  </definedNames>
  <calcPr calcId="145621"/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8" l="1"/>
  <c r="A1" i="6"/>
  <c r="A1" i="26"/>
  <c r="A1" i="22"/>
  <c r="A1" i="5"/>
  <c r="B31" i="3" l="1"/>
  <c r="C26" i="3" s="1"/>
  <c r="B41" i="3"/>
  <c r="B36" i="3" s="1"/>
  <c r="E13" i="12" l="1"/>
  <c r="F13" i="12"/>
  <c r="B22" i="3"/>
  <c r="C15" i="3" s="1"/>
</calcChain>
</file>

<file path=xl/sharedStrings.xml><?xml version="1.0" encoding="utf-8"?>
<sst xmlns="http://schemas.openxmlformats.org/spreadsheetml/2006/main" count="791" uniqueCount="152">
  <si>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</si>
  <si>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</si>
  <si>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</si>
  <si>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</si>
  <si>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</si>
  <si>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</si>
  <si>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</si>
  <si>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</si>
  <si>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</si>
  <si>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</si>
  <si>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</si>
  <si>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</si>
  <si>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</si>
  <si>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</si>
  <si>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</si>
  <si>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</si>
  <si>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</si>
  <si>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</si>
  <si>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</si>
  <si>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</si>
  <si>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</si>
  <si>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</si>
  <si>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</si>
  <si>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</si>
  <si>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</si>
  <si>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</si>
  <si>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</si>
  <si>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</si>
  <si>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</si>
  <si>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</si>
  <si>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</si>
  <si>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</si>
  <si>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</si>
  <si>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</si>
  <si>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</si>
  <si>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</si>
  <si>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</si>
  <si>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</si>
  <si>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</si>
  <si>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</si>
  <si>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</si>
  <si>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</si>
  <si>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</si>
  <si>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</si>
  <si>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</si>
  <si>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</si>
  <si>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</si>
  <si>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</si>
  <si>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</si>
  <si>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</si>
  <si>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</si>
  <si>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</si>
  <si>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</si>
  <si>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</si>
  <si>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</si>
  <si>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</si>
  <si>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</si>
  <si>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</si>
  <si>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</si>
  <si>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</si>
  <si>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</si>
  <si>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</si>
  <si>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</si>
  <si>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</si>
  <si>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</si>
  <si>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</si>
  <si>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</si>
  <si>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</si>
  <si>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</si>
  <si>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</si>
  <si>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</si>
  <si>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</si>
  <si>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</si>
  <si>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</si>
  <si>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</si>
  <si>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</si>
  <si>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</si>
  <si>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</si>
  <si>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</si>
  <si>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</si>
  <si>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</si>
  <si>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</si>
  <si>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</si>
  <si>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</si>
  <si>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</si>
  <si>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</si>
  <si>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</si>
  <si>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</si>
  <si>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</si>
  <si>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</si>
  <si>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</si>
  <si>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</si>
  <si>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</si>
  <si>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</si>
  <si>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</si>
  <si>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</si>
  <si>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</si>
  <si>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</si>
  <si>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</si>
  <si>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</si>
  <si>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</si>
  <si>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</si>
  <si>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</si>
  <si>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</si>
  <si>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</si>
  <si>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</si>
  <si>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</si>
  <si>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</si>
  <si>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</si>
  <si>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</si>
  <si>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</si>
  <si>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</si>
  <si>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</si>
  <si>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</si>
  <si>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</si>
  <si>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</si>
  <si>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</si>
  <si>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</si>
  <si>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</si>
  <si>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</si>
  <si>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</si>
  <si>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</si>
  <si>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</si>
  <si>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</si>
  <si>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</si>
  <si>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</si>
  <si>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</si>
  <si>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</si>
  <si>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</si>
  <si>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</si>
  <si>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</si>
  <si>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</si>
  <si>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</si>
  <si>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</si>
  <si>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</si>
  <si>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</si>
  <si>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</si>
  <si>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</si>
  <si>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</si>
  <si>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</si>
  <si>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</si>
  <si>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</si>
  <si>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</si>
  <si>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</si>
  <si>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ЕАО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</si>
  <si>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</si>
  <si>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</si>
  <si>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</si>
  <si>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</t>
  </si>
  <si>
    <t>Предельные уровни регулируемых цен на электрическую энергию (мощность), поставляемую потребителям (покупателям) АО «Система» в мае 2021 года</t>
  </si>
  <si>
    <t>1. Единые (котловые) тарифы на услуги  по передаче  электрической энергии по сетям территориальных сетевых организаций на территории Еврейской автономной области.</t>
  </si>
  <si>
    <t>с 01.01.2021 г. - по 30.06.2021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</si>
</sst>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165" fontId="10" fillId="0" borderId="20" xfId="0" applyNumberFormat="1" applyFont="1" applyBorder="1" applyAlignment="1">
      <alignment wrapText="1"/>
    </xf>
    <xf numFmtId="165" fontId="10" fillId="0" borderId="4" xfId="0" applyNumberFormat="1" applyFont="1" applyBorder="1" applyAlignment="1">
      <alignment wrapText="1"/>
    </xf>
    <xf numFmtId="165" fontId="10" fillId="0" borderId="19" xfId="0" applyNumberFormat="1" applyFont="1" applyBorder="1" applyAlignment="1">
      <alignment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165" fontId="10" fillId="0" borderId="25" xfId="0" applyNumberFormat="1" applyFont="1" applyBorder="1" applyAlignment="1">
      <alignment wrapText="1"/>
    </xf>
    <xf numFmtId="165" fontId="10" fillId="0" borderId="23" xfId="0" applyNumberFormat="1" applyFont="1" applyBorder="1" applyAlignment="1">
      <alignment wrapText="1"/>
    </xf>
    <xf numFmtId="0" fontId="0" fillId="0" borderId="0" xfId="0" applyAlignment="1">
      <alignment horizontal="center" vertical="center"/>
    </xf>
    <xf numFmtId="165" fontId="10" fillId="0" borderId="22" xfId="0" applyNumberFormat="1" applyFont="1" applyBorder="1" applyAlignment="1">
      <alignment wrapText="1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6" xfId="0" applyFont="1" applyBorder="1" applyAlignment="1">
      <alignment horizontal="left" wrapText="1"/>
    </xf>
    <xf numFmtId="0" fontId="16" fillId="0" borderId="7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/>
    <cellStyle name="Финансовый 3" xfId="4"/>
    <cellStyle name="㼿㼿?" xfId="2"/>
    <cellStyle name="㼿㼿㼿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6" t="s">
        <v>149</v>
      </c>
      <c r="B1" s="96"/>
      <c r="C1" s="96"/>
      <c r="D1" s="96"/>
      <c r="E1" s="96"/>
    </row>
    <row r="2" spans="1:6" x14ac:dyDescent="0.25">
      <c r="A2" s="13"/>
      <c r="B2" s="13"/>
      <c r="C2" s="13"/>
      <c r="D2" s="13"/>
      <c r="E2" s="13"/>
    </row>
    <row r="3" spans="1:6" x14ac:dyDescent="0.25">
      <c r="A3" s="13"/>
      <c r="B3" s="13"/>
      <c r="C3" s="13"/>
      <c r="D3" s="13"/>
      <c r="E3" s="13"/>
    </row>
    <row r="4" spans="1:6" s="10" customFormat="1" x14ac:dyDescent="0.25">
      <c r="A4" s="97" t="s">
        <v>25</v>
      </c>
      <c r="B4" s="97"/>
      <c r="C4" s="97"/>
      <c r="D4" s="97"/>
      <c r="E4" s="97"/>
      <c r="F4" s="14"/>
    </row>
    <row r="5" spans="1:6" s="10" customFormat="1" ht="27.75" customHeight="1" x14ac:dyDescent="0.25">
      <c r="A5" s="98" t="s">
        <v>26</v>
      </c>
      <c r="B5" s="98"/>
      <c r="C5" s="98"/>
      <c r="D5" s="98"/>
      <c r="E5" s="98"/>
      <c r="F5" s="15"/>
    </row>
    <row r="6" spans="1:6" s="10" customFormat="1" ht="21.75" customHeight="1" x14ac:dyDescent="0.25">
      <c r="A6" s="16"/>
      <c r="B6" s="17"/>
      <c r="C6" s="17"/>
      <c r="D6" s="17"/>
      <c r="E6" s="17"/>
      <c r="F6" s="17"/>
    </row>
    <row r="7" spans="1:6" s="10" customFormat="1" ht="18.75" customHeight="1" x14ac:dyDescent="0.25">
      <c r="A7" s="99" t="s">
        <v>56</v>
      </c>
      <c r="B7" s="99"/>
      <c r="C7" s="99"/>
      <c r="D7" s="99"/>
      <c r="E7" s="99"/>
      <c r="F7" s="18"/>
    </row>
    <row r="8" spans="1:6" s="10" customFormat="1" ht="15" customHeight="1" x14ac:dyDescent="0.25">
      <c r="A8" s="93" t="s">
        <v>27</v>
      </c>
      <c r="B8" s="100" t="s">
        <v>3</v>
      </c>
      <c r="C8" s="93"/>
      <c r="D8" s="93"/>
      <c r="E8" s="93"/>
      <c r="F8" s="17"/>
    </row>
    <row r="9" spans="1:6" s="10" customFormat="1" ht="29.25" customHeight="1" x14ac:dyDescent="0.25">
      <c r="A9" s="93"/>
      <c r="B9" s="89" t="s">
        <v>13</v>
      </c>
      <c r="C9" s="83" t="s">
        <v>28</v>
      </c>
      <c r="D9" s="83" t="s">
        <v>29</v>
      </c>
      <c r="E9" s="83" t="s">
        <v>21</v>
      </c>
      <c r="F9" s="17"/>
    </row>
    <row r="10" spans="1:6" s="10" customFormat="1" x14ac:dyDescent="0.25">
      <c r="A10" s="21" t="s">
        <v>145</v>
      </c>
      <c r="B10" s="22">
        <v>2861.8322699099999</v>
      </c>
      <c r="C10" s="22">
        <v>2921.6322699100001</v>
      </c>
      <c r="D10" s="22">
        <v>3483.1222699099999</v>
      </c>
      <c r="E10" s="22">
        <v>3433.00226991</v>
      </c>
      <c r="F10" s="17"/>
    </row>
    <row r="11" spans="1:6" s="10" customFormat="1" x14ac:dyDescent="0.25">
      <c r="A11" s="21" t="s">
        <v>30</v>
      </c>
      <c r="B11" s="22">
        <v>2861.8322699099999</v>
      </c>
      <c r="C11" s="22">
        <v>2921.6322699100001</v>
      </c>
      <c r="D11" s="22">
        <v>3483.1222699099999</v>
      </c>
      <c r="E11" s="22">
        <v>3433.00226991</v>
      </c>
      <c r="F11" s="17"/>
    </row>
    <row r="12" spans="1:6" s="10" customFormat="1" x14ac:dyDescent="0.25">
      <c r="A12" s="21" t="s">
        <v>31</v>
      </c>
      <c r="B12" s="22">
        <v>2861.8322699099999</v>
      </c>
      <c r="C12" s="22">
        <v>2921.6322699100001</v>
      </c>
      <c r="D12" s="22">
        <v>3483.1222699099999</v>
      </c>
      <c r="E12" s="22">
        <v>3433.00226991</v>
      </c>
      <c r="F12" s="17"/>
    </row>
    <row r="13" spans="1:6" s="10" customFormat="1" x14ac:dyDescent="0.2">
      <c r="A13" s="67"/>
      <c r="B13" s="23"/>
      <c r="C13" s="23"/>
      <c r="D13" s="23"/>
      <c r="E13" s="24"/>
      <c r="F13" s="24"/>
    </row>
    <row r="14" spans="1:6" s="10" customFormat="1" x14ac:dyDescent="0.25">
      <c r="A14" s="92" t="s">
        <v>57</v>
      </c>
      <c r="B14" s="92"/>
      <c r="C14" s="92"/>
      <c r="D14" s="92"/>
      <c r="E14" s="92"/>
      <c r="F14" s="17"/>
    </row>
    <row r="15" spans="1:6" s="10" customFormat="1" x14ac:dyDescent="0.25">
      <c r="A15" s="95" t="s">
        <v>40</v>
      </c>
      <c r="B15" s="95"/>
      <c r="C15" s="50">
        <f>E19+B22*D20+C45</f>
        <v>834.77410830999997</v>
      </c>
      <c r="D15" s="16"/>
      <c r="E15" s="16"/>
      <c r="F15" s="16"/>
    </row>
    <row r="16" spans="1:6" s="10" customFormat="1" x14ac:dyDescent="0.25">
      <c r="A16" s="16"/>
      <c r="B16" s="16"/>
      <c r="C16" s="25"/>
      <c r="D16" s="16"/>
      <c r="E16" s="16"/>
      <c r="F16" s="16"/>
    </row>
    <row r="17" spans="1:6" s="10" customFormat="1" ht="28.5" customHeight="1" x14ac:dyDescent="0.25">
      <c r="A17" s="92" t="s">
        <v>58</v>
      </c>
      <c r="B17" s="92"/>
      <c r="C17" s="92"/>
      <c r="D17" s="92"/>
      <c r="E17" s="92"/>
      <c r="F17" s="92"/>
    </row>
    <row r="18" spans="1:6" s="10" customFormat="1" ht="9" customHeight="1" x14ac:dyDescent="0.25">
      <c r="A18" s="26"/>
      <c r="B18" s="26"/>
      <c r="C18" s="26"/>
      <c r="D18" s="26"/>
      <c r="E18" s="26"/>
      <c r="F18" s="26"/>
    </row>
    <row r="19" spans="1:6" s="2" customFormat="1" ht="15" customHeight="1" x14ac:dyDescent="0.25">
      <c r="A19" s="94" t="s">
        <v>32</v>
      </c>
      <c r="B19" s="94"/>
      <c r="C19" s="94"/>
      <c r="D19" s="94"/>
      <c r="E19" s="46">
        <v>834.77410830999997</v>
      </c>
    </row>
    <row r="20" spans="1:6" s="2" customFormat="1" ht="15" customHeight="1" x14ac:dyDescent="0.25">
      <c r="A20" s="94" t="s">
        <v>33</v>
      </c>
      <c r="B20" s="94"/>
      <c r="C20" s="94"/>
      <c r="D20" s="46">
        <v>551832.70036517398</v>
      </c>
      <c r="E20" s="9"/>
    </row>
    <row r="21" spans="1:6" s="2" customFormat="1" x14ac:dyDescent="0.25">
      <c r="A21" s="94" t="s">
        <v>36</v>
      </c>
      <c r="B21" s="94"/>
      <c r="C21" s="94"/>
      <c r="D21" s="94"/>
      <c r="E21" s="94"/>
    </row>
    <row r="22" spans="1:6" s="2" customFormat="1" x14ac:dyDescent="0.25">
      <c r="A22" s="9" t="s">
        <v>35</v>
      </c>
      <c r="B22" s="68">
        <f>IFERROR((B24-C26)/(B34-B36),0)</f>
        <v>0</v>
      </c>
      <c r="C22" s="9"/>
      <c r="D22" s="9"/>
      <c r="E22" s="9"/>
      <c r="F22" s="11"/>
    </row>
    <row r="23" spans="1:6" s="2" customFormat="1" ht="15" customHeight="1" x14ac:dyDescent="0.25">
      <c r="A23" s="94" t="s">
        <v>37</v>
      </c>
      <c r="B23" s="94"/>
      <c r="C23" s="94"/>
      <c r="D23" s="94"/>
      <c r="E23" s="94"/>
    </row>
    <row r="24" spans="1:6" s="2" customFormat="1" x14ac:dyDescent="0.25">
      <c r="A24" s="45" t="s">
        <v>108</v>
      </c>
      <c r="B24" s="47">
        <v>5.2030000000000003</v>
      </c>
      <c r="C24" s="9"/>
      <c r="D24" s="9"/>
      <c r="E24" s="9"/>
      <c r="F24" s="11"/>
    </row>
    <row r="25" spans="1:6" s="2" customFormat="1" x14ac:dyDescent="0.25">
      <c r="A25" s="94" t="s">
        <v>38</v>
      </c>
      <c r="B25" s="94"/>
      <c r="C25" s="94"/>
      <c r="D25" s="94"/>
      <c r="E25" s="94"/>
    </row>
    <row r="26" spans="1:6" s="2" customFormat="1" x14ac:dyDescent="0.25">
      <c r="A26" s="94" t="s">
        <v>39</v>
      </c>
      <c r="B26" s="94"/>
      <c r="C26" s="47">
        <f>B27+B28+B29+B30+B31</f>
        <v>5.2030000000000003</v>
      </c>
      <c r="D26" s="94" t="s">
        <v>41</v>
      </c>
      <c r="E26" s="94"/>
      <c r="F26" s="11"/>
    </row>
    <row r="27" spans="1:6" s="2" customFormat="1" x14ac:dyDescent="0.25">
      <c r="A27" s="27" t="s">
        <v>59</v>
      </c>
      <c r="B27" s="48">
        <v>0</v>
      </c>
      <c r="F27" s="11"/>
    </row>
    <row r="28" spans="1:6" s="2" customFormat="1" x14ac:dyDescent="0.25">
      <c r="A28" s="27" t="s">
        <v>60</v>
      </c>
      <c r="B28" s="48">
        <v>0</v>
      </c>
      <c r="F28" s="11"/>
    </row>
    <row r="29" spans="1:6" s="2" customFormat="1" x14ac:dyDescent="0.25">
      <c r="A29" s="27" t="s">
        <v>63</v>
      </c>
      <c r="B29" s="48">
        <v>0</v>
      </c>
      <c r="F29" s="11"/>
    </row>
    <row r="30" spans="1:6" s="2" customFormat="1" x14ac:dyDescent="0.25">
      <c r="A30" s="27" t="s">
        <v>61</v>
      </c>
      <c r="B30" s="48">
        <v>0</v>
      </c>
      <c r="F30" s="11"/>
    </row>
    <row r="31" spans="1:6" s="2" customFormat="1" x14ac:dyDescent="0.25">
      <c r="A31" s="27" t="s">
        <v>62</v>
      </c>
      <c r="B31" s="49">
        <f>B24</f>
        <v>5.2030000000000003</v>
      </c>
      <c r="F31" s="11"/>
    </row>
    <row r="32" spans="1:6" s="2" customFormat="1" ht="15" customHeight="1" x14ac:dyDescent="0.25">
      <c r="A32" s="94" t="s">
        <v>34</v>
      </c>
      <c r="B32" s="94"/>
      <c r="C32" s="94"/>
      <c r="D32" s="94"/>
      <c r="E32" s="47">
        <v>0</v>
      </c>
    </row>
    <row r="33" spans="1:6" s="2" customFormat="1" x14ac:dyDescent="0.25">
      <c r="A33" s="94" t="s">
        <v>42</v>
      </c>
      <c r="B33" s="94"/>
      <c r="C33" s="94"/>
      <c r="D33" s="94"/>
      <c r="E33" s="94"/>
    </row>
    <row r="34" spans="1:6" s="2" customFormat="1" ht="15" customHeight="1" x14ac:dyDescent="0.25">
      <c r="A34" s="9" t="s">
        <v>43</v>
      </c>
      <c r="B34" s="47">
        <v>4422.8270000000002</v>
      </c>
      <c r="C34" s="9"/>
      <c r="D34" s="9"/>
      <c r="E34" s="9"/>
      <c r="F34" s="11"/>
    </row>
    <row r="35" spans="1:6" s="2" customFormat="1" x14ac:dyDescent="0.25">
      <c r="A35" s="94" t="s">
        <v>44</v>
      </c>
      <c r="B35" s="94"/>
      <c r="C35" s="94"/>
      <c r="D35" s="94"/>
      <c r="E35" s="94"/>
    </row>
    <row r="36" spans="1:6" s="2" customFormat="1" x14ac:dyDescent="0.25">
      <c r="A36" s="9" t="s">
        <v>45</v>
      </c>
      <c r="B36" s="47">
        <f>B37+B38+B39+B40+B41</f>
        <v>4422.8270000000002</v>
      </c>
      <c r="C36" s="94" t="s">
        <v>41</v>
      </c>
      <c r="D36" s="94"/>
      <c r="E36" s="9"/>
      <c r="F36" s="11"/>
    </row>
    <row r="37" spans="1:6" s="2" customFormat="1" x14ac:dyDescent="0.25">
      <c r="A37" s="27" t="s">
        <v>64</v>
      </c>
      <c r="B37" s="48">
        <v>0</v>
      </c>
      <c r="C37" s="9"/>
      <c r="D37" s="9"/>
      <c r="E37" s="9"/>
      <c r="F37" s="11"/>
    </row>
    <row r="38" spans="1:6" s="2" customFormat="1" x14ac:dyDescent="0.25">
      <c r="A38" s="27" t="s">
        <v>65</v>
      </c>
      <c r="B38" s="48">
        <v>0</v>
      </c>
      <c r="C38" s="9"/>
      <c r="D38" s="9"/>
      <c r="E38" s="9"/>
      <c r="F38" s="11"/>
    </row>
    <row r="39" spans="1:6" s="2" customFormat="1" x14ac:dyDescent="0.25">
      <c r="A39" s="27" t="s">
        <v>66</v>
      </c>
      <c r="B39" s="48">
        <v>0</v>
      </c>
      <c r="C39" s="9"/>
      <c r="D39" s="9"/>
      <c r="E39" s="9"/>
      <c r="F39" s="11"/>
    </row>
    <row r="40" spans="1:6" s="2" customFormat="1" x14ac:dyDescent="0.25">
      <c r="A40" s="27" t="s">
        <v>67</v>
      </c>
      <c r="B40" s="48">
        <v>0</v>
      </c>
      <c r="C40" s="9"/>
      <c r="D40" s="9"/>
      <c r="E40" s="9"/>
      <c r="F40" s="11"/>
    </row>
    <row r="41" spans="1:6" s="2" customFormat="1" x14ac:dyDescent="0.25">
      <c r="A41" s="27" t="s">
        <v>68</v>
      </c>
      <c r="B41" s="49">
        <f>B34</f>
        <v>4422.8270000000002</v>
      </c>
      <c r="C41" s="9"/>
      <c r="D41" s="9"/>
      <c r="E41" s="9"/>
      <c r="F41" s="11"/>
    </row>
    <row r="42" spans="1:6" s="2" customFormat="1" x14ac:dyDescent="0.25">
      <c r="A42" s="101" t="s">
        <v>46</v>
      </c>
      <c r="B42" s="101"/>
      <c r="C42" s="101"/>
      <c r="D42" s="101"/>
      <c r="E42" s="101"/>
    </row>
    <row r="43" spans="1:6" s="2" customFormat="1" x14ac:dyDescent="0.25">
      <c r="A43" s="9" t="s">
        <v>47</v>
      </c>
      <c r="B43" s="47">
        <v>0</v>
      </c>
      <c r="C43" s="9"/>
      <c r="D43" s="9"/>
      <c r="E43" s="9"/>
      <c r="F43" s="11"/>
    </row>
    <row r="44" spans="1:6" s="2" customFormat="1" x14ac:dyDescent="0.25">
      <c r="A44" s="94" t="s">
        <v>48</v>
      </c>
      <c r="B44" s="94"/>
      <c r="C44" s="94"/>
      <c r="D44" s="94"/>
      <c r="E44" s="94"/>
    </row>
    <row r="45" spans="1:6" s="2" customFormat="1" x14ac:dyDescent="0.25">
      <c r="A45" s="94" t="s">
        <v>49</v>
      </c>
      <c r="B45" s="94"/>
      <c r="C45" s="47">
        <v>0</v>
      </c>
      <c r="D45" s="9"/>
      <c r="E45" s="9"/>
      <c r="F45" s="11"/>
    </row>
    <row r="46" spans="1:6" s="2" customFormat="1" x14ac:dyDescent="0.25">
      <c r="A46" s="94" t="s">
        <v>50</v>
      </c>
      <c r="B46" s="94"/>
      <c r="C46" s="94"/>
      <c r="D46" s="94"/>
      <c r="E46" s="94"/>
    </row>
    <row r="47" spans="1:6" s="2" customFormat="1" x14ac:dyDescent="0.25">
      <c r="A47" s="94" t="s">
        <v>51</v>
      </c>
      <c r="B47" s="94"/>
      <c r="C47" s="94"/>
      <c r="D47" s="94"/>
      <c r="E47" s="94"/>
      <c r="F47" s="11"/>
    </row>
    <row r="48" spans="1:6" s="2" customFormat="1" ht="15" customHeight="1" x14ac:dyDescent="0.25">
      <c r="A48" s="94" t="s">
        <v>52</v>
      </c>
      <c r="B48" s="94"/>
      <c r="C48" s="94"/>
      <c r="D48" s="47">
        <v>0</v>
      </c>
      <c r="F48" s="11"/>
    </row>
    <row r="49" spans="1:5" s="2" customFormat="1" x14ac:dyDescent="0.25">
      <c r="A49" s="94" t="s">
        <v>53</v>
      </c>
      <c r="B49" s="94"/>
      <c r="C49" s="94"/>
      <c r="D49" s="94"/>
      <c r="E49" s="94"/>
    </row>
    <row r="50" spans="1:5" x14ac:dyDescent="0.25">
      <c r="A50" s="91" t="s">
        <v>54</v>
      </c>
      <c r="B50" s="91"/>
      <c r="C50" s="91"/>
      <c r="D50" s="91"/>
      <c r="E50" s="91"/>
    </row>
    <row r="51" spans="1:5" x14ac:dyDescent="0.25">
      <c r="A51" s="91" t="s">
        <v>55</v>
      </c>
      <c r="B51" s="91"/>
      <c r="C51" s="91"/>
      <c r="D51" s="91"/>
      <c r="E51" s="47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H26" sqref="H26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6"/>
      <c r="C1" s="96"/>
      <c r="D1" s="96"/>
      <c r="E1" s="96"/>
      <c r="F1" s="96"/>
    </row>
    <row r="2" spans="1:6" x14ac:dyDescent="0.25">
      <c r="A2" s="17"/>
      <c r="B2" s="17"/>
      <c r="C2" s="17"/>
      <c r="D2" s="17"/>
      <c r="E2" s="17"/>
      <c r="F2" s="17"/>
    </row>
    <row r="3" spans="1:6" x14ac:dyDescent="0.25">
      <c r="A3" s="17"/>
      <c r="B3" s="17"/>
      <c r="C3" s="17"/>
      <c r="D3" s="17"/>
      <c r="E3" s="17"/>
      <c r="F3" s="17"/>
    </row>
    <row r="4" spans="1:6" ht="43.5" customHeight="1" x14ac:dyDescent="0.25">
      <c r="A4" s="105" t="s">
        <v>69</v>
      </c>
      <c r="B4" s="97"/>
      <c r="C4" s="97"/>
      <c r="D4" s="97"/>
      <c r="E4" s="97"/>
      <c r="F4" s="97"/>
    </row>
    <row r="5" spans="1:6" x14ac:dyDescent="0.25">
      <c r="A5" s="17"/>
      <c r="B5" s="17"/>
      <c r="C5" s="17"/>
      <c r="D5" s="17"/>
      <c r="E5" s="17"/>
      <c r="F5" s="17"/>
    </row>
    <row r="6" spans="1:6" x14ac:dyDescent="0.25">
      <c r="A6" s="29" t="s">
        <v>70</v>
      </c>
      <c r="B6" s="17"/>
      <c r="C6" s="17"/>
      <c r="D6" s="17"/>
      <c r="E6" s="17"/>
      <c r="F6" s="17"/>
    </row>
    <row r="7" spans="1:6" x14ac:dyDescent="0.25">
      <c r="A7" s="17"/>
      <c r="B7" s="17"/>
      <c r="C7" s="17"/>
      <c r="D7" s="17"/>
      <c r="E7" s="17"/>
      <c r="F7" s="17"/>
    </row>
    <row r="8" spans="1:6" ht="15" customHeight="1" x14ac:dyDescent="0.25">
      <c r="A8" s="93" t="s">
        <v>27</v>
      </c>
      <c r="B8" s="93" t="s">
        <v>109</v>
      </c>
      <c r="C8" s="93" t="s">
        <v>3</v>
      </c>
      <c r="D8" s="93"/>
      <c r="E8" s="93"/>
      <c r="F8" s="93"/>
    </row>
    <row r="9" spans="1:6" ht="18" customHeight="1" x14ac:dyDescent="0.25">
      <c r="A9" s="93"/>
      <c r="B9" s="93"/>
      <c r="C9" s="19" t="s">
        <v>13</v>
      </c>
      <c r="D9" s="19" t="s">
        <v>28</v>
      </c>
      <c r="E9" s="19" t="s">
        <v>29</v>
      </c>
      <c r="F9" s="19" t="s">
        <v>21</v>
      </c>
    </row>
    <row r="10" spans="1:6" ht="15" customHeight="1" x14ac:dyDescent="0.25">
      <c r="A10" s="107" t="s">
        <v>145</v>
      </c>
      <c r="B10" s="30" t="s">
        <v>8</v>
      </c>
      <c r="C10" s="28">
        <v>2911.7916929499997</v>
      </c>
      <c r="D10" s="28">
        <v>2971.5916929499999</v>
      </c>
      <c r="E10" s="28">
        <v>3533.0816929499997</v>
      </c>
      <c r="F10" s="28">
        <v>3482.9616929499998</v>
      </c>
    </row>
    <row r="11" spans="1:6" ht="15.75" customHeight="1" x14ac:dyDescent="0.25">
      <c r="A11" s="108"/>
      <c r="B11" s="30" t="s">
        <v>9</v>
      </c>
      <c r="C11" s="28">
        <v>3504.1394946199998</v>
      </c>
      <c r="D11" s="28">
        <v>3563.93949462</v>
      </c>
      <c r="E11" s="28">
        <v>4125.4294946199998</v>
      </c>
      <c r="F11" s="28">
        <v>4075.3094946199999</v>
      </c>
    </row>
    <row r="12" spans="1:6" ht="16.5" customHeight="1" x14ac:dyDescent="0.25">
      <c r="A12" s="109"/>
      <c r="B12" s="30" t="s">
        <v>10</v>
      </c>
      <c r="C12" s="28">
        <v>5065.7216023599995</v>
      </c>
      <c r="D12" s="28">
        <v>5125.5216023600005</v>
      </c>
      <c r="E12" s="28">
        <v>5687.0116023600003</v>
      </c>
      <c r="F12" s="28">
        <v>5636.8916023599995</v>
      </c>
    </row>
    <row r="13" spans="1:6" ht="15" customHeight="1" x14ac:dyDescent="0.25">
      <c r="A13" s="107" t="s">
        <v>30</v>
      </c>
      <c r="B13" s="30" t="s">
        <v>8</v>
      </c>
      <c r="C13" s="28">
        <v>2911.7916929499997</v>
      </c>
      <c r="D13" s="28">
        <v>2971.5916929499999</v>
      </c>
      <c r="E13" s="28">
        <v>3533.0816929499997</v>
      </c>
      <c r="F13" s="28">
        <v>3482.9616929499998</v>
      </c>
    </row>
    <row r="14" spans="1:6" x14ac:dyDescent="0.25">
      <c r="A14" s="108"/>
      <c r="B14" s="30" t="s">
        <v>9</v>
      </c>
      <c r="C14" s="28">
        <v>3504.1394946199998</v>
      </c>
      <c r="D14" s="28">
        <v>3563.93949462</v>
      </c>
      <c r="E14" s="28">
        <v>4125.4294946199998</v>
      </c>
      <c r="F14" s="28">
        <v>4075.3094946199999</v>
      </c>
    </row>
    <row r="15" spans="1:6" x14ac:dyDescent="0.25">
      <c r="A15" s="109"/>
      <c r="B15" s="30" t="s">
        <v>10</v>
      </c>
      <c r="C15" s="28">
        <v>5065.7216023599995</v>
      </c>
      <c r="D15" s="28">
        <v>5125.5216023600005</v>
      </c>
      <c r="E15" s="28">
        <v>5687.0116023600003</v>
      </c>
      <c r="F15" s="28">
        <v>5636.8916023599995</v>
      </c>
    </row>
    <row r="16" spans="1:6" ht="15" customHeight="1" x14ac:dyDescent="0.25">
      <c r="A16" s="107" t="s">
        <v>31</v>
      </c>
      <c r="B16" s="30" t="s">
        <v>8</v>
      </c>
      <c r="C16" s="28">
        <v>2911.7916929499997</v>
      </c>
      <c r="D16" s="28">
        <v>2971.5916929499999</v>
      </c>
      <c r="E16" s="28">
        <v>3533.0816929499997</v>
      </c>
      <c r="F16" s="28">
        <v>3482.9616929499998</v>
      </c>
    </row>
    <row r="17" spans="1:6" x14ac:dyDescent="0.25">
      <c r="A17" s="108"/>
      <c r="B17" s="30" t="s">
        <v>9</v>
      </c>
      <c r="C17" s="28">
        <v>3504.1394946199998</v>
      </c>
      <c r="D17" s="28">
        <v>3563.93949462</v>
      </c>
      <c r="E17" s="28">
        <v>4125.4294946199998</v>
      </c>
      <c r="F17" s="28">
        <v>4075.3094946199999</v>
      </c>
    </row>
    <row r="18" spans="1:6" x14ac:dyDescent="0.25">
      <c r="A18" s="109"/>
      <c r="B18" s="30" t="s">
        <v>10</v>
      </c>
      <c r="C18" s="28">
        <v>5065.7216023599995</v>
      </c>
      <c r="D18" s="28">
        <v>5125.5216023600005</v>
      </c>
      <c r="E18" s="28">
        <v>5687.0116023600003</v>
      </c>
      <c r="F18" s="28">
        <v>5636.8916023599995</v>
      </c>
    </row>
    <row r="19" spans="1:6" x14ac:dyDescent="0.25">
      <c r="A19" s="17"/>
      <c r="B19" s="17"/>
      <c r="C19" s="17"/>
      <c r="D19" s="17"/>
      <c r="E19" s="17"/>
      <c r="F19" s="17"/>
    </row>
    <row r="20" spans="1:6" x14ac:dyDescent="0.25">
      <c r="A20" s="17"/>
      <c r="B20" s="17"/>
      <c r="C20" s="17"/>
      <c r="D20" s="17"/>
      <c r="E20" s="17"/>
      <c r="F20" s="17"/>
    </row>
    <row r="21" spans="1:6" x14ac:dyDescent="0.25">
      <c r="A21" s="31" t="s">
        <v>71</v>
      </c>
      <c r="B21" s="17"/>
      <c r="C21" s="17"/>
      <c r="D21" s="17"/>
      <c r="E21" s="17"/>
      <c r="F21" s="17"/>
    </row>
    <row r="22" spans="1:6" x14ac:dyDescent="0.25">
      <c r="A22" s="17"/>
      <c r="B22" s="17"/>
      <c r="C22" s="17"/>
      <c r="D22" s="17"/>
      <c r="E22" s="17"/>
      <c r="F22" s="17"/>
    </row>
    <row r="23" spans="1:6" ht="15" customHeight="1" x14ac:dyDescent="0.25">
      <c r="A23" s="106" t="s">
        <v>27</v>
      </c>
      <c r="B23" s="106"/>
      <c r="C23" s="106" t="s">
        <v>3</v>
      </c>
      <c r="D23" s="106"/>
      <c r="E23" s="106"/>
      <c r="F23" s="106"/>
    </row>
    <row r="24" spans="1:6" x14ac:dyDescent="0.25">
      <c r="A24" s="106"/>
      <c r="B24" s="106"/>
      <c r="C24" s="20" t="s">
        <v>13</v>
      </c>
      <c r="D24" s="20" t="s">
        <v>28</v>
      </c>
      <c r="E24" s="20" t="s">
        <v>29</v>
      </c>
      <c r="F24" s="51" t="s">
        <v>21</v>
      </c>
    </row>
    <row r="25" spans="1:6" ht="15" customHeight="1" x14ac:dyDescent="0.25">
      <c r="A25" s="102" t="s">
        <v>145</v>
      </c>
      <c r="B25" s="30" t="s">
        <v>8</v>
      </c>
      <c r="C25" s="28">
        <v>2911.7916929499997</v>
      </c>
      <c r="D25" s="28">
        <v>2971.5916929499999</v>
      </c>
      <c r="E25" s="28">
        <v>3533.0816929499997</v>
      </c>
      <c r="F25" s="28">
        <v>3482.9616929499998</v>
      </c>
    </row>
    <row r="26" spans="1:6" ht="15" customHeight="1" x14ac:dyDescent="0.25">
      <c r="A26" s="104"/>
      <c r="B26" s="30" t="s">
        <v>11</v>
      </c>
      <c r="C26" s="28">
        <v>3890.0155778600001</v>
      </c>
      <c r="D26" s="28">
        <v>3949.8155778600003</v>
      </c>
      <c r="E26" s="28">
        <v>4511.3055778600001</v>
      </c>
      <c r="F26" s="28">
        <v>4461.1855778600002</v>
      </c>
    </row>
    <row r="27" spans="1:6" ht="15" customHeight="1" x14ac:dyDescent="0.25">
      <c r="A27" s="102" t="s">
        <v>30</v>
      </c>
      <c r="B27" s="30" t="s">
        <v>8</v>
      </c>
      <c r="C27" s="28">
        <v>2911.7916929499997</v>
      </c>
      <c r="D27" s="28">
        <v>2971.5916929499999</v>
      </c>
      <c r="E27" s="28">
        <v>3533.0816929499997</v>
      </c>
      <c r="F27" s="28">
        <v>3482.9616929499998</v>
      </c>
    </row>
    <row r="28" spans="1:6" x14ac:dyDescent="0.25">
      <c r="A28" s="104"/>
      <c r="B28" s="30" t="s">
        <v>11</v>
      </c>
      <c r="C28" s="28">
        <v>3890.0155778600001</v>
      </c>
      <c r="D28" s="28">
        <v>3949.8155778600003</v>
      </c>
      <c r="E28" s="28">
        <v>4511.3055778600001</v>
      </c>
      <c r="F28" s="28">
        <v>4461.1855778600002</v>
      </c>
    </row>
    <row r="29" spans="1:6" ht="15" customHeight="1" x14ac:dyDescent="0.25">
      <c r="A29" s="102" t="s">
        <v>31</v>
      </c>
      <c r="B29" s="30" t="s">
        <v>8</v>
      </c>
      <c r="C29" s="28">
        <v>2911.7916929499997</v>
      </c>
      <c r="D29" s="28">
        <v>2971.5916929499999</v>
      </c>
      <c r="E29" s="28">
        <v>3533.0816929499997</v>
      </c>
      <c r="F29" s="52">
        <v>3482.9616929499998</v>
      </c>
    </row>
    <row r="30" spans="1:6" x14ac:dyDescent="0.25">
      <c r="A30" s="103"/>
      <c r="B30" s="30" t="s">
        <v>11</v>
      </c>
      <c r="C30" s="28">
        <v>3890.0155778600001</v>
      </c>
      <c r="D30" s="28">
        <v>3949.8155778600003</v>
      </c>
      <c r="E30" s="28">
        <v>4511.3055778600001</v>
      </c>
      <c r="F30" s="52">
        <v>4461.1855778600002</v>
      </c>
    </row>
    <row r="31" spans="1:6" x14ac:dyDescent="0.25">
      <c r="A31" s="17"/>
      <c r="B31" s="17"/>
      <c r="C31" s="17"/>
      <c r="D31" s="17"/>
      <c r="E31" s="17"/>
      <c r="F31" s="17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view="pageBreakPreview" zoomScale="85" zoomScaleNormal="100" zoomScaleSheetLayoutView="85" workbookViewId="0">
      <selection activeCell="B11" sqref="B11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25" ht="30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4" spans="1:25" ht="15" x14ac:dyDescent="0.25">
      <c r="A4" s="110" t="s">
        <v>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53.25" customHeight="1" x14ac:dyDescent="0.25">
      <c r="A5" s="117" t="s">
        <v>72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5">
      <c r="A7" s="53" t="s">
        <v>111</v>
      </c>
    </row>
    <row r="8" spans="1:25" x14ac:dyDescent="0.2">
      <c r="A8" s="32"/>
      <c r="B8" s="33"/>
    </row>
    <row r="9" spans="1:25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3028.0917510499999</v>
      </c>
      <c r="C11" s="36">
        <v>3081.1691481799999</v>
      </c>
      <c r="D11" s="36">
        <v>3128.8514546599999</v>
      </c>
      <c r="E11" s="36">
        <v>3131.8848925299999</v>
      </c>
      <c r="F11" s="36">
        <v>3127.8735871399999</v>
      </c>
      <c r="G11" s="36">
        <v>3138.1597935499999</v>
      </c>
      <c r="H11" s="36">
        <v>3132.47606103</v>
      </c>
      <c r="I11" s="36">
        <v>3093.0227422500002</v>
      </c>
      <c r="J11" s="36">
        <v>3056.0060000100002</v>
      </c>
      <c r="K11" s="36">
        <v>2995.0064413499999</v>
      </c>
      <c r="L11" s="36">
        <v>2955.7307669699999</v>
      </c>
      <c r="M11" s="36">
        <v>2961.5937393099998</v>
      </c>
      <c r="N11" s="36">
        <v>3019.6619793899999</v>
      </c>
      <c r="O11" s="36">
        <v>3040.15071059</v>
      </c>
      <c r="P11" s="36">
        <v>3060.26512228</v>
      </c>
      <c r="Q11" s="36">
        <v>3068.9521772099997</v>
      </c>
      <c r="R11" s="36">
        <v>3062.0111216599998</v>
      </c>
      <c r="S11" s="36">
        <v>3054.9440379400003</v>
      </c>
      <c r="T11" s="36">
        <v>3003.6751186800002</v>
      </c>
      <c r="U11" s="36">
        <v>2978.1184621900002</v>
      </c>
      <c r="V11" s="36">
        <v>2958.2769179899997</v>
      </c>
      <c r="W11" s="36">
        <v>2943.8751260099998</v>
      </c>
      <c r="X11" s="36">
        <v>2957.8447114800001</v>
      </c>
      <c r="Y11" s="36">
        <v>3033.5401377999997</v>
      </c>
    </row>
    <row r="12" spans="1:25" x14ac:dyDescent="0.2">
      <c r="A12" s="35">
        <v>2</v>
      </c>
      <c r="B12" s="36">
        <v>3010.7903973900002</v>
      </c>
      <c r="C12" s="36">
        <v>3050.1941242399998</v>
      </c>
      <c r="D12" s="36">
        <v>3102.1787059799999</v>
      </c>
      <c r="E12" s="36">
        <v>3121.5260601999998</v>
      </c>
      <c r="F12" s="36">
        <v>3133.3116766000003</v>
      </c>
      <c r="G12" s="36">
        <v>3137.3620396799997</v>
      </c>
      <c r="H12" s="36">
        <v>3138.0841659600001</v>
      </c>
      <c r="I12" s="36">
        <v>3106.29098729</v>
      </c>
      <c r="J12" s="36">
        <v>3034.4514012999998</v>
      </c>
      <c r="K12" s="36">
        <v>2992.3810041500001</v>
      </c>
      <c r="L12" s="36">
        <v>2944.9394254700001</v>
      </c>
      <c r="M12" s="36">
        <v>2944.6968084700002</v>
      </c>
      <c r="N12" s="36">
        <v>3019.0215737600001</v>
      </c>
      <c r="O12" s="36">
        <v>3032.4608938599999</v>
      </c>
      <c r="P12" s="36">
        <v>3050.5238010799999</v>
      </c>
      <c r="Q12" s="36">
        <v>3049.9042939999999</v>
      </c>
      <c r="R12" s="36">
        <v>3038.4812755799999</v>
      </c>
      <c r="S12" s="36">
        <v>3028.6326145100002</v>
      </c>
      <c r="T12" s="36">
        <v>2980.4731878399998</v>
      </c>
      <c r="U12" s="36">
        <v>2954.9458265799999</v>
      </c>
      <c r="V12" s="36">
        <v>2922.2719418699999</v>
      </c>
      <c r="W12" s="36">
        <v>2919.9566939299998</v>
      </c>
      <c r="X12" s="36">
        <v>2956.5098889999999</v>
      </c>
      <c r="Y12" s="36">
        <v>3013.5375956600001</v>
      </c>
    </row>
    <row r="13" spans="1:25" x14ac:dyDescent="0.2">
      <c r="A13" s="35">
        <v>3</v>
      </c>
      <c r="B13" s="36">
        <v>2992.5523228000002</v>
      </c>
      <c r="C13" s="36">
        <v>3060.7169113700002</v>
      </c>
      <c r="D13" s="36">
        <v>3098.9547293099999</v>
      </c>
      <c r="E13" s="36">
        <v>3124.1526353299996</v>
      </c>
      <c r="F13" s="36">
        <v>3136.3738505399997</v>
      </c>
      <c r="G13" s="36">
        <v>3139.9027527199996</v>
      </c>
      <c r="H13" s="36">
        <v>3141.38124083</v>
      </c>
      <c r="I13" s="36">
        <v>3104.2303883699997</v>
      </c>
      <c r="J13" s="36">
        <v>3040.41456354</v>
      </c>
      <c r="K13" s="36">
        <v>2990.34558806</v>
      </c>
      <c r="L13" s="36">
        <v>2978.7046929399999</v>
      </c>
      <c r="M13" s="36">
        <v>2963.6165193299998</v>
      </c>
      <c r="N13" s="36">
        <v>2996.61485502</v>
      </c>
      <c r="O13" s="36">
        <v>3030.9512371699998</v>
      </c>
      <c r="P13" s="36">
        <v>3049.54240906</v>
      </c>
      <c r="Q13" s="36">
        <v>3049.4320604899999</v>
      </c>
      <c r="R13" s="36">
        <v>3043.9489337199998</v>
      </c>
      <c r="S13" s="36">
        <v>3026.9790524999999</v>
      </c>
      <c r="T13" s="36">
        <v>2979.41341134</v>
      </c>
      <c r="U13" s="36">
        <v>2958.2259149299998</v>
      </c>
      <c r="V13" s="36">
        <v>2947.5182269799998</v>
      </c>
      <c r="W13" s="36">
        <v>2949.8241991800001</v>
      </c>
      <c r="X13" s="36">
        <v>2937.9097245799999</v>
      </c>
      <c r="Y13" s="36">
        <v>2943.1429286100001</v>
      </c>
    </row>
    <row r="14" spans="1:25" x14ac:dyDescent="0.2">
      <c r="A14" s="35">
        <v>4</v>
      </c>
      <c r="B14" s="36">
        <v>2955.5138618599999</v>
      </c>
      <c r="C14" s="36">
        <v>3011.4063662499998</v>
      </c>
      <c r="D14" s="36">
        <v>3034.6203154599998</v>
      </c>
      <c r="E14" s="36">
        <v>3051.8545350499999</v>
      </c>
      <c r="F14" s="36">
        <v>3069.8206051799998</v>
      </c>
      <c r="G14" s="36">
        <v>3066.2480290499998</v>
      </c>
      <c r="H14" s="36">
        <v>3032.1132164000001</v>
      </c>
      <c r="I14" s="36">
        <v>3005.98962093</v>
      </c>
      <c r="J14" s="36">
        <v>2977.3335090400001</v>
      </c>
      <c r="K14" s="36">
        <v>2954.5187827700001</v>
      </c>
      <c r="L14" s="36">
        <v>2949.78296082</v>
      </c>
      <c r="M14" s="36">
        <v>2950.2004812599998</v>
      </c>
      <c r="N14" s="36">
        <v>2958.2870917700002</v>
      </c>
      <c r="O14" s="36">
        <v>2958.13171874</v>
      </c>
      <c r="P14" s="36">
        <v>2965.80130732</v>
      </c>
      <c r="Q14" s="36">
        <v>2968.3256492199998</v>
      </c>
      <c r="R14" s="36">
        <v>2971.1045680100001</v>
      </c>
      <c r="S14" s="36">
        <v>2985.7914221800002</v>
      </c>
      <c r="T14" s="36">
        <v>2957.88451472</v>
      </c>
      <c r="U14" s="36">
        <v>2927.6629579599999</v>
      </c>
      <c r="V14" s="36">
        <v>2909.3629335400001</v>
      </c>
      <c r="W14" s="36">
        <v>2914.62817236</v>
      </c>
      <c r="X14" s="36">
        <v>2935.4430160000002</v>
      </c>
      <c r="Y14" s="36">
        <v>2957.2850854600001</v>
      </c>
    </row>
    <row r="15" spans="1:25" x14ac:dyDescent="0.2">
      <c r="A15" s="35">
        <v>5</v>
      </c>
      <c r="B15" s="36">
        <v>2978.05048691</v>
      </c>
      <c r="C15" s="36">
        <v>3024.7015056999999</v>
      </c>
      <c r="D15" s="36">
        <v>3046.0862622699997</v>
      </c>
      <c r="E15" s="36">
        <v>3064.5813810999998</v>
      </c>
      <c r="F15" s="36">
        <v>3078.1394927199999</v>
      </c>
      <c r="G15" s="36">
        <v>3069.3294158600002</v>
      </c>
      <c r="H15" s="36">
        <v>3039.98586054</v>
      </c>
      <c r="I15" s="36">
        <v>3002.76912674</v>
      </c>
      <c r="J15" s="36">
        <v>2967.46020116</v>
      </c>
      <c r="K15" s="36">
        <v>2954.6187702400002</v>
      </c>
      <c r="L15" s="36">
        <v>2931.8978743899997</v>
      </c>
      <c r="M15" s="36">
        <v>2920.0990130499999</v>
      </c>
      <c r="N15" s="36">
        <v>2940.9841531299999</v>
      </c>
      <c r="O15" s="36">
        <v>2941.8893984000001</v>
      </c>
      <c r="P15" s="36">
        <v>2946.3327312000001</v>
      </c>
      <c r="Q15" s="36">
        <v>2953.3539883799999</v>
      </c>
      <c r="R15" s="36">
        <v>2949.77790121</v>
      </c>
      <c r="S15" s="36">
        <v>2959.83093074</v>
      </c>
      <c r="T15" s="36">
        <v>2958.8008335999998</v>
      </c>
      <c r="U15" s="36">
        <v>2940.1876167400001</v>
      </c>
      <c r="V15" s="36">
        <v>2930.7763420000001</v>
      </c>
      <c r="W15" s="36">
        <v>2935.6057259600002</v>
      </c>
      <c r="X15" s="36">
        <v>2948.7259706699997</v>
      </c>
      <c r="Y15" s="36">
        <v>2987.3940137300001</v>
      </c>
    </row>
    <row r="16" spans="1:25" x14ac:dyDescent="0.2">
      <c r="A16" s="35">
        <v>6</v>
      </c>
      <c r="B16" s="36">
        <v>2975.86150486</v>
      </c>
      <c r="C16" s="36">
        <v>3009.0697351899998</v>
      </c>
      <c r="D16" s="36">
        <v>3033.0162372599998</v>
      </c>
      <c r="E16" s="36">
        <v>3045.0246497500002</v>
      </c>
      <c r="F16" s="36">
        <v>3063.0836399700001</v>
      </c>
      <c r="G16" s="36">
        <v>3059.92956589</v>
      </c>
      <c r="H16" s="36">
        <v>3023.2305202500002</v>
      </c>
      <c r="I16" s="36">
        <v>2988.3348518900002</v>
      </c>
      <c r="J16" s="36">
        <v>2957.2902204399998</v>
      </c>
      <c r="K16" s="36">
        <v>2907.2702159700002</v>
      </c>
      <c r="L16" s="36">
        <v>2887.1856006899998</v>
      </c>
      <c r="M16" s="36">
        <v>2891.3514262600002</v>
      </c>
      <c r="N16" s="36">
        <v>2923.1978655399998</v>
      </c>
      <c r="O16" s="36">
        <v>2938.6992689199997</v>
      </c>
      <c r="P16" s="36">
        <v>2956.32356011</v>
      </c>
      <c r="Q16" s="36">
        <v>2960.3125329499999</v>
      </c>
      <c r="R16" s="36">
        <v>2955.56820113</v>
      </c>
      <c r="S16" s="36">
        <v>2963.05382543</v>
      </c>
      <c r="T16" s="36">
        <v>2940.1352682900001</v>
      </c>
      <c r="U16" s="36">
        <v>2902.2265930499998</v>
      </c>
      <c r="V16" s="36">
        <v>2862.66793263</v>
      </c>
      <c r="W16" s="36">
        <v>2881.6012149600001</v>
      </c>
      <c r="X16" s="36">
        <v>2913.4057401999999</v>
      </c>
      <c r="Y16" s="36">
        <v>2966.6925865600001</v>
      </c>
    </row>
    <row r="17" spans="1:25" x14ac:dyDescent="0.2">
      <c r="A17" s="35">
        <v>7</v>
      </c>
      <c r="B17" s="36">
        <v>2971.6540533100001</v>
      </c>
      <c r="C17" s="36">
        <v>2974.09230127</v>
      </c>
      <c r="D17" s="36">
        <v>3037.68432527</v>
      </c>
      <c r="E17" s="36">
        <v>3053.3503836600003</v>
      </c>
      <c r="F17" s="36">
        <v>3066.34283026</v>
      </c>
      <c r="G17" s="36">
        <v>3047.7509637600001</v>
      </c>
      <c r="H17" s="36">
        <v>2993.3254901299997</v>
      </c>
      <c r="I17" s="36">
        <v>2963.34645727</v>
      </c>
      <c r="J17" s="36">
        <v>2940.8348214500002</v>
      </c>
      <c r="K17" s="36">
        <v>2949.3297536099999</v>
      </c>
      <c r="L17" s="36">
        <v>2938.8008360399999</v>
      </c>
      <c r="M17" s="36">
        <v>2928.8654111199999</v>
      </c>
      <c r="N17" s="36">
        <v>2924.3819057400001</v>
      </c>
      <c r="O17" s="36">
        <v>2925.0243924299998</v>
      </c>
      <c r="P17" s="36">
        <v>2928.5068182300001</v>
      </c>
      <c r="Q17" s="36">
        <v>2931.5753376299999</v>
      </c>
      <c r="R17" s="36">
        <v>2919.8832218500002</v>
      </c>
      <c r="S17" s="36">
        <v>2933.6923219999999</v>
      </c>
      <c r="T17" s="36">
        <v>2941.8136695799999</v>
      </c>
      <c r="U17" s="36">
        <v>2938.6998596499998</v>
      </c>
      <c r="V17" s="36">
        <v>2925.0109320900001</v>
      </c>
      <c r="W17" s="36">
        <v>2923.0514063700002</v>
      </c>
      <c r="X17" s="36">
        <v>2909.39919538</v>
      </c>
      <c r="Y17" s="36">
        <v>2903.7893854200001</v>
      </c>
    </row>
    <row r="18" spans="1:25" x14ac:dyDescent="0.2">
      <c r="A18" s="35">
        <v>8</v>
      </c>
      <c r="B18" s="36">
        <v>2942.6507493600002</v>
      </c>
      <c r="C18" s="36">
        <v>2991.1762700099998</v>
      </c>
      <c r="D18" s="36">
        <v>2994.2227556899998</v>
      </c>
      <c r="E18" s="36">
        <v>3001.7042187500001</v>
      </c>
      <c r="F18" s="36">
        <v>3024.4216349099997</v>
      </c>
      <c r="G18" s="36">
        <v>3015.92559317</v>
      </c>
      <c r="H18" s="36">
        <v>2978.26276977</v>
      </c>
      <c r="I18" s="36">
        <v>2966.9366262100002</v>
      </c>
      <c r="J18" s="36">
        <v>2938.9906675699999</v>
      </c>
      <c r="K18" s="36">
        <v>2910.4651767599998</v>
      </c>
      <c r="L18" s="36">
        <v>2876.4169837600002</v>
      </c>
      <c r="M18" s="36">
        <v>2882.12331322</v>
      </c>
      <c r="N18" s="36">
        <v>2907.4685400899998</v>
      </c>
      <c r="O18" s="36">
        <v>2903.1605517500002</v>
      </c>
      <c r="P18" s="36">
        <v>2924.32735882</v>
      </c>
      <c r="Q18" s="36">
        <v>2928.5538175500001</v>
      </c>
      <c r="R18" s="36">
        <v>2919.3265917099998</v>
      </c>
      <c r="S18" s="36">
        <v>2928.36337293</v>
      </c>
      <c r="T18" s="36">
        <v>2917.65090977</v>
      </c>
      <c r="U18" s="36">
        <v>2894.3250402100002</v>
      </c>
      <c r="V18" s="36">
        <v>2877.0771683600001</v>
      </c>
      <c r="W18" s="36">
        <v>2870.28866991</v>
      </c>
      <c r="X18" s="36">
        <v>2882.2066978399998</v>
      </c>
      <c r="Y18" s="36">
        <v>2905.84293708</v>
      </c>
    </row>
    <row r="19" spans="1:25" x14ac:dyDescent="0.2">
      <c r="A19" s="35">
        <v>9</v>
      </c>
      <c r="B19" s="36">
        <v>2881.0226345299998</v>
      </c>
      <c r="C19" s="36">
        <v>2918.1925076799998</v>
      </c>
      <c r="D19" s="36">
        <v>2936.4991023399998</v>
      </c>
      <c r="E19" s="36">
        <v>2965.3369329299999</v>
      </c>
      <c r="F19" s="36">
        <v>2962.6453529299997</v>
      </c>
      <c r="G19" s="36">
        <v>2962.1823494499999</v>
      </c>
      <c r="H19" s="36">
        <v>2949.2688390600001</v>
      </c>
      <c r="I19" s="36">
        <v>2931.7586565399997</v>
      </c>
      <c r="J19" s="36">
        <v>2910.15636223</v>
      </c>
      <c r="K19" s="36">
        <v>2878.7502722099998</v>
      </c>
      <c r="L19" s="36">
        <v>2870.71204244</v>
      </c>
      <c r="M19" s="36">
        <v>2869.3076325299999</v>
      </c>
      <c r="N19" s="36">
        <v>2883.51496503</v>
      </c>
      <c r="O19" s="36">
        <v>2897.6825849100001</v>
      </c>
      <c r="P19" s="36">
        <v>2912.4963340300001</v>
      </c>
      <c r="Q19" s="36">
        <v>2917.7622957399999</v>
      </c>
      <c r="R19" s="36">
        <v>2910.8545199099999</v>
      </c>
      <c r="S19" s="36">
        <v>2908.4085280999998</v>
      </c>
      <c r="T19" s="36">
        <v>2900.4343107</v>
      </c>
      <c r="U19" s="36">
        <v>2884.30268836</v>
      </c>
      <c r="V19" s="36">
        <v>2857.2295760699999</v>
      </c>
      <c r="W19" s="36">
        <v>2859.5219710299998</v>
      </c>
      <c r="X19" s="36">
        <v>2873.78509313</v>
      </c>
      <c r="Y19" s="36">
        <v>2892.45186698</v>
      </c>
    </row>
    <row r="20" spans="1:25" x14ac:dyDescent="0.2">
      <c r="A20" s="35">
        <v>10</v>
      </c>
      <c r="B20" s="36">
        <v>2921.0089420300001</v>
      </c>
      <c r="C20" s="36">
        <v>2969.8417285599999</v>
      </c>
      <c r="D20" s="36">
        <v>2994.6750838899998</v>
      </c>
      <c r="E20" s="36">
        <v>3010.7058146999998</v>
      </c>
      <c r="F20" s="36">
        <v>3019.8563960199999</v>
      </c>
      <c r="G20" s="36">
        <v>3019.5261362599999</v>
      </c>
      <c r="H20" s="36">
        <v>3008.3534619900001</v>
      </c>
      <c r="I20" s="36">
        <v>2971.8393408699999</v>
      </c>
      <c r="J20" s="36">
        <v>2931.6019699399999</v>
      </c>
      <c r="K20" s="36">
        <v>2889.28883567</v>
      </c>
      <c r="L20" s="36">
        <v>2862.6038290799997</v>
      </c>
      <c r="M20" s="36">
        <v>2851.6282259099999</v>
      </c>
      <c r="N20" s="36">
        <v>2862.6884730000002</v>
      </c>
      <c r="O20" s="36">
        <v>2875.1325615599999</v>
      </c>
      <c r="P20" s="36">
        <v>2890.9802558800002</v>
      </c>
      <c r="Q20" s="36">
        <v>2895.3621173000001</v>
      </c>
      <c r="R20" s="36">
        <v>2889.6744467399999</v>
      </c>
      <c r="S20" s="36">
        <v>2883.65197489</v>
      </c>
      <c r="T20" s="36">
        <v>2875.0357508699999</v>
      </c>
      <c r="U20" s="36">
        <v>2855.2102427999998</v>
      </c>
      <c r="V20" s="36">
        <v>2826.66800564</v>
      </c>
      <c r="W20" s="36">
        <v>2823.7291293500002</v>
      </c>
      <c r="X20" s="36">
        <v>2840.0644667299998</v>
      </c>
      <c r="Y20" s="36">
        <v>2876.1458018499998</v>
      </c>
    </row>
    <row r="21" spans="1:25" x14ac:dyDescent="0.2">
      <c r="A21" s="35">
        <v>11</v>
      </c>
      <c r="B21" s="36">
        <v>2945.8451343500001</v>
      </c>
      <c r="C21" s="36">
        <v>2946.4979609000002</v>
      </c>
      <c r="D21" s="36">
        <v>2955.3521488900001</v>
      </c>
      <c r="E21" s="36">
        <v>2980.52548948</v>
      </c>
      <c r="F21" s="36">
        <v>2990.6233415299998</v>
      </c>
      <c r="G21" s="36">
        <v>2977.9855088099998</v>
      </c>
      <c r="H21" s="36">
        <v>2954.3437618799999</v>
      </c>
      <c r="I21" s="36">
        <v>2919.48183883</v>
      </c>
      <c r="J21" s="36">
        <v>2894.16859716</v>
      </c>
      <c r="K21" s="36">
        <v>2867.3393929099998</v>
      </c>
      <c r="L21" s="36">
        <v>2874.12569639</v>
      </c>
      <c r="M21" s="36">
        <v>2899.0633729699998</v>
      </c>
      <c r="N21" s="36">
        <v>2938.1262330199997</v>
      </c>
      <c r="O21" s="36">
        <v>2923.3782462999998</v>
      </c>
      <c r="P21" s="36">
        <v>2930.6806105000001</v>
      </c>
      <c r="Q21" s="36">
        <v>2952.1677511899998</v>
      </c>
      <c r="R21" s="36">
        <v>2938.0360401899998</v>
      </c>
      <c r="S21" s="36">
        <v>2960.3180452400002</v>
      </c>
      <c r="T21" s="36">
        <v>2938.4347666200001</v>
      </c>
      <c r="U21" s="36">
        <v>2924.30577193</v>
      </c>
      <c r="V21" s="36">
        <v>2909.7400875899998</v>
      </c>
      <c r="W21" s="36">
        <v>2915.39820044</v>
      </c>
      <c r="X21" s="36">
        <v>2935.6574488799997</v>
      </c>
      <c r="Y21" s="36">
        <v>2978.9599166600001</v>
      </c>
    </row>
    <row r="22" spans="1:25" x14ac:dyDescent="0.2">
      <c r="A22" s="35">
        <v>12</v>
      </c>
      <c r="B22" s="36">
        <v>2985.9130586399997</v>
      </c>
      <c r="C22" s="36">
        <v>3016.5528317799999</v>
      </c>
      <c r="D22" s="36">
        <v>3004.3692865600001</v>
      </c>
      <c r="E22" s="36">
        <v>2998.2920740099999</v>
      </c>
      <c r="F22" s="36">
        <v>2992.9373430800001</v>
      </c>
      <c r="G22" s="36">
        <v>3001.4788989899998</v>
      </c>
      <c r="H22" s="36">
        <v>2992.6127735999999</v>
      </c>
      <c r="I22" s="36">
        <v>2945.0474290399998</v>
      </c>
      <c r="J22" s="36">
        <v>2915.31465355</v>
      </c>
      <c r="K22" s="36">
        <v>2896.5625171000002</v>
      </c>
      <c r="L22" s="36">
        <v>2872.7048384199998</v>
      </c>
      <c r="M22" s="36">
        <v>2882.52845695</v>
      </c>
      <c r="N22" s="36">
        <v>2885.5939697399999</v>
      </c>
      <c r="O22" s="36">
        <v>2891.3396281999999</v>
      </c>
      <c r="P22" s="36">
        <v>2897.1386185399997</v>
      </c>
      <c r="Q22" s="36">
        <v>2907.1285138600001</v>
      </c>
      <c r="R22" s="36">
        <v>2898.9013988400002</v>
      </c>
      <c r="S22" s="36">
        <v>2901.93608292</v>
      </c>
      <c r="T22" s="36">
        <v>2883.8109509699998</v>
      </c>
      <c r="U22" s="36">
        <v>2883.5345795100002</v>
      </c>
      <c r="V22" s="36">
        <v>2870.9614084</v>
      </c>
      <c r="W22" s="36">
        <v>2880.41373239</v>
      </c>
      <c r="X22" s="36">
        <v>2887.4695284899999</v>
      </c>
      <c r="Y22" s="36">
        <v>2908.1335280600001</v>
      </c>
    </row>
    <row r="23" spans="1:25" x14ac:dyDescent="0.2">
      <c r="A23" s="35">
        <v>13</v>
      </c>
      <c r="B23" s="36">
        <v>2982.3672210899999</v>
      </c>
      <c r="C23" s="36">
        <v>3026.6509657799998</v>
      </c>
      <c r="D23" s="36">
        <v>3044.8533690099998</v>
      </c>
      <c r="E23" s="36">
        <v>3033.10837292</v>
      </c>
      <c r="F23" s="36">
        <v>3029.71766411</v>
      </c>
      <c r="G23" s="36">
        <v>3034.6380478900001</v>
      </c>
      <c r="H23" s="36">
        <v>2989.7954412300001</v>
      </c>
      <c r="I23" s="36">
        <v>2940.46119034</v>
      </c>
      <c r="J23" s="36">
        <v>2918.4274124200001</v>
      </c>
      <c r="K23" s="36">
        <v>2895.3353919699998</v>
      </c>
      <c r="L23" s="36">
        <v>2859.68087324</v>
      </c>
      <c r="M23" s="36">
        <v>2874.9409223100001</v>
      </c>
      <c r="N23" s="36">
        <v>2904.1293877600001</v>
      </c>
      <c r="O23" s="36">
        <v>2914.1296363800002</v>
      </c>
      <c r="P23" s="36">
        <v>2927.6885769099999</v>
      </c>
      <c r="Q23" s="36">
        <v>2938.2720775299999</v>
      </c>
      <c r="R23" s="36">
        <v>2939.0264092500001</v>
      </c>
      <c r="S23" s="36">
        <v>2954.5253277000002</v>
      </c>
      <c r="T23" s="36">
        <v>2937.5868528599999</v>
      </c>
      <c r="U23" s="36">
        <v>2913.5142597700001</v>
      </c>
      <c r="V23" s="36">
        <v>2898.9986439599998</v>
      </c>
      <c r="W23" s="36">
        <v>2900.7670187399999</v>
      </c>
      <c r="X23" s="36">
        <v>2916.54442139</v>
      </c>
      <c r="Y23" s="36">
        <v>2954.81112721</v>
      </c>
    </row>
    <row r="24" spans="1:25" x14ac:dyDescent="0.2">
      <c r="A24" s="35">
        <v>14</v>
      </c>
      <c r="B24" s="36">
        <v>2984.4100723500001</v>
      </c>
      <c r="C24" s="36">
        <v>3002.5422428100001</v>
      </c>
      <c r="D24" s="36">
        <v>3025.77495193</v>
      </c>
      <c r="E24" s="36">
        <v>3039.7964369699998</v>
      </c>
      <c r="F24" s="36">
        <v>3053.8588371300002</v>
      </c>
      <c r="G24" s="36">
        <v>3032.5028586099997</v>
      </c>
      <c r="H24" s="36">
        <v>2976.48075681</v>
      </c>
      <c r="I24" s="36">
        <v>2914.3485153299998</v>
      </c>
      <c r="J24" s="36">
        <v>2878.0490617300002</v>
      </c>
      <c r="K24" s="36">
        <v>2853.63537288</v>
      </c>
      <c r="L24" s="36">
        <v>2838.8349510799999</v>
      </c>
      <c r="M24" s="36">
        <v>2852.1758054100001</v>
      </c>
      <c r="N24" s="36">
        <v>2884.1723837099998</v>
      </c>
      <c r="O24" s="36">
        <v>2893.1088648999998</v>
      </c>
      <c r="P24" s="36">
        <v>2905.3935361200001</v>
      </c>
      <c r="Q24" s="36">
        <v>2920.6747654699998</v>
      </c>
      <c r="R24" s="36">
        <v>2915.6820088700001</v>
      </c>
      <c r="S24" s="36">
        <v>2926.3136549800001</v>
      </c>
      <c r="T24" s="36">
        <v>2909.3619271500002</v>
      </c>
      <c r="U24" s="36">
        <v>2900.2995247700001</v>
      </c>
      <c r="V24" s="36">
        <v>2916.61229121</v>
      </c>
      <c r="W24" s="36">
        <v>2918.6414302799999</v>
      </c>
      <c r="X24" s="36">
        <v>2923.8416050799997</v>
      </c>
      <c r="Y24" s="36">
        <v>2937.1226166500001</v>
      </c>
    </row>
    <row r="25" spans="1:25" x14ac:dyDescent="0.2">
      <c r="A25" s="35">
        <v>15</v>
      </c>
      <c r="B25" s="36">
        <v>2940.8837415600001</v>
      </c>
      <c r="C25" s="36">
        <v>2957.7273437899998</v>
      </c>
      <c r="D25" s="36">
        <v>2988.2480761699999</v>
      </c>
      <c r="E25" s="36">
        <v>3007.6156743900001</v>
      </c>
      <c r="F25" s="36">
        <v>3011.8572520099997</v>
      </c>
      <c r="G25" s="36">
        <v>2998.1888313700001</v>
      </c>
      <c r="H25" s="36">
        <v>2948.2115024300001</v>
      </c>
      <c r="I25" s="36">
        <v>2894.1640183499999</v>
      </c>
      <c r="J25" s="36">
        <v>2904.95088949</v>
      </c>
      <c r="K25" s="36">
        <v>2890.7297811600001</v>
      </c>
      <c r="L25" s="36">
        <v>2873.4419145699999</v>
      </c>
      <c r="M25" s="36">
        <v>2880.66896877</v>
      </c>
      <c r="N25" s="36">
        <v>2893.6921316399998</v>
      </c>
      <c r="O25" s="36">
        <v>2902.4643077999999</v>
      </c>
      <c r="P25" s="36">
        <v>2930.1973499199999</v>
      </c>
      <c r="Q25" s="36">
        <v>2925.6267933600002</v>
      </c>
      <c r="R25" s="36">
        <v>2909.2253165399998</v>
      </c>
      <c r="S25" s="36">
        <v>2902.3943924699997</v>
      </c>
      <c r="T25" s="36">
        <v>2880.9014852999999</v>
      </c>
      <c r="U25" s="36">
        <v>2853.2921012199999</v>
      </c>
      <c r="V25" s="36">
        <v>2828.72405888</v>
      </c>
      <c r="W25" s="36">
        <v>2824.8880832200002</v>
      </c>
      <c r="X25" s="36">
        <v>2828.3222744999998</v>
      </c>
      <c r="Y25" s="36">
        <v>2854.7917308799997</v>
      </c>
    </row>
    <row r="26" spans="1:25" x14ac:dyDescent="0.2">
      <c r="A26" s="35">
        <v>16</v>
      </c>
      <c r="B26" s="36">
        <v>2857.64247389</v>
      </c>
      <c r="C26" s="36">
        <v>2855.4507089499998</v>
      </c>
      <c r="D26" s="36">
        <v>2840.2048908799998</v>
      </c>
      <c r="E26" s="36">
        <v>2836.5966585799997</v>
      </c>
      <c r="F26" s="36">
        <v>2832.34640876</v>
      </c>
      <c r="G26" s="36">
        <v>2832.9207450099998</v>
      </c>
      <c r="H26" s="36">
        <v>2843.78619144</v>
      </c>
      <c r="I26" s="36">
        <v>2825.2589101399999</v>
      </c>
      <c r="J26" s="36">
        <v>2794.5848858700001</v>
      </c>
      <c r="K26" s="36">
        <v>2830.6217226899998</v>
      </c>
      <c r="L26" s="36">
        <v>2845.5261425099998</v>
      </c>
      <c r="M26" s="36">
        <v>2846.1241574199998</v>
      </c>
      <c r="N26" s="36">
        <v>2835.3582156299999</v>
      </c>
      <c r="O26" s="36">
        <v>2819.3703006699998</v>
      </c>
      <c r="P26" s="36">
        <v>2822.29410654</v>
      </c>
      <c r="Q26" s="36">
        <v>2815.4038826199999</v>
      </c>
      <c r="R26" s="36">
        <v>2806.1349011799998</v>
      </c>
      <c r="S26" s="36">
        <v>2817.8315298699999</v>
      </c>
      <c r="T26" s="36">
        <v>2833.67526567</v>
      </c>
      <c r="U26" s="36">
        <v>2839.2464450100001</v>
      </c>
      <c r="V26" s="36">
        <v>2800.5740939799998</v>
      </c>
      <c r="W26" s="36">
        <v>2797.18817567</v>
      </c>
      <c r="X26" s="36">
        <v>2792.4547278299997</v>
      </c>
      <c r="Y26" s="36">
        <v>2776.7035741300001</v>
      </c>
    </row>
    <row r="27" spans="1:25" x14ac:dyDescent="0.2">
      <c r="A27" s="35">
        <v>17</v>
      </c>
      <c r="B27" s="36">
        <v>2805.20956948</v>
      </c>
      <c r="C27" s="36">
        <v>2844.4931479400002</v>
      </c>
      <c r="D27" s="36">
        <v>2874.64453589</v>
      </c>
      <c r="E27" s="36">
        <v>2884.1036705699998</v>
      </c>
      <c r="F27" s="36">
        <v>2916.4819207299997</v>
      </c>
      <c r="G27" s="36">
        <v>2898.7524014700002</v>
      </c>
      <c r="H27" s="36">
        <v>2853.83398106</v>
      </c>
      <c r="I27" s="36">
        <v>2820.8246200799999</v>
      </c>
      <c r="J27" s="36">
        <v>2868.7763779899997</v>
      </c>
      <c r="K27" s="36">
        <v>2794.5543621400002</v>
      </c>
      <c r="L27" s="36">
        <v>2788.8155664000001</v>
      </c>
      <c r="M27" s="36">
        <v>2780.9347760000001</v>
      </c>
      <c r="N27" s="36">
        <v>2772.4172233300001</v>
      </c>
      <c r="O27" s="36">
        <v>2774.3064976000001</v>
      </c>
      <c r="P27" s="36">
        <v>2791.4034150899997</v>
      </c>
      <c r="Q27" s="36">
        <v>2803.02228977</v>
      </c>
      <c r="R27" s="36">
        <v>2803.77650546</v>
      </c>
      <c r="S27" s="36">
        <v>2808.5555933300002</v>
      </c>
      <c r="T27" s="36">
        <v>2805.0459020399999</v>
      </c>
      <c r="U27" s="36">
        <v>2803.50831741</v>
      </c>
      <c r="V27" s="36">
        <v>2774.6733254000001</v>
      </c>
      <c r="W27" s="36">
        <v>2777.5157121900002</v>
      </c>
      <c r="X27" s="36">
        <v>2769.81272799</v>
      </c>
      <c r="Y27" s="36">
        <v>2784.2793758799999</v>
      </c>
    </row>
    <row r="28" spans="1:25" x14ac:dyDescent="0.2">
      <c r="A28" s="35">
        <v>18</v>
      </c>
      <c r="B28" s="36">
        <v>2809.19427563</v>
      </c>
      <c r="C28" s="36">
        <v>2840.44623215</v>
      </c>
      <c r="D28" s="36">
        <v>2864.5856032299998</v>
      </c>
      <c r="E28" s="36">
        <v>2878.4193152299999</v>
      </c>
      <c r="F28" s="36">
        <v>2877.6906814499998</v>
      </c>
      <c r="G28" s="36">
        <v>2864.6764130000001</v>
      </c>
      <c r="H28" s="36">
        <v>2826.3471157200001</v>
      </c>
      <c r="I28" s="36">
        <v>2805.5735991399997</v>
      </c>
      <c r="J28" s="36">
        <v>2770.6456493300002</v>
      </c>
      <c r="K28" s="36">
        <v>2758.7795850799998</v>
      </c>
      <c r="L28" s="36">
        <v>2750.4196029300001</v>
      </c>
      <c r="M28" s="36">
        <v>2764.3796222199999</v>
      </c>
      <c r="N28" s="36">
        <v>2774.2949184999998</v>
      </c>
      <c r="O28" s="36">
        <v>2803.7010306699999</v>
      </c>
      <c r="P28" s="36">
        <v>2812.6152918600001</v>
      </c>
      <c r="Q28" s="36">
        <v>2815.1892055999997</v>
      </c>
      <c r="R28" s="36">
        <v>2813.3744741800001</v>
      </c>
      <c r="S28" s="36">
        <v>2808.27852566</v>
      </c>
      <c r="T28" s="36">
        <v>2802.91111305</v>
      </c>
      <c r="U28" s="36">
        <v>2786.9208516499998</v>
      </c>
      <c r="V28" s="36">
        <v>2761.9481808299997</v>
      </c>
      <c r="W28" s="36">
        <v>2758.53817936</v>
      </c>
      <c r="X28" s="36">
        <v>2777.0709163500001</v>
      </c>
      <c r="Y28" s="36">
        <v>2816.3892260299999</v>
      </c>
    </row>
    <row r="29" spans="1:25" x14ac:dyDescent="0.2">
      <c r="A29" s="35">
        <v>19</v>
      </c>
      <c r="B29" s="36">
        <v>2864.5341924499999</v>
      </c>
      <c r="C29" s="36">
        <v>2877.5007863699998</v>
      </c>
      <c r="D29" s="36">
        <v>2894.2993401200001</v>
      </c>
      <c r="E29" s="36">
        <v>2904.3403504099997</v>
      </c>
      <c r="F29" s="36">
        <v>2902.2920940499998</v>
      </c>
      <c r="G29" s="36">
        <v>2896.6895498700001</v>
      </c>
      <c r="H29" s="36">
        <v>2854.1491432299999</v>
      </c>
      <c r="I29" s="36">
        <v>2815.8446023299998</v>
      </c>
      <c r="J29" s="36">
        <v>2797.9212999299998</v>
      </c>
      <c r="K29" s="36">
        <v>2792.50966638</v>
      </c>
      <c r="L29" s="36">
        <v>2799.77100651</v>
      </c>
      <c r="M29" s="36">
        <v>2826.4306548300001</v>
      </c>
      <c r="N29" s="36">
        <v>2865.2753594799997</v>
      </c>
      <c r="O29" s="36">
        <v>2899.02607532</v>
      </c>
      <c r="P29" s="36">
        <v>2908.5694988400001</v>
      </c>
      <c r="Q29" s="36">
        <v>2902.7754508899998</v>
      </c>
      <c r="R29" s="36">
        <v>2884.3728369700002</v>
      </c>
      <c r="S29" s="36">
        <v>2860.4049425799999</v>
      </c>
      <c r="T29" s="36">
        <v>2838.9239452699999</v>
      </c>
      <c r="U29" s="36">
        <v>2828.3309568999998</v>
      </c>
      <c r="V29" s="36">
        <v>2802.5964023900001</v>
      </c>
      <c r="W29" s="36">
        <v>2780.06963748</v>
      </c>
      <c r="X29" s="36">
        <v>2749.8937757200001</v>
      </c>
      <c r="Y29" s="36">
        <v>2803.5201067099997</v>
      </c>
    </row>
    <row r="30" spans="1:25" x14ac:dyDescent="0.2">
      <c r="A30" s="35">
        <v>20</v>
      </c>
      <c r="B30" s="36">
        <v>2877.3077741899997</v>
      </c>
      <c r="C30" s="36">
        <v>2910.5058520600001</v>
      </c>
      <c r="D30" s="36">
        <v>2916.41889274</v>
      </c>
      <c r="E30" s="36">
        <v>2926.0540147399997</v>
      </c>
      <c r="F30" s="36">
        <v>2936.9305167699999</v>
      </c>
      <c r="G30" s="36">
        <v>2914.0703042599998</v>
      </c>
      <c r="H30" s="36">
        <v>2893.80589371</v>
      </c>
      <c r="I30" s="36">
        <v>2827.7614929399997</v>
      </c>
      <c r="J30" s="36">
        <v>2759.3580638799999</v>
      </c>
      <c r="K30" s="36">
        <v>2737.9587977800002</v>
      </c>
      <c r="L30" s="36">
        <v>2738.7846963699999</v>
      </c>
      <c r="M30" s="36">
        <v>2732.9759382100001</v>
      </c>
      <c r="N30" s="36">
        <v>2765.24717065</v>
      </c>
      <c r="O30" s="36">
        <v>2805.8962429100002</v>
      </c>
      <c r="P30" s="36">
        <v>2822.1211076499999</v>
      </c>
      <c r="Q30" s="36">
        <v>2826.3290414100002</v>
      </c>
      <c r="R30" s="36">
        <v>2819.6028133199998</v>
      </c>
      <c r="S30" s="36">
        <v>2802.6003558000002</v>
      </c>
      <c r="T30" s="36">
        <v>2766.8539794799999</v>
      </c>
      <c r="U30" s="36">
        <v>2758.06098578</v>
      </c>
      <c r="V30" s="36">
        <v>2769.8347035900001</v>
      </c>
      <c r="W30" s="36">
        <v>2790.59977858</v>
      </c>
      <c r="X30" s="36">
        <v>2771.27533451</v>
      </c>
      <c r="Y30" s="36">
        <v>2742.3518507499998</v>
      </c>
    </row>
    <row r="31" spans="1:25" x14ac:dyDescent="0.2">
      <c r="A31" s="35">
        <v>21</v>
      </c>
      <c r="B31" s="36">
        <v>2765.00229451</v>
      </c>
      <c r="C31" s="36">
        <v>2827.41970975</v>
      </c>
      <c r="D31" s="36">
        <v>2864.9962571599999</v>
      </c>
      <c r="E31" s="36">
        <v>2856.9517655300001</v>
      </c>
      <c r="F31" s="36">
        <v>2878.3628402499999</v>
      </c>
      <c r="G31" s="36">
        <v>2872.37555286</v>
      </c>
      <c r="H31" s="36">
        <v>2854.0100960999998</v>
      </c>
      <c r="I31" s="36">
        <v>2810.3069081100002</v>
      </c>
      <c r="J31" s="36">
        <v>2764.27348072</v>
      </c>
      <c r="K31" s="36">
        <v>2717.7299577700001</v>
      </c>
      <c r="L31" s="36">
        <v>2711.7649119799999</v>
      </c>
      <c r="M31" s="36">
        <v>2738.56743904</v>
      </c>
      <c r="N31" s="36">
        <v>2798.7592221800001</v>
      </c>
      <c r="O31" s="36">
        <v>2835.0521742400001</v>
      </c>
      <c r="P31" s="36">
        <v>2841.9176390799998</v>
      </c>
      <c r="Q31" s="36">
        <v>2837.2212704200001</v>
      </c>
      <c r="R31" s="36">
        <v>2826.7726868300001</v>
      </c>
      <c r="S31" s="36">
        <v>2816.4836175999999</v>
      </c>
      <c r="T31" s="36">
        <v>2777.8937362299998</v>
      </c>
      <c r="U31" s="36">
        <v>2729.07723627</v>
      </c>
      <c r="V31" s="36">
        <v>2744.95976737</v>
      </c>
      <c r="W31" s="36">
        <v>2761.6031769299998</v>
      </c>
      <c r="X31" s="36">
        <v>2778.46202687</v>
      </c>
      <c r="Y31" s="36">
        <v>2748.03103994</v>
      </c>
    </row>
    <row r="32" spans="1:25" x14ac:dyDescent="0.2">
      <c r="A32" s="35">
        <v>22</v>
      </c>
      <c r="B32" s="36">
        <v>2790.75522662</v>
      </c>
      <c r="C32" s="36">
        <v>2796.0737404199999</v>
      </c>
      <c r="D32" s="36">
        <v>2827.1641366099998</v>
      </c>
      <c r="E32" s="36">
        <v>2849.3222758000002</v>
      </c>
      <c r="F32" s="36">
        <v>2852.25686627</v>
      </c>
      <c r="G32" s="36">
        <v>2838.3437285</v>
      </c>
      <c r="H32" s="36">
        <v>2832.07582</v>
      </c>
      <c r="I32" s="36">
        <v>2758.24837561</v>
      </c>
      <c r="J32" s="36">
        <v>2721.1225131199999</v>
      </c>
      <c r="K32" s="36">
        <v>2671.8461022800002</v>
      </c>
      <c r="L32" s="36">
        <v>2667.3964912900001</v>
      </c>
      <c r="M32" s="36">
        <v>2685.0091312599998</v>
      </c>
      <c r="N32" s="36">
        <v>2739.7043769799998</v>
      </c>
      <c r="O32" s="36">
        <v>2785.7231873199999</v>
      </c>
      <c r="P32" s="36">
        <v>2806.9204309400002</v>
      </c>
      <c r="Q32" s="36">
        <v>2805.0282351699998</v>
      </c>
      <c r="R32" s="36">
        <v>2792.16104739</v>
      </c>
      <c r="S32" s="36">
        <v>2764.9710109600001</v>
      </c>
      <c r="T32" s="36">
        <v>2714.4145965600001</v>
      </c>
      <c r="U32" s="36">
        <v>2688.6316268299997</v>
      </c>
      <c r="V32" s="36">
        <v>2689.3976017699997</v>
      </c>
      <c r="W32" s="36">
        <v>2717.21765091</v>
      </c>
      <c r="X32" s="36">
        <v>2691.2341038899999</v>
      </c>
      <c r="Y32" s="36">
        <v>2689.0246290499999</v>
      </c>
    </row>
    <row r="33" spans="1:25" x14ac:dyDescent="0.2">
      <c r="A33" s="35">
        <v>23</v>
      </c>
      <c r="B33" s="36">
        <v>2770.0144892999997</v>
      </c>
      <c r="C33" s="36">
        <v>2829.05203768</v>
      </c>
      <c r="D33" s="36">
        <v>2851.6927913199997</v>
      </c>
      <c r="E33" s="36">
        <v>2861.81250185</v>
      </c>
      <c r="F33" s="36">
        <v>2883.6192924299999</v>
      </c>
      <c r="G33" s="36">
        <v>2884.5490476800001</v>
      </c>
      <c r="H33" s="36">
        <v>2884.8397797099997</v>
      </c>
      <c r="I33" s="36">
        <v>2805.7296925599999</v>
      </c>
      <c r="J33" s="36">
        <v>2772.3186018400002</v>
      </c>
      <c r="K33" s="36">
        <v>2712.2423299000002</v>
      </c>
      <c r="L33" s="36">
        <v>2699.2220516100001</v>
      </c>
      <c r="M33" s="36">
        <v>2706.54950074</v>
      </c>
      <c r="N33" s="36">
        <v>2745.0917160999998</v>
      </c>
      <c r="O33" s="36">
        <v>2783.64113632</v>
      </c>
      <c r="P33" s="36">
        <v>2816.7144216299998</v>
      </c>
      <c r="Q33" s="36">
        <v>2829.2649232200001</v>
      </c>
      <c r="R33" s="36">
        <v>2817.50826121</v>
      </c>
      <c r="S33" s="36">
        <v>2793.19745397</v>
      </c>
      <c r="T33" s="36">
        <v>2754.3695402399999</v>
      </c>
      <c r="U33" s="36">
        <v>2707.7608776899997</v>
      </c>
      <c r="V33" s="36">
        <v>2692.9233595799997</v>
      </c>
      <c r="W33" s="36">
        <v>2668.4462374</v>
      </c>
      <c r="X33" s="36">
        <v>2757.8954775299999</v>
      </c>
      <c r="Y33" s="36">
        <v>2748.4786652600001</v>
      </c>
    </row>
    <row r="34" spans="1:25" x14ac:dyDescent="0.2">
      <c r="A34" s="35">
        <v>24</v>
      </c>
      <c r="B34" s="36">
        <v>2833.5640935199999</v>
      </c>
      <c r="C34" s="36">
        <v>2903.5191273199998</v>
      </c>
      <c r="D34" s="36">
        <v>2951.90969043</v>
      </c>
      <c r="E34" s="36">
        <v>2969.9732578200001</v>
      </c>
      <c r="F34" s="36">
        <v>2989.2145789799997</v>
      </c>
      <c r="G34" s="36">
        <v>2949.4523441699998</v>
      </c>
      <c r="H34" s="36">
        <v>2889.6832929000002</v>
      </c>
      <c r="I34" s="36">
        <v>2810.8714526200001</v>
      </c>
      <c r="J34" s="36">
        <v>2766.67405899</v>
      </c>
      <c r="K34" s="36">
        <v>2714.2284663</v>
      </c>
      <c r="L34" s="36">
        <v>2705.3208851999998</v>
      </c>
      <c r="M34" s="36">
        <v>2704.3704737899998</v>
      </c>
      <c r="N34" s="36">
        <v>2744.6994075799998</v>
      </c>
      <c r="O34" s="36">
        <v>2775.3889199800001</v>
      </c>
      <c r="P34" s="36">
        <v>2790.7948122600001</v>
      </c>
      <c r="Q34" s="36">
        <v>2789.0174810099998</v>
      </c>
      <c r="R34" s="36">
        <v>2770.21753726</v>
      </c>
      <c r="S34" s="36">
        <v>2742.8816499099999</v>
      </c>
      <c r="T34" s="36">
        <v>2720.63206709</v>
      </c>
      <c r="U34" s="36">
        <v>2692.28647254</v>
      </c>
      <c r="V34" s="36">
        <v>2701.7028615999998</v>
      </c>
      <c r="W34" s="36">
        <v>2722.6669023700001</v>
      </c>
      <c r="X34" s="36">
        <v>2702.8890540900002</v>
      </c>
      <c r="Y34" s="36">
        <v>2715.6249206799998</v>
      </c>
    </row>
    <row r="35" spans="1:25" x14ac:dyDescent="0.2">
      <c r="A35" s="35">
        <v>25</v>
      </c>
      <c r="B35" s="36">
        <v>2828.1063669699997</v>
      </c>
      <c r="C35" s="36">
        <v>2877.32035008</v>
      </c>
      <c r="D35" s="36">
        <v>2901.6412699699999</v>
      </c>
      <c r="E35" s="36">
        <v>2896.8523476299997</v>
      </c>
      <c r="F35" s="36">
        <v>2906.12042471</v>
      </c>
      <c r="G35" s="36">
        <v>2899.1938544499999</v>
      </c>
      <c r="H35" s="36">
        <v>2850.9232805699999</v>
      </c>
      <c r="I35" s="36">
        <v>2762.0100313200001</v>
      </c>
      <c r="J35" s="36">
        <v>2684.8837101899999</v>
      </c>
      <c r="K35" s="36">
        <v>2649.9822244500001</v>
      </c>
      <c r="L35" s="36">
        <v>2657.3132912800002</v>
      </c>
      <c r="M35" s="36">
        <v>2650.3715387699999</v>
      </c>
      <c r="N35" s="36">
        <v>2702.4753773100001</v>
      </c>
      <c r="O35" s="36">
        <v>2755.3601612299999</v>
      </c>
      <c r="P35" s="36">
        <v>2778.3532159699998</v>
      </c>
      <c r="Q35" s="36">
        <v>2777.3668108299998</v>
      </c>
      <c r="R35" s="36">
        <v>2763.1241710599998</v>
      </c>
      <c r="S35" s="36">
        <v>2736.4800820999999</v>
      </c>
      <c r="T35" s="36">
        <v>2687.1846146099997</v>
      </c>
      <c r="U35" s="36">
        <v>2669.0646152199997</v>
      </c>
      <c r="V35" s="36">
        <v>2681.5753053899998</v>
      </c>
      <c r="W35" s="36">
        <v>2711.02257401</v>
      </c>
      <c r="X35" s="36">
        <v>2683.0479861899998</v>
      </c>
      <c r="Y35" s="36">
        <v>2701.42286324</v>
      </c>
    </row>
    <row r="36" spans="1:25" x14ac:dyDescent="0.2">
      <c r="A36" s="35">
        <v>26</v>
      </c>
      <c r="B36" s="36">
        <v>2821.0047604599999</v>
      </c>
      <c r="C36" s="36">
        <v>2885.00747022</v>
      </c>
      <c r="D36" s="36">
        <v>2931.5342492199998</v>
      </c>
      <c r="E36" s="36">
        <v>2944.67381729</v>
      </c>
      <c r="F36" s="36">
        <v>2953.9748047200001</v>
      </c>
      <c r="G36" s="36">
        <v>2940.1506894099998</v>
      </c>
      <c r="H36" s="36">
        <v>2884.9258489599997</v>
      </c>
      <c r="I36" s="36">
        <v>2789.1578587899999</v>
      </c>
      <c r="J36" s="36">
        <v>2737.4041831899999</v>
      </c>
      <c r="K36" s="36">
        <v>2686.4363060599999</v>
      </c>
      <c r="L36" s="36">
        <v>2684.9332390099999</v>
      </c>
      <c r="M36" s="36">
        <v>2693.4837706200001</v>
      </c>
      <c r="N36" s="36">
        <v>2739.31750999</v>
      </c>
      <c r="O36" s="36">
        <v>2778.8406459099997</v>
      </c>
      <c r="P36" s="36">
        <v>2787.8318538899998</v>
      </c>
      <c r="Q36" s="36">
        <v>2776.2430696900001</v>
      </c>
      <c r="R36" s="36">
        <v>2762.6373232799997</v>
      </c>
      <c r="S36" s="36">
        <v>2749.59960477</v>
      </c>
      <c r="T36" s="36">
        <v>2697.9369062400001</v>
      </c>
      <c r="U36" s="36">
        <v>2667.5856504499998</v>
      </c>
      <c r="V36" s="36">
        <v>2663.95679522</v>
      </c>
      <c r="W36" s="36">
        <v>2678.4138878399999</v>
      </c>
      <c r="X36" s="36">
        <v>2680.2267061699999</v>
      </c>
      <c r="Y36" s="36">
        <v>2710.8168697699998</v>
      </c>
    </row>
    <row r="37" spans="1:25" x14ac:dyDescent="0.2">
      <c r="A37" s="35">
        <v>27</v>
      </c>
      <c r="B37" s="36">
        <v>2723.0944784499998</v>
      </c>
      <c r="C37" s="36">
        <v>2779.8138029800002</v>
      </c>
      <c r="D37" s="36">
        <v>2832.5503321799997</v>
      </c>
      <c r="E37" s="36">
        <v>2850.9406951800001</v>
      </c>
      <c r="F37" s="36">
        <v>2846.2120771099999</v>
      </c>
      <c r="G37" s="36">
        <v>2829.74816478</v>
      </c>
      <c r="H37" s="36">
        <v>2794.1721141500002</v>
      </c>
      <c r="I37" s="36">
        <v>2735.8780292500001</v>
      </c>
      <c r="J37" s="36">
        <v>2702.7834488099998</v>
      </c>
      <c r="K37" s="36">
        <v>2693.6747323999998</v>
      </c>
      <c r="L37" s="36">
        <v>2701.37194679</v>
      </c>
      <c r="M37" s="36">
        <v>2709.3609391299997</v>
      </c>
      <c r="N37" s="36">
        <v>2758.7374534599999</v>
      </c>
      <c r="O37" s="36">
        <v>2800.2132418800002</v>
      </c>
      <c r="P37" s="36">
        <v>2818.0073688100001</v>
      </c>
      <c r="Q37" s="36">
        <v>2817.0569912400001</v>
      </c>
      <c r="R37" s="36">
        <v>2808.8154262899998</v>
      </c>
      <c r="S37" s="36">
        <v>2781.1432872099999</v>
      </c>
      <c r="T37" s="36">
        <v>2724.9490627999999</v>
      </c>
      <c r="U37" s="36">
        <v>2688.7897465000001</v>
      </c>
      <c r="V37" s="36">
        <v>2709.32418422</v>
      </c>
      <c r="W37" s="36">
        <v>2735.458114</v>
      </c>
      <c r="X37" s="36">
        <v>2716.83393953</v>
      </c>
      <c r="Y37" s="36">
        <v>2727.0163945700001</v>
      </c>
    </row>
    <row r="38" spans="1:25" x14ac:dyDescent="0.2">
      <c r="A38" s="35">
        <v>28</v>
      </c>
      <c r="B38" s="36">
        <v>2712.71578972</v>
      </c>
      <c r="C38" s="36">
        <v>2770.56864881</v>
      </c>
      <c r="D38" s="36">
        <v>2807.9693630699999</v>
      </c>
      <c r="E38" s="36">
        <v>2821.6467816899999</v>
      </c>
      <c r="F38" s="36">
        <v>2827.6060935</v>
      </c>
      <c r="G38" s="36">
        <v>2808.1972086999999</v>
      </c>
      <c r="H38" s="36">
        <v>2777.7586878299999</v>
      </c>
      <c r="I38" s="36">
        <v>2699.6752825899998</v>
      </c>
      <c r="J38" s="36">
        <v>2650.9342580399998</v>
      </c>
      <c r="K38" s="36">
        <v>2682.4321668799998</v>
      </c>
      <c r="L38" s="36">
        <v>2670.5267304199997</v>
      </c>
      <c r="M38" s="36">
        <v>2667.38557042</v>
      </c>
      <c r="N38" s="36">
        <v>2687.24151901</v>
      </c>
      <c r="O38" s="36">
        <v>2732.9720657600001</v>
      </c>
      <c r="P38" s="36">
        <v>2746.1610010200002</v>
      </c>
      <c r="Q38" s="36">
        <v>2749.6738628799999</v>
      </c>
      <c r="R38" s="36">
        <v>2754.6637044700001</v>
      </c>
      <c r="S38" s="36">
        <v>2740.9723636199997</v>
      </c>
      <c r="T38" s="36">
        <v>2677.1019161200002</v>
      </c>
      <c r="U38" s="36">
        <v>2685.01434212</v>
      </c>
      <c r="V38" s="36">
        <v>2690.1337325</v>
      </c>
      <c r="W38" s="36">
        <v>2719.4639470799998</v>
      </c>
      <c r="X38" s="36">
        <v>2712.0866206299997</v>
      </c>
      <c r="Y38" s="36">
        <v>2661.9380590699998</v>
      </c>
    </row>
    <row r="39" spans="1:25" x14ac:dyDescent="0.2">
      <c r="A39" s="35">
        <v>29</v>
      </c>
      <c r="B39" s="36">
        <v>2706.0689288200001</v>
      </c>
      <c r="C39" s="36">
        <v>2713.31665587</v>
      </c>
      <c r="D39" s="36">
        <v>2764.5878627299999</v>
      </c>
      <c r="E39" s="36">
        <v>2763.03106527</v>
      </c>
      <c r="F39" s="36">
        <v>2751.10122391</v>
      </c>
      <c r="G39" s="36">
        <v>2757.8451895899998</v>
      </c>
      <c r="H39" s="36">
        <v>2756.5832343900001</v>
      </c>
      <c r="I39" s="36">
        <v>2704.2688517199999</v>
      </c>
      <c r="J39" s="36">
        <v>2639.8032564499999</v>
      </c>
      <c r="K39" s="36">
        <v>2598.7200930499998</v>
      </c>
      <c r="L39" s="36">
        <v>2589.8225510799998</v>
      </c>
      <c r="M39" s="36">
        <v>2589.6032947200001</v>
      </c>
      <c r="N39" s="36">
        <v>2643.93911308</v>
      </c>
      <c r="O39" s="36">
        <v>2664.8215286</v>
      </c>
      <c r="P39" s="36">
        <v>2690.6945740699998</v>
      </c>
      <c r="Q39" s="36">
        <v>2687.1903719500001</v>
      </c>
      <c r="R39" s="36">
        <v>2683.26894167</v>
      </c>
      <c r="S39" s="36">
        <v>2712.14823157</v>
      </c>
      <c r="T39" s="36">
        <v>2665.5071839299999</v>
      </c>
      <c r="U39" s="36">
        <v>2616.9479270299998</v>
      </c>
      <c r="V39" s="36">
        <v>2590.26518962</v>
      </c>
      <c r="W39" s="36">
        <v>2613.7508749799999</v>
      </c>
      <c r="X39" s="36">
        <v>2601.02787008</v>
      </c>
      <c r="Y39" s="36">
        <v>2593.33340103</v>
      </c>
    </row>
    <row r="40" spans="1:25" x14ac:dyDescent="0.2">
      <c r="A40" s="35">
        <v>30</v>
      </c>
      <c r="B40" s="36">
        <v>2633.4303984099997</v>
      </c>
      <c r="C40" s="36">
        <v>2702.5444985099998</v>
      </c>
      <c r="D40" s="36">
        <v>2750.8657007399997</v>
      </c>
      <c r="E40" s="36">
        <v>2765.5362453299999</v>
      </c>
      <c r="F40" s="36">
        <v>2789.5828643200002</v>
      </c>
      <c r="G40" s="36">
        <v>2781.9981181200001</v>
      </c>
      <c r="H40" s="36">
        <v>2756.6197796699998</v>
      </c>
      <c r="I40" s="36">
        <v>2691.1955757599999</v>
      </c>
      <c r="J40" s="36">
        <v>2624.1188874600002</v>
      </c>
      <c r="K40" s="36">
        <v>2575.54082049</v>
      </c>
      <c r="L40" s="36">
        <v>2562.9042810599999</v>
      </c>
      <c r="M40" s="36">
        <v>2572.9925835399999</v>
      </c>
      <c r="N40" s="36">
        <v>2636.1400637799998</v>
      </c>
      <c r="O40" s="36">
        <v>2668.0912502199999</v>
      </c>
      <c r="P40" s="36">
        <v>2684.5999923999998</v>
      </c>
      <c r="Q40" s="36">
        <v>2682.4238519700002</v>
      </c>
      <c r="R40" s="36">
        <v>2662.7636638700001</v>
      </c>
      <c r="S40" s="36">
        <v>2638.5448765599999</v>
      </c>
      <c r="T40" s="36">
        <v>2589.03689854</v>
      </c>
      <c r="U40" s="36">
        <v>2565.99303629</v>
      </c>
      <c r="V40" s="36">
        <v>2573.9377221599998</v>
      </c>
      <c r="W40" s="36">
        <v>2617.0783898499999</v>
      </c>
      <c r="X40" s="36">
        <v>2581.7983223800002</v>
      </c>
      <c r="Y40" s="36">
        <v>2565.9956430900002</v>
      </c>
    </row>
    <row r="41" spans="1:25" x14ac:dyDescent="0.2">
      <c r="A41" s="35">
        <v>31</v>
      </c>
      <c r="B41" s="36">
        <v>2624.8459791400001</v>
      </c>
      <c r="C41" s="36">
        <v>2693.7044361200001</v>
      </c>
      <c r="D41" s="36">
        <v>2733.8331722499997</v>
      </c>
      <c r="E41" s="36">
        <v>2752.2409751</v>
      </c>
      <c r="F41" s="36">
        <v>2771.0015612400002</v>
      </c>
      <c r="G41" s="36">
        <v>2766.0481842300001</v>
      </c>
      <c r="H41" s="36">
        <v>2746.2219913700001</v>
      </c>
      <c r="I41" s="36">
        <v>2755.58541513</v>
      </c>
      <c r="J41" s="36">
        <v>2761.6581742600001</v>
      </c>
      <c r="K41" s="36">
        <v>2763.5635838600001</v>
      </c>
      <c r="L41" s="36">
        <v>2763.5547955299999</v>
      </c>
      <c r="M41" s="36">
        <v>2737.4782824200001</v>
      </c>
      <c r="N41" s="36">
        <v>2763.1340713999998</v>
      </c>
      <c r="O41" s="36">
        <v>2803.56872849</v>
      </c>
      <c r="P41" s="36">
        <v>2814.7989124599999</v>
      </c>
      <c r="Q41" s="36">
        <v>2810.4943067899999</v>
      </c>
      <c r="R41" s="36">
        <v>2798.7820334099997</v>
      </c>
      <c r="S41" s="36">
        <v>2773.8289337400001</v>
      </c>
      <c r="T41" s="36">
        <v>2731.46699132</v>
      </c>
      <c r="U41" s="36">
        <v>2699.2256945199997</v>
      </c>
      <c r="V41" s="36">
        <v>2700.2485154599999</v>
      </c>
      <c r="W41" s="36">
        <v>2731.2916764900001</v>
      </c>
      <c r="X41" s="36">
        <v>2707.06039676</v>
      </c>
      <c r="Y41" s="36">
        <v>2668.5933281399998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3087.89175105</v>
      </c>
      <c r="C46" s="36">
        <v>3140.96914818</v>
      </c>
      <c r="D46" s="36">
        <v>3188.6514546600001</v>
      </c>
      <c r="E46" s="36">
        <v>3191.6848925300001</v>
      </c>
      <c r="F46" s="36">
        <v>3187.6735871400001</v>
      </c>
      <c r="G46" s="36">
        <v>3197.9597935500001</v>
      </c>
      <c r="H46" s="36">
        <v>3192.2760610300002</v>
      </c>
      <c r="I46" s="36">
        <v>3152.8227422500004</v>
      </c>
      <c r="J46" s="36">
        <v>3115.8060000100004</v>
      </c>
      <c r="K46" s="36">
        <v>3054.8064413500001</v>
      </c>
      <c r="L46" s="36">
        <v>3015.5307669700001</v>
      </c>
      <c r="M46" s="36">
        <v>3021.39373931</v>
      </c>
      <c r="N46" s="36">
        <v>3079.4619793900001</v>
      </c>
      <c r="O46" s="36">
        <v>3099.9507105900002</v>
      </c>
      <c r="P46" s="36">
        <v>3120.0651222800002</v>
      </c>
      <c r="Q46" s="36">
        <v>3128.7521772099999</v>
      </c>
      <c r="R46" s="36">
        <v>3121.81112166</v>
      </c>
      <c r="S46" s="36">
        <v>3114.7440379400005</v>
      </c>
      <c r="T46" s="36">
        <v>3063.4751186800004</v>
      </c>
      <c r="U46" s="36">
        <v>3037.9184621900004</v>
      </c>
      <c r="V46" s="36">
        <v>3018.0769179899999</v>
      </c>
      <c r="W46" s="36">
        <v>3003.67512601</v>
      </c>
      <c r="X46" s="36">
        <v>3017.6447114800003</v>
      </c>
      <c r="Y46" s="36">
        <v>3093.3401377999999</v>
      </c>
    </row>
    <row r="47" spans="1:25" x14ac:dyDescent="0.2">
      <c r="A47" s="35">
        <v>2</v>
      </c>
      <c r="B47" s="36">
        <v>3070.5903973900004</v>
      </c>
      <c r="C47" s="36">
        <v>3109.99412424</v>
      </c>
      <c r="D47" s="36">
        <v>3161.9787059800001</v>
      </c>
      <c r="E47" s="36">
        <v>3181.3260602</v>
      </c>
      <c r="F47" s="36">
        <v>3193.1116766000005</v>
      </c>
      <c r="G47" s="36">
        <v>3197.1620396799999</v>
      </c>
      <c r="H47" s="36">
        <v>3197.8841659600002</v>
      </c>
      <c r="I47" s="36">
        <v>3166.0909872900002</v>
      </c>
      <c r="J47" s="36">
        <v>3094.2514013</v>
      </c>
      <c r="K47" s="36">
        <v>3052.1810041500003</v>
      </c>
      <c r="L47" s="36">
        <v>3004.7394254700002</v>
      </c>
      <c r="M47" s="36">
        <v>3004.4968084700004</v>
      </c>
      <c r="N47" s="36">
        <v>3078.8215737600003</v>
      </c>
      <c r="O47" s="36">
        <v>3092.2608938600001</v>
      </c>
      <c r="P47" s="36">
        <v>3110.3238010800001</v>
      </c>
      <c r="Q47" s="36">
        <v>3109.7042940000001</v>
      </c>
      <c r="R47" s="36">
        <v>3098.2812755800001</v>
      </c>
      <c r="S47" s="36">
        <v>3088.4326145100003</v>
      </c>
      <c r="T47" s="36">
        <v>3040.27318784</v>
      </c>
      <c r="U47" s="36">
        <v>3014.7458265800001</v>
      </c>
      <c r="V47" s="36">
        <v>2982.07194187</v>
      </c>
      <c r="W47" s="36">
        <v>2979.75669393</v>
      </c>
      <c r="X47" s="36">
        <v>3016.3098890000001</v>
      </c>
      <c r="Y47" s="36">
        <v>3073.3375956600003</v>
      </c>
    </row>
    <row r="48" spans="1:25" x14ac:dyDescent="0.2">
      <c r="A48" s="35">
        <v>3</v>
      </c>
      <c r="B48" s="36">
        <v>3052.3523228000004</v>
      </c>
      <c r="C48" s="36">
        <v>3120.5169113700003</v>
      </c>
      <c r="D48" s="36">
        <v>3158.7547293100001</v>
      </c>
      <c r="E48" s="36">
        <v>3183.9526353299998</v>
      </c>
      <c r="F48" s="36">
        <v>3196.1738505399999</v>
      </c>
      <c r="G48" s="36">
        <v>3199.7027527199998</v>
      </c>
      <c r="H48" s="36">
        <v>3201.1812408300002</v>
      </c>
      <c r="I48" s="36">
        <v>3164.0303883699999</v>
      </c>
      <c r="J48" s="36">
        <v>3100.2145635400002</v>
      </c>
      <c r="K48" s="36">
        <v>3050.1455880600001</v>
      </c>
      <c r="L48" s="36">
        <v>3038.50469294</v>
      </c>
      <c r="M48" s="36">
        <v>3023.41651933</v>
      </c>
      <c r="N48" s="36">
        <v>3056.4148550200002</v>
      </c>
      <c r="O48" s="36">
        <v>3090.75123717</v>
      </c>
      <c r="P48" s="36">
        <v>3109.3424090600001</v>
      </c>
      <c r="Q48" s="36">
        <v>3109.2320604900001</v>
      </c>
      <c r="R48" s="36">
        <v>3103.74893372</v>
      </c>
      <c r="S48" s="36">
        <v>3086.7790525</v>
      </c>
      <c r="T48" s="36">
        <v>3039.2134113400002</v>
      </c>
      <c r="U48" s="36">
        <v>3018.02591493</v>
      </c>
      <c r="V48" s="36">
        <v>3007.31822698</v>
      </c>
      <c r="W48" s="36">
        <v>3009.6241991800002</v>
      </c>
      <c r="X48" s="36">
        <v>2997.7097245800001</v>
      </c>
      <c r="Y48" s="36">
        <v>3002.9429286100003</v>
      </c>
    </row>
    <row r="49" spans="1:25" x14ac:dyDescent="0.2">
      <c r="A49" s="35">
        <v>4</v>
      </c>
      <c r="B49" s="36">
        <v>3015.3138618600001</v>
      </c>
      <c r="C49" s="36">
        <v>3071.20636625</v>
      </c>
      <c r="D49" s="36">
        <v>3094.42031546</v>
      </c>
      <c r="E49" s="36">
        <v>3111.65453505</v>
      </c>
      <c r="F49" s="36">
        <v>3129.62060518</v>
      </c>
      <c r="G49" s="36">
        <v>3126.04802905</v>
      </c>
      <c r="H49" s="36">
        <v>3091.9132164000002</v>
      </c>
      <c r="I49" s="36">
        <v>3065.7896209300002</v>
      </c>
      <c r="J49" s="36">
        <v>3037.1335090400003</v>
      </c>
      <c r="K49" s="36">
        <v>3014.3187827700003</v>
      </c>
      <c r="L49" s="36">
        <v>3009.5829608200002</v>
      </c>
      <c r="M49" s="36">
        <v>3010.00048126</v>
      </c>
      <c r="N49" s="36">
        <v>3018.0870917700004</v>
      </c>
      <c r="O49" s="36">
        <v>3017.9317187400002</v>
      </c>
      <c r="P49" s="36">
        <v>3025.6013073200002</v>
      </c>
      <c r="Q49" s="36">
        <v>3028.12564922</v>
      </c>
      <c r="R49" s="36">
        <v>3030.9045680100003</v>
      </c>
      <c r="S49" s="36">
        <v>3045.5914221800003</v>
      </c>
      <c r="T49" s="36">
        <v>3017.6845147200002</v>
      </c>
      <c r="U49" s="36">
        <v>2987.46295796</v>
      </c>
      <c r="V49" s="36">
        <v>2969.1629335400003</v>
      </c>
      <c r="W49" s="36">
        <v>2974.4281723600002</v>
      </c>
      <c r="X49" s="36">
        <v>2995.2430160000004</v>
      </c>
      <c r="Y49" s="36">
        <v>3017.0850854600003</v>
      </c>
    </row>
    <row r="50" spans="1:25" ht="12.75" customHeight="1" x14ac:dyDescent="0.2">
      <c r="A50" s="35">
        <v>5</v>
      </c>
      <c r="B50" s="36">
        <v>3037.8504869100002</v>
      </c>
      <c r="C50" s="36">
        <v>3084.5015057000001</v>
      </c>
      <c r="D50" s="36">
        <v>3105.8862622699999</v>
      </c>
      <c r="E50" s="36">
        <v>3124.3813811</v>
      </c>
      <c r="F50" s="36">
        <v>3137.9394927200001</v>
      </c>
      <c r="G50" s="36">
        <v>3129.1294158600003</v>
      </c>
      <c r="H50" s="36">
        <v>3099.7858605400002</v>
      </c>
      <c r="I50" s="36">
        <v>3062.5691267400002</v>
      </c>
      <c r="J50" s="36">
        <v>3027.2602011600002</v>
      </c>
      <c r="K50" s="36">
        <v>3014.4187702400004</v>
      </c>
      <c r="L50" s="36">
        <v>2991.6978743899999</v>
      </c>
      <c r="M50" s="36">
        <v>2979.8990130500001</v>
      </c>
      <c r="N50" s="36">
        <v>3000.78415313</v>
      </c>
      <c r="O50" s="36">
        <v>3001.6893984000003</v>
      </c>
      <c r="P50" s="36">
        <v>3006.1327312000003</v>
      </c>
      <c r="Q50" s="36">
        <v>3013.1539883800001</v>
      </c>
      <c r="R50" s="36">
        <v>3009.5779012100002</v>
      </c>
      <c r="S50" s="36">
        <v>3019.6309307400002</v>
      </c>
      <c r="T50" s="36">
        <v>3018.6008336</v>
      </c>
      <c r="U50" s="36">
        <v>2999.9876167400002</v>
      </c>
      <c r="V50" s="36">
        <v>2990.5763420000003</v>
      </c>
      <c r="W50" s="36">
        <v>2995.4057259600004</v>
      </c>
      <c r="X50" s="36">
        <v>3008.5259706699999</v>
      </c>
      <c r="Y50" s="36">
        <v>3047.1940137300003</v>
      </c>
    </row>
    <row r="51" spans="1:25" x14ac:dyDescent="0.2">
      <c r="A51" s="35">
        <v>6</v>
      </c>
      <c r="B51" s="36">
        <v>3035.6615048600002</v>
      </c>
      <c r="C51" s="36">
        <v>3068.86973519</v>
      </c>
      <c r="D51" s="36">
        <v>3092.81623726</v>
      </c>
      <c r="E51" s="36">
        <v>3104.8246497500004</v>
      </c>
      <c r="F51" s="36">
        <v>3122.8836399700003</v>
      </c>
      <c r="G51" s="36">
        <v>3119.7295658900002</v>
      </c>
      <c r="H51" s="36">
        <v>3083.0305202500003</v>
      </c>
      <c r="I51" s="36">
        <v>3048.1348518900004</v>
      </c>
      <c r="J51" s="36">
        <v>3017.0902204399999</v>
      </c>
      <c r="K51" s="36">
        <v>2967.0702159700004</v>
      </c>
      <c r="L51" s="36">
        <v>2946.98560069</v>
      </c>
      <c r="M51" s="36">
        <v>2951.1514262600003</v>
      </c>
      <c r="N51" s="36">
        <v>2982.99786554</v>
      </c>
      <c r="O51" s="36">
        <v>2998.4992689199998</v>
      </c>
      <c r="P51" s="36">
        <v>3016.1235601100002</v>
      </c>
      <c r="Q51" s="36">
        <v>3020.1125329500001</v>
      </c>
      <c r="R51" s="36">
        <v>3015.3682011300002</v>
      </c>
      <c r="S51" s="36">
        <v>3022.8538254300001</v>
      </c>
      <c r="T51" s="36">
        <v>2999.9352682900003</v>
      </c>
      <c r="U51" s="36">
        <v>2962.02659305</v>
      </c>
      <c r="V51" s="36">
        <v>2922.4679326300002</v>
      </c>
      <c r="W51" s="36">
        <v>2941.4012149600003</v>
      </c>
      <c r="X51" s="36">
        <v>2973.2057402</v>
      </c>
      <c r="Y51" s="36">
        <v>3026.4925865600003</v>
      </c>
    </row>
    <row r="52" spans="1:25" x14ac:dyDescent="0.2">
      <c r="A52" s="35">
        <v>7</v>
      </c>
      <c r="B52" s="36">
        <v>3031.4540533100003</v>
      </c>
      <c r="C52" s="36">
        <v>3033.8923012700002</v>
      </c>
      <c r="D52" s="36">
        <v>3097.4843252700002</v>
      </c>
      <c r="E52" s="36">
        <v>3113.1503836600004</v>
      </c>
      <c r="F52" s="36">
        <v>3126.1428302600002</v>
      </c>
      <c r="G52" s="36">
        <v>3107.5509637600003</v>
      </c>
      <c r="H52" s="36">
        <v>3053.1254901299999</v>
      </c>
      <c r="I52" s="36">
        <v>3023.1464572700002</v>
      </c>
      <c r="J52" s="36">
        <v>3000.6348214500003</v>
      </c>
      <c r="K52" s="36">
        <v>3009.1297536100001</v>
      </c>
      <c r="L52" s="36">
        <v>2998.6008360400001</v>
      </c>
      <c r="M52" s="36">
        <v>2988.66541112</v>
      </c>
      <c r="N52" s="36">
        <v>2984.1819057400003</v>
      </c>
      <c r="O52" s="36">
        <v>2984.82439243</v>
      </c>
      <c r="P52" s="36">
        <v>2988.3068182300003</v>
      </c>
      <c r="Q52" s="36">
        <v>2991.3753376300001</v>
      </c>
      <c r="R52" s="36">
        <v>2979.6832218500003</v>
      </c>
      <c r="S52" s="36">
        <v>2993.4923220000001</v>
      </c>
      <c r="T52" s="36">
        <v>3001.6136695800001</v>
      </c>
      <c r="U52" s="36">
        <v>2998.49985965</v>
      </c>
      <c r="V52" s="36">
        <v>2984.8109320900003</v>
      </c>
      <c r="W52" s="36">
        <v>2982.8514063700004</v>
      </c>
      <c r="X52" s="36">
        <v>2969.1991953800002</v>
      </c>
      <c r="Y52" s="36">
        <v>2963.5893854200003</v>
      </c>
    </row>
    <row r="53" spans="1:25" x14ac:dyDescent="0.2">
      <c r="A53" s="35">
        <v>8</v>
      </c>
      <c r="B53" s="36">
        <v>3002.4507493600004</v>
      </c>
      <c r="C53" s="36">
        <v>3050.97627001</v>
      </c>
      <c r="D53" s="36">
        <v>3054.0227556899999</v>
      </c>
      <c r="E53" s="36">
        <v>3061.5042187500003</v>
      </c>
      <c r="F53" s="36">
        <v>3084.2216349099999</v>
      </c>
      <c r="G53" s="36">
        <v>3075.7255931700001</v>
      </c>
      <c r="H53" s="36">
        <v>3038.0627697700002</v>
      </c>
      <c r="I53" s="36">
        <v>3026.7366262100004</v>
      </c>
      <c r="J53" s="36">
        <v>2998.7906675700001</v>
      </c>
      <c r="K53" s="36">
        <v>2970.26517676</v>
      </c>
      <c r="L53" s="36">
        <v>2936.2169837600004</v>
      </c>
      <c r="M53" s="36">
        <v>2941.9233132200002</v>
      </c>
      <c r="N53" s="36">
        <v>2967.26854009</v>
      </c>
      <c r="O53" s="36">
        <v>2962.9605517500004</v>
      </c>
      <c r="P53" s="36">
        <v>2984.1273588200002</v>
      </c>
      <c r="Q53" s="36">
        <v>2988.3538175500003</v>
      </c>
      <c r="R53" s="36">
        <v>2979.12659171</v>
      </c>
      <c r="S53" s="36">
        <v>2988.1633729300002</v>
      </c>
      <c r="T53" s="36">
        <v>2977.4509097700002</v>
      </c>
      <c r="U53" s="36">
        <v>2954.1250402100004</v>
      </c>
      <c r="V53" s="36">
        <v>2936.8771683600003</v>
      </c>
      <c r="W53" s="36">
        <v>2930.0886699100001</v>
      </c>
      <c r="X53" s="36">
        <v>2942.00669784</v>
      </c>
      <c r="Y53" s="36">
        <v>2965.6429370800001</v>
      </c>
    </row>
    <row r="54" spans="1:25" x14ac:dyDescent="0.2">
      <c r="A54" s="35">
        <v>9</v>
      </c>
      <c r="B54" s="36">
        <v>2940.82263453</v>
      </c>
      <c r="C54" s="36">
        <v>2977.99250768</v>
      </c>
      <c r="D54" s="36">
        <v>2996.29910234</v>
      </c>
      <c r="E54" s="36">
        <v>3025.1369329300001</v>
      </c>
      <c r="F54" s="36">
        <v>3022.4453529299999</v>
      </c>
      <c r="G54" s="36">
        <v>3021.9823494500001</v>
      </c>
      <c r="H54" s="36">
        <v>3009.0688390600003</v>
      </c>
      <c r="I54" s="36">
        <v>2991.5586565399999</v>
      </c>
      <c r="J54" s="36">
        <v>2969.9563622300002</v>
      </c>
      <c r="K54" s="36">
        <v>2938.55027221</v>
      </c>
      <c r="L54" s="36">
        <v>2930.5120424400002</v>
      </c>
      <c r="M54" s="36">
        <v>2929.10763253</v>
      </c>
      <c r="N54" s="36">
        <v>2943.3149650300002</v>
      </c>
      <c r="O54" s="36">
        <v>2957.4825849100002</v>
      </c>
      <c r="P54" s="36">
        <v>2972.2963340300003</v>
      </c>
      <c r="Q54" s="36">
        <v>2977.5622957400001</v>
      </c>
      <c r="R54" s="36">
        <v>2970.6545199100001</v>
      </c>
      <c r="S54" s="36">
        <v>2968.2085281</v>
      </c>
      <c r="T54" s="36">
        <v>2960.2343107000002</v>
      </c>
      <c r="U54" s="36">
        <v>2944.1026883600002</v>
      </c>
      <c r="V54" s="36">
        <v>2917.0295760700001</v>
      </c>
      <c r="W54" s="36">
        <v>2919.32197103</v>
      </c>
      <c r="X54" s="36">
        <v>2933.5850931300001</v>
      </c>
      <c r="Y54" s="36">
        <v>2952.2518669800002</v>
      </c>
    </row>
    <row r="55" spans="1:25" x14ac:dyDescent="0.2">
      <c r="A55" s="35">
        <v>10</v>
      </c>
      <c r="B55" s="36">
        <v>2980.8089420300003</v>
      </c>
      <c r="C55" s="36">
        <v>3029.64172856</v>
      </c>
      <c r="D55" s="36">
        <v>3054.47508389</v>
      </c>
      <c r="E55" s="36">
        <v>3070.5058147</v>
      </c>
      <c r="F55" s="36">
        <v>3079.6563960200001</v>
      </c>
      <c r="G55" s="36">
        <v>3079.3261362600001</v>
      </c>
      <c r="H55" s="36">
        <v>3068.1534619900003</v>
      </c>
      <c r="I55" s="36">
        <v>3031.6393408700001</v>
      </c>
      <c r="J55" s="36">
        <v>2991.4019699400001</v>
      </c>
      <c r="K55" s="36">
        <v>2949.0888356700002</v>
      </c>
      <c r="L55" s="36">
        <v>2922.4038290799999</v>
      </c>
      <c r="M55" s="36">
        <v>2911.42822591</v>
      </c>
      <c r="N55" s="36">
        <v>2922.4884730000003</v>
      </c>
      <c r="O55" s="36">
        <v>2934.9325615600001</v>
      </c>
      <c r="P55" s="36">
        <v>2950.7802558800004</v>
      </c>
      <c r="Q55" s="36">
        <v>2955.1621173000003</v>
      </c>
      <c r="R55" s="36">
        <v>2949.4744467400001</v>
      </c>
      <c r="S55" s="36">
        <v>2943.4519748900002</v>
      </c>
      <c r="T55" s="36">
        <v>2934.8357508700001</v>
      </c>
      <c r="U55" s="36">
        <v>2915.0102428</v>
      </c>
      <c r="V55" s="36">
        <v>2886.4680056400002</v>
      </c>
      <c r="W55" s="36">
        <v>2883.5291293500004</v>
      </c>
      <c r="X55" s="36">
        <v>2899.86446673</v>
      </c>
      <c r="Y55" s="36">
        <v>2935.94580185</v>
      </c>
    </row>
    <row r="56" spans="1:25" x14ac:dyDescent="0.2">
      <c r="A56" s="35">
        <v>11</v>
      </c>
      <c r="B56" s="36">
        <v>3005.6451343500003</v>
      </c>
      <c r="C56" s="36">
        <v>3006.2979609000004</v>
      </c>
      <c r="D56" s="36">
        <v>3015.1521488900003</v>
      </c>
      <c r="E56" s="36">
        <v>3040.3254894800002</v>
      </c>
      <c r="F56" s="36">
        <v>3050.42334153</v>
      </c>
      <c r="G56" s="36">
        <v>3037.78550881</v>
      </c>
      <c r="H56" s="36">
        <v>3014.1437618800001</v>
      </c>
      <c r="I56" s="36">
        <v>2979.2818388300002</v>
      </c>
      <c r="J56" s="36">
        <v>2953.9685971600002</v>
      </c>
      <c r="K56" s="36">
        <v>2927.13939291</v>
      </c>
      <c r="L56" s="36">
        <v>2933.9256963900002</v>
      </c>
      <c r="M56" s="36">
        <v>2958.86337297</v>
      </c>
      <c r="N56" s="36">
        <v>2997.9262330199999</v>
      </c>
      <c r="O56" s="36">
        <v>2983.1782463</v>
      </c>
      <c r="P56" s="36">
        <v>2990.4806105000002</v>
      </c>
      <c r="Q56" s="36">
        <v>3011.9677511899999</v>
      </c>
      <c r="R56" s="36">
        <v>2997.8360401899999</v>
      </c>
      <c r="S56" s="36">
        <v>3020.1180452400004</v>
      </c>
      <c r="T56" s="36">
        <v>2998.2347666200003</v>
      </c>
      <c r="U56" s="36">
        <v>2984.1057719300002</v>
      </c>
      <c r="V56" s="36">
        <v>2969.54008759</v>
      </c>
      <c r="W56" s="36">
        <v>2975.1982004400002</v>
      </c>
      <c r="X56" s="36">
        <v>2995.4574488799999</v>
      </c>
      <c r="Y56" s="36">
        <v>3038.7599166600003</v>
      </c>
    </row>
    <row r="57" spans="1:25" x14ac:dyDescent="0.2">
      <c r="A57" s="35">
        <v>12</v>
      </c>
      <c r="B57" s="36">
        <v>3045.7130586399999</v>
      </c>
      <c r="C57" s="36">
        <v>3076.3528317800001</v>
      </c>
      <c r="D57" s="36">
        <v>3064.1692865600003</v>
      </c>
      <c r="E57" s="36">
        <v>3058.09207401</v>
      </c>
      <c r="F57" s="36">
        <v>3052.7373430800003</v>
      </c>
      <c r="G57" s="36">
        <v>3061.27889899</v>
      </c>
      <c r="H57" s="36">
        <v>3052.4127736</v>
      </c>
      <c r="I57" s="36">
        <v>3004.84742904</v>
      </c>
      <c r="J57" s="36">
        <v>2975.1146535500002</v>
      </c>
      <c r="K57" s="36">
        <v>2956.3625171000003</v>
      </c>
      <c r="L57" s="36">
        <v>2932.5048384199999</v>
      </c>
      <c r="M57" s="36">
        <v>2942.3284569500001</v>
      </c>
      <c r="N57" s="36">
        <v>2945.3939697400001</v>
      </c>
      <c r="O57" s="36">
        <v>2951.1396282000001</v>
      </c>
      <c r="P57" s="36">
        <v>2956.9386185399999</v>
      </c>
      <c r="Q57" s="36">
        <v>2966.9285138600003</v>
      </c>
      <c r="R57" s="36">
        <v>2958.7013988400004</v>
      </c>
      <c r="S57" s="36">
        <v>2961.7360829200002</v>
      </c>
      <c r="T57" s="36">
        <v>2943.61095097</v>
      </c>
      <c r="U57" s="36">
        <v>2943.3345795100004</v>
      </c>
      <c r="V57" s="36">
        <v>2930.7614084000002</v>
      </c>
      <c r="W57" s="36">
        <v>2940.2137323900001</v>
      </c>
      <c r="X57" s="36">
        <v>2947.2695284900001</v>
      </c>
      <c r="Y57" s="36">
        <v>2967.9335280600003</v>
      </c>
    </row>
    <row r="58" spans="1:25" x14ac:dyDescent="0.2">
      <c r="A58" s="35">
        <v>13</v>
      </c>
      <c r="B58" s="36">
        <v>3042.1672210900001</v>
      </c>
      <c r="C58" s="36">
        <v>3086.4509657799999</v>
      </c>
      <c r="D58" s="36">
        <v>3104.65336901</v>
      </c>
      <c r="E58" s="36">
        <v>3092.9083729200001</v>
      </c>
      <c r="F58" s="36">
        <v>3089.5176641100002</v>
      </c>
      <c r="G58" s="36">
        <v>3094.4380478900002</v>
      </c>
      <c r="H58" s="36">
        <v>3049.5954412300002</v>
      </c>
      <c r="I58" s="36">
        <v>3000.2611903400002</v>
      </c>
      <c r="J58" s="36">
        <v>2978.2274124200003</v>
      </c>
      <c r="K58" s="36">
        <v>2955.13539197</v>
      </c>
      <c r="L58" s="36">
        <v>2919.4808732400002</v>
      </c>
      <c r="M58" s="36">
        <v>2934.7409223100003</v>
      </c>
      <c r="N58" s="36">
        <v>2963.9293877600003</v>
      </c>
      <c r="O58" s="36">
        <v>2973.9296363800004</v>
      </c>
      <c r="P58" s="36">
        <v>2987.4885769100001</v>
      </c>
      <c r="Q58" s="36">
        <v>2998.0720775300001</v>
      </c>
      <c r="R58" s="36">
        <v>2998.8264092500003</v>
      </c>
      <c r="S58" s="36">
        <v>3014.3253277000003</v>
      </c>
      <c r="T58" s="36">
        <v>2997.3868528600001</v>
      </c>
      <c r="U58" s="36">
        <v>2973.3142597700003</v>
      </c>
      <c r="V58" s="36">
        <v>2958.7986439599999</v>
      </c>
      <c r="W58" s="36">
        <v>2960.5670187400001</v>
      </c>
      <c r="X58" s="36">
        <v>2976.3444213900002</v>
      </c>
      <c r="Y58" s="36">
        <v>3014.6111272100002</v>
      </c>
    </row>
    <row r="59" spans="1:25" x14ac:dyDescent="0.2">
      <c r="A59" s="35">
        <v>14</v>
      </c>
      <c r="B59" s="36">
        <v>3044.2100723500002</v>
      </c>
      <c r="C59" s="36">
        <v>3062.3422428100002</v>
      </c>
      <c r="D59" s="36">
        <v>3085.5749519300002</v>
      </c>
      <c r="E59" s="36">
        <v>3099.59643697</v>
      </c>
      <c r="F59" s="36">
        <v>3113.6588371300004</v>
      </c>
      <c r="G59" s="36">
        <v>3092.3028586099999</v>
      </c>
      <c r="H59" s="36">
        <v>3036.2807568100002</v>
      </c>
      <c r="I59" s="36">
        <v>2974.14851533</v>
      </c>
      <c r="J59" s="36">
        <v>2937.8490617300004</v>
      </c>
      <c r="K59" s="36">
        <v>2913.4353728800002</v>
      </c>
      <c r="L59" s="36">
        <v>2898.6349510800001</v>
      </c>
      <c r="M59" s="36">
        <v>2911.9758054100002</v>
      </c>
      <c r="N59" s="36">
        <v>2943.97238371</v>
      </c>
      <c r="O59" s="36">
        <v>2952.9088649</v>
      </c>
      <c r="P59" s="36">
        <v>2965.1935361200003</v>
      </c>
      <c r="Q59" s="36">
        <v>2980.47476547</v>
      </c>
      <c r="R59" s="36">
        <v>2975.4820088700003</v>
      </c>
      <c r="S59" s="36">
        <v>2986.1136549800003</v>
      </c>
      <c r="T59" s="36">
        <v>2969.1619271500003</v>
      </c>
      <c r="U59" s="36">
        <v>2960.0995247700002</v>
      </c>
      <c r="V59" s="36">
        <v>2976.4122912100001</v>
      </c>
      <c r="W59" s="36">
        <v>2978.4414302800001</v>
      </c>
      <c r="X59" s="36">
        <v>2983.6416050799999</v>
      </c>
      <c r="Y59" s="36">
        <v>2996.9226166500002</v>
      </c>
    </row>
    <row r="60" spans="1:25" x14ac:dyDescent="0.2">
      <c r="A60" s="35">
        <v>15</v>
      </c>
      <c r="B60" s="36">
        <v>3000.6837415600003</v>
      </c>
      <c r="C60" s="36">
        <v>3017.52734379</v>
      </c>
      <c r="D60" s="36">
        <v>3048.0480761700001</v>
      </c>
      <c r="E60" s="36">
        <v>3067.4156743900003</v>
      </c>
      <c r="F60" s="36">
        <v>3071.6572520099999</v>
      </c>
      <c r="G60" s="36">
        <v>3057.9888313700003</v>
      </c>
      <c r="H60" s="36">
        <v>3008.0115024300003</v>
      </c>
      <c r="I60" s="36">
        <v>2953.9640183500001</v>
      </c>
      <c r="J60" s="36">
        <v>2964.7508894900002</v>
      </c>
      <c r="K60" s="36">
        <v>2950.5297811600003</v>
      </c>
      <c r="L60" s="36">
        <v>2933.2419145700001</v>
      </c>
      <c r="M60" s="36">
        <v>2940.4689687700002</v>
      </c>
      <c r="N60" s="36">
        <v>2953.49213164</v>
      </c>
      <c r="O60" s="36">
        <v>2962.2643078000001</v>
      </c>
      <c r="P60" s="36">
        <v>2989.99734992</v>
      </c>
      <c r="Q60" s="36">
        <v>2985.4267933600004</v>
      </c>
      <c r="R60" s="36">
        <v>2969.0253165399999</v>
      </c>
      <c r="S60" s="36">
        <v>2962.1943924699999</v>
      </c>
      <c r="T60" s="36">
        <v>2940.7014853000001</v>
      </c>
      <c r="U60" s="36">
        <v>2913.0921012200001</v>
      </c>
      <c r="V60" s="36">
        <v>2888.5240588800002</v>
      </c>
      <c r="W60" s="36">
        <v>2884.6880832200004</v>
      </c>
      <c r="X60" s="36">
        <v>2888.1222745</v>
      </c>
      <c r="Y60" s="36">
        <v>2914.5917308799999</v>
      </c>
    </row>
    <row r="61" spans="1:25" x14ac:dyDescent="0.2">
      <c r="A61" s="35">
        <v>16</v>
      </c>
      <c r="B61" s="36">
        <v>2917.4424738900002</v>
      </c>
      <c r="C61" s="36">
        <v>2915.25070895</v>
      </c>
      <c r="D61" s="36">
        <v>2900.0048908799999</v>
      </c>
      <c r="E61" s="36">
        <v>2896.3966585799999</v>
      </c>
      <c r="F61" s="36">
        <v>2892.1464087600002</v>
      </c>
      <c r="G61" s="36">
        <v>2892.72074501</v>
      </c>
      <c r="H61" s="36">
        <v>2903.5861914400002</v>
      </c>
      <c r="I61" s="36">
        <v>2885.0589101400001</v>
      </c>
      <c r="J61" s="36">
        <v>2854.3848858700003</v>
      </c>
      <c r="K61" s="36">
        <v>2890.42172269</v>
      </c>
      <c r="L61" s="36">
        <v>2905.32614251</v>
      </c>
      <c r="M61" s="36">
        <v>2905.92415742</v>
      </c>
      <c r="N61" s="36">
        <v>2895.1582156300001</v>
      </c>
      <c r="O61" s="36">
        <v>2879.17030067</v>
      </c>
      <c r="P61" s="36">
        <v>2882.0941065400002</v>
      </c>
      <c r="Q61" s="36">
        <v>2875.2038826200001</v>
      </c>
      <c r="R61" s="36">
        <v>2865.93490118</v>
      </c>
      <c r="S61" s="36">
        <v>2877.6315298700001</v>
      </c>
      <c r="T61" s="36">
        <v>2893.4752656700002</v>
      </c>
      <c r="U61" s="36">
        <v>2899.0464450100003</v>
      </c>
      <c r="V61" s="36">
        <v>2860.37409398</v>
      </c>
      <c r="W61" s="36">
        <v>2856.9881756700001</v>
      </c>
      <c r="X61" s="36">
        <v>2852.2547278299999</v>
      </c>
      <c r="Y61" s="36">
        <v>2836.5035741300003</v>
      </c>
    </row>
    <row r="62" spans="1:25" x14ac:dyDescent="0.2">
      <c r="A62" s="35">
        <v>17</v>
      </c>
      <c r="B62" s="36">
        <v>2865.0095694800002</v>
      </c>
      <c r="C62" s="36">
        <v>2904.2931479400004</v>
      </c>
      <c r="D62" s="36">
        <v>2934.4445358900002</v>
      </c>
      <c r="E62" s="36">
        <v>2943.90367057</v>
      </c>
      <c r="F62" s="36">
        <v>2976.2819207299999</v>
      </c>
      <c r="G62" s="36">
        <v>2958.5524014700004</v>
      </c>
      <c r="H62" s="36">
        <v>2913.6339810600002</v>
      </c>
      <c r="I62" s="36">
        <v>2880.6246200800001</v>
      </c>
      <c r="J62" s="36">
        <v>2928.5763779899999</v>
      </c>
      <c r="K62" s="36">
        <v>2854.3543621400004</v>
      </c>
      <c r="L62" s="36">
        <v>2848.6155664000003</v>
      </c>
      <c r="M62" s="36">
        <v>2840.7347760000002</v>
      </c>
      <c r="N62" s="36">
        <v>2832.2172233300003</v>
      </c>
      <c r="O62" s="36">
        <v>2834.1064976000002</v>
      </c>
      <c r="P62" s="36">
        <v>2851.2034150899999</v>
      </c>
      <c r="Q62" s="36">
        <v>2862.8222897700002</v>
      </c>
      <c r="R62" s="36">
        <v>2863.5765054600001</v>
      </c>
      <c r="S62" s="36">
        <v>2868.3555933300004</v>
      </c>
      <c r="T62" s="36">
        <v>2864.8459020400001</v>
      </c>
      <c r="U62" s="36">
        <v>2863.3083174100002</v>
      </c>
      <c r="V62" s="36">
        <v>2834.4733254000002</v>
      </c>
      <c r="W62" s="36">
        <v>2837.3157121900003</v>
      </c>
      <c r="X62" s="36">
        <v>2829.6127279900002</v>
      </c>
      <c r="Y62" s="36">
        <v>2844.07937588</v>
      </c>
    </row>
    <row r="63" spans="1:25" x14ac:dyDescent="0.2">
      <c r="A63" s="35">
        <v>18</v>
      </c>
      <c r="B63" s="36">
        <v>2868.9942756300002</v>
      </c>
      <c r="C63" s="36">
        <v>2900.2462321500002</v>
      </c>
      <c r="D63" s="36">
        <v>2924.38560323</v>
      </c>
      <c r="E63" s="36">
        <v>2938.2193152300001</v>
      </c>
      <c r="F63" s="36">
        <v>2937.49068145</v>
      </c>
      <c r="G63" s="36">
        <v>2924.4764130000003</v>
      </c>
      <c r="H63" s="36">
        <v>2886.1471157200003</v>
      </c>
      <c r="I63" s="36">
        <v>2865.3735991399999</v>
      </c>
      <c r="J63" s="36">
        <v>2830.4456493300004</v>
      </c>
      <c r="K63" s="36">
        <v>2818.57958508</v>
      </c>
      <c r="L63" s="36">
        <v>2810.2196029300003</v>
      </c>
      <c r="M63" s="36">
        <v>2824.1796222200001</v>
      </c>
      <c r="N63" s="36">
        <v>2834.0949184999999</v>
      </c>
      <c r="O63" s="36">
        <v>2863.5010306700001</v>
      </c>
      <c r="P63" s="36">
        <v>2872.4152918600003</v>
      </c>
      <c r="Q63" s="36">
        <v>2874.9892055999999</v>
      </c>
      <c r="R63" s="36">
        <v>2873.1744741800003</v>
      </c>
      <c r="S63" s="36">
        <v>2868.0785256600002</v>
      </c>
      <c r="T63" s="36">
        <v>2862.7111130500002</v>
      </c>
      <c r="U63" s="36">
        <v>2846.72085165</v>
      </c>
      <c r="V63" s="36">
        <v>2821.7481808299999</v>
      </c>
      <c r="W63" s="36">
        <v>2818.3381793600001</v>
      </c>
      <c r="X63" s="36">
        <v>2836.8709163500002</v>
      </c>
      <c r="Y63" s="36">
        <v>2876.1892260300001</v>
      </c>
    </row>
    <row r="64" spans="1:25" x14ac:dyDescent="0.2">
      <c r="A64" s="35">
        <v>19</v>
      </c>
      <c r="B64" s="36">
        <v>2924.33419245</v>
      </c>
      <c r="C64" s="36">
        <v>2937.30078637</v>
      </c>
      <c r="D64" s="36">
        <v>2954.0993401200003</v>
      </c>
      <c r="E64" s="36">
        <v>2964.1403504099999</v>
      </c>
      <c r="F64" s="36">
        <v>2962.09209405</v>
      </c>
      <c r="G64" s="36">
        <v>2956.4895498700002</v>
      </c>
      <c r="H64" s="36">
        <v>2913.9491432300001</v>
      </c>
      <c r="I64" s="36">
        <v>2875.64460233</v>
      </c>
      <c r="J64" s="36">
        <v>2857.72129993</v>
      </c>
      <c r="K64" s="36">
        <v>2852.3096663800002</v>
      </c>
      <c r="L64" s="36">
        <v>2859.5710065100002</v>
      </c>
      <c r="M64" s="36">
        <v>2886.2306548300003</v>
      </c>
      <c r="N64" s="36">
        <v>2925.0753594799999</v>
      </c>
      <c r="O64" s="36">
        <v>2958.8260753200002</v>
      </c>
      <c r="P64" s="36">
        <v>2968.3694988400002</v>
      </c>
      <c r="Q64" s="36">
        <v>2962.57545089</v>
      </c>
      <c r="R64" s="36">
        <v>2944.1728369700004</v>
      </c>
      <c r="S64" s="36">
        <v>2920.2049425800001</v>
      </c>
      <c r="T64" s="36">
        <v>2898.7239452700001</v>
      </c>
      <c r="U64" s="36">
        <v>2888.1309569</v>
      </c>
      <c r="V64" s="36">
        <v>2862.3964023900003</v>
      </c>
      <c r="W64" s="36">
        <v>2839.8696374800002</v>
      </c>
      <c r="X64" s="36">
        <v>2809.6937757200003</v>
      </c>
      <c r="Y64" s="36">
        <v>2863.3201067099999</v>
      </c>
    </row>
    <row r="65" spans="1:25" x14ac:dyDescent="0.2">
      <c r="A65" s="35">
        <v>20</v>
      </c>
      <c r="B65" s="36">
        <v>2937.1077741899999</v>
      </c>
      <c r="C65" s="36">
        <v>2970.3058520600002</v>
      </c>
      <c r="D65" s="36">
        <v>2976.2188927400002</v>
      </c>
      <c r="E65" s="36">
        <v>2985.8540147399999</v>
      </c>
      <c r="F65" s="36">
        <v>2996.7305167700001</v>
      </c>
      <c r="G65" s="36">
        <v>2973.87030426</v>
      </c>
      <c r="H65" s="36">
        <v>2953.6058937100001</v>
      </c>
      <c r="I65" s="36">
        <v>2887.5614929399999</v>
      </c>
      <c r="J65" s="36">
        <v>2819.1580638800001</v>
      </c>
      <c r="K65" s="36">
        <v>2797.7587977800004</v>
      </c>
      <c r="L65" s="36">
        <v>2798.5846963700001</v>
      </c>
      <c r="M65" s="36">
        <v>2792.7759382100003</v>
      </c>
      <c r="N65" s="36">
        <v>2825.0471706500002</v>
      </c>
      <c r="O65" s="36">
        <v>2865.6962429100004</v>
      </c>
      <c r="P65" s="36">
        <v>2881.9211076500001</v>
      </c>
      <c r="Q65" s="36">
        <v>2886.1290414100004</v>
      </c>
      <c r="R65" s="36">
        <v>2879.40281332</v>
      </c>
      <c r="S65" s="36">
        <v>2862.4003558000004</v>
      </c>
      <c r="T65" s="36">
        <v>2826.6539794800001</v>
      </c>
      <c r="U65" s="36">
        <v>2817.8609857800002</v>
      </c>
      <c r="V65" s="36">
        <v>2829.6347035900003</v>
      </c>
      <c r="W65" s="36">
        <v>2850.3997785800002</v>
      </c>
      <c r="X65" s="36">
        <v>2831.0753345100002</v>
      </c>
      <c r="Y65" s="36">
        <v>2802.15185075</v>
      </c>
    </row>
    <row r="66" spans="1:25" x14ac:dyDescent="0.2">
      <c r="A66" s="35">
        <v>21</v>
      </c>
      <c r="B66" s="36">
        <v>2824.8022945100001</v>
      </c>
      <c r="C66" s="36">
        <v>2887.2197097500002</v>
      </c>
      <c r="D66" s="36">
        <v>2924.7962571600001</v>
      </c>
      <c r="E66" s="36">
        <v>2916.7517655300003</v>
      </c>
      <c r="F66" s="36">
        <v>2938.16284025</v>
      </c>
      <c r="G66" s="36">
        <v>2932.1755528600002</v>
      </c>
      <c r="H66" s="36">
        <v>2913.8100961</v>
      </c>
      <c r="I66" s="36">
        <v>2870.1069081100004</v>
      </c>
      <c r="J66" s="36">
        <v>2824.0734807200001</v>
      </c>
      <c r="K66" s="36">
        <v>2777.5299577700002</v>
      </c>
      <c r="L66" s="36">
        <v>2771.56491198</v>
      </c>
      <c r="M66" s="36">
        <v>2798.3674390400001</v>
      </c>
      <c r="N66" s="36">
        <v>2858.5592221800002</v>
      </c>
      <c r="O66" s="36">
        <v>2894.8521742400003</v>
      </c>
      <c r="P66" s="36">
        <v>2901.71763908</v>
      </c>
      <c r="Q66" s="36">
        <v>2897.0212704200003</v>
      </c>
      <c r="R66" s="36">
        <v>2886.5726868300003</v>
      </c>
      <c r="S66" s="36">
        <v>2876.2836176000001</v>
      </c>
      <c r="T66" s="36">
        <v>2837.69373623</v>
      </c>
      <c r="U66" s="36">
        <v>2788.8772362700001</v>
      </c>
      <c r="V66" s="36">
        <v>2804.7597673700002</v>
      </c>
      <c r="W66" s="36">
        <v>2821.40317693</v>
      </c>
      <c r="X66" s="36">
        <v>2838.2620268700002</v>
      </c>
      <c r="Y66" s="36">
        <v>2807.8310399400002</v>
      </c>
    </row>
    <row r="67" spans="1:25" x14ac:dyDescent="0.2">
      <c r="A67" s="35">
        <v>22</v>
      </c>
      <c r="B67" s="36">
        <v>2850.5552266200002</v>
      </c>
      <c r="C67" s="36">
        <v>2855.8737404200001</v>
      </c>
      <c r="D67" s="36">
        <v>2886.96413661</v>
      </c>
      <c r="E67" s="36">
        <v>2909.1222758000004</v>
      </c>
      <c r="F67" s="36">
        <v>2912.0568662700002</v>
      </c>
      <c r="G67" s="36">
        <v>2898.1437285000002</v>
      </c>
      <c r="H67" s="36">
        <v>2891.8758200000002</v>
      </c>
      <c r="I67" s="36">
        <v>2818.0483756100002</v>
      </c>
      <c r="J67" s="36">
        <v>2780.9225131200001</v>
      </c>
      <c r="K67" s="36">
        <v>2731.6461022800004</v>
      </c>
      <c r="L67" s="36">
        <v>2727.1964912900003</v>
      </c>
      <c r="M67" s="36">
        <v>2744.80913126</v>
      </c>
      <c r="N67" s="36">
        <v>2799.50437698</v>
      </c>
      <c r="O67" s="36">
        <v>2845.52318732</v>
      </c>
      <c r="P67" s="36">
        <v>2866.7204309400004</v>
      </c>
      <c r="Q67" s="36">
        <v>2864.82823517</v>
      </c>
      <c r="R67" s="36">
        <v>2851.9610473900002</v>
      </c>
      <c r="S67" s="36">
        <v>2824.7710109600002</v>
      </c>
      <c r="T67" s="36">
        <v>2774.2145965600002</v>
      </c>
      <c r="U67" s="36">
        <v>2748.4316268299999</v>
      </c>
      <c r="V67" s="36">
        <v>2749.1976017699999</v>
      </c>
      <c r="W67" s="36">
        <v>2777.0176509100002</v>
      </c>
      <c r="X67" s="36">
        <v>2751.0341038900001</v>
      </c>
      <c r="Y67" s="36">
        <v>2748.8246290500001</v>
      </c>
    </row>
    <row r="68" spans="1:25" x14ac:dyDescent="0.2">
      <c r="A68" s="35">
        <v>23</v>
      </c>
      <c r="B68" s="36">
        <v>2829.8144892999999</v>
      </c>
      <c r="C68" s="36">
        <v>2888.8520376800002</v>
      </c>
      <c r="D68" s="36">
        <v>2911.4927913199999</v>
      </c>
      <c r="E68" s="36">
        <v>2921.6125018500002</v>
      </c>
      <c r="F68" s="36">
        <v>2943.41929243</v>
      </c>
      <c r="G68" s="36">
        <v>2944.3490476800002</v>
      </c>
      <c r="H68" s="36">
        <v>2944.6397797099999</v>
      </c>
      <c r="I68" s="36">
        <v>2865.5296925600001</v>
      </c>
      <c r="J68" s="36">
        <v>2832.1186018400003</v>
      </c>
      <c r="K68" s="36">
        <v>2772.0423299000004</v>
      </c>
      <c r="L68" s="36">
        <v>2759.0220516100003</v>
      </c>
      <c r="M68" s="36">
        <v>2766.3495007400002</v>
      </c>
      <c r="N68" s="36">
        <v>2804.8917160999999</v>
      </c>
      <c r="O68" s="36">
        <v>2843.4411363200002</v>
      </c>
      <c r="P68" s="36">
        <v>2876.51442163</v>
      </c>
      <c r="Q68" s="36">
        <v>2889.0649232200003</v>
      </c>
      <c r="R68" s="36">
        <v>2877.3082612100002</v>
      </c>
      <c r="S68" s="36">
        <v>2852.9974539700002</v>
      </c>
      <c r="T68" s="36">
        <v>2814.1695402400001</v>
      </c>
      <c r="U68" s="36">
        <v>2767.5608776899999</v>
      </c>
      <c r="V68" s="36">
        <v>2752.7233595799999</v>
      </c>
      <c r="W68" s="36">
        <v>2728.2462374000002</v>
      </c>
      <c r="X68" s="36">
        <v>2817.6954775300001</v>
      </c>
      <c r="Y68" s="36">
        <v>2808.2786652600003</v>
      </c>
    </row>
    <row r="69" spans="1:25" x14ac:dyDescent="0.2">
      <c r="A69" s="35">
        <v>24</v>
      </c>
      <c r="B69" s="36">
        <v>2893.3640935200001</v>
      </c>
      <c r="C69" s="36">
        <v>2963.31912732</v>
      </c>
      <c r="D69" s="36">
        <v>3011.7096904300001</v>
      </c>
      <c r="E69" s="36">
        <v>3029.7732578200003</v>
      </c>
      <c r="F69" s="36">
        <v>3049.0145789799999</v>
      </c>
      <c r="G69" s="36">
        <v>3009.25234417</v>
      </c>
      <c r="H69" s="36">
        <v>2949.4832929000004</v>
      </c>
      <c r="I69" s="36">
        <v>2870.6714526200003</v>
      </c>
      <c r="J69" s="36">
        <v>2826.4740589900002</v>
      </c>
      <c r="K69" s="36">
        <v>2774.0284663000002</v>
      </c>
      <c r="L69" s="36">
        <v>2765.1208852</v>
      </c>
      <c r="M69" s="36">
        <v>2764.17047379</v>
      </c>
      <c r="N69" s="36">
        <v>2804.49940758</v>
      </c>
      <c r="O69" s="36">
        <v>2835.1889199800003</v>
      </c>
      <c r="P69" s="36">
        <v>2850.5948122600003</v>
      </c>
      <c r="Q69" s="36">
        <v>2848.8174810099999</v>
      </c>
      <c r="R69" s="36">
        <v>2830.0175372600002</v>
      </c>
      <c r="S69" s="36">
        <v>2802.68164991</v>
      </c>
      <c r="T69" s="36">
        <v>2780.4320670900001</v>
      </c>
      <c r="U69" s="36">
        <v>2752.0864725400002</v>
      </c>
      <c r="V69" s="36">
        <v>2761.5028616</v>
      </c>
      <c r="W69" s="36">
        <v>2782.4669023700003</v>
      </c>
      <c r="X69" s="36">
        <v>2762.6890540900004</v>
      </c>
      <c r="Y69" s="36">
        <v>2775.42492068</v>
      </c>
    </row>
    <row r="70" spans="1:25" x14ac:dyDescent="0.2">
      <c r="A70" s="35">
        <v>25</v>
      </c>
      <c r="B70" s="36">
        <v>2887.9063669699999</v>
      </c>
      <c r="C70" s="36">
        <v>2937.1203500800002</v>
      </c>
      <c r="D70" s="36">
        <v>2961.4412699700001</v>
      </c>
      <c r="E70" s="36">
        <v>2956.6523476299999</v>
      </c>
      <c r="F70" s="36">
        <v>2965.9204247100001</v>
      </c>
      <c r="G70" s="36">
        <v>2958.9938544500001</v>
      </c>
      <c r="H70" s="36">
        <v>2910.72328057</v>
      </c>
      <c r="I70" s="36">
        <v>2821.8100313200002</v>
      </c>
      <c r="J70" s="36">
        <v>2744.6837101900001</v>
      </c>
      <c r="K70" s="36">
        <v>2709.7822244500003</v>
      </c>
      <c r="L70" s="36">
        <v>2717.1132912800003</v>
      </c>
      <c r="M70" s="36">
        <v>2710.1715387700001</v>
      </c>
      <c r="N70" s="36">
        <v>2762.2753773100003</v>
      </c>
      <c r="O70" s="36">
        <v>2815.1601612300001</v>
      </c>
      <c r="P70" s="36">
        <v>2838.15321597</v>
      </c>
      <c r="Q70" s="36">
        <v>2837.16681083</v>
      </c>
      <c r="R70" s="36">
        <v>2822.9241710599999</v>
      </c>
      <c r="S70" s="36">
        <v>2796.2800821000001</v>
      </c>
      <c r="T70" s="36">
        <v>2746.9846146099999</v>
      </c>
      <c r="U70" s="36">
        <v>2728.8646152199999</v>
      </c>
      <c r="V70" s="36">
        <v>2741.37530539</v>
      </c>
      <c r="W70" s="36">
        <v>2770.8225740100002</v>
      </c>
      <c r="X70" s="36">
        <v>2742.84798619</v>
      </c>
      <c r="Y70" s="36">
        <v>2761.2228632400002</v>
      </c>
    </row>
    <row r="71" spans="1:25" x14ac:dyDescent="0.2">
      <c r="A71" s="35">
        <v>26</v>
      </c>
      <c r="B71" s="36">
        <v>2880.8047604600001</v>
      </c>
      <c r="C71" s="36">
        <v>2944.8074702200001</v>
      </c>
      <c r="D71" s="36">
        <v>2991.3342492199999</v>
      </c>
      <c r="E71" s="36">
        <v>3004.4738172900002</v>
      </c>
      <c r="F71" s="36">
        <v>3013.7748047200002</v>
      </c>
      <c r="G71" s="36">
        <v>2999.95068941</v>
      </c>
      <c r="H71" s="36">
        <v>2944.7258489599999</v>
      </c>
      <c r="I71" s="36">
        <v>2848.95785879</v>
      </c>
      <c r="J71" s="36">
        <v>2797.2041831900001</v>
      </c>
      <c r="K71" s="36">
        <v>2746.2363060600001</v>
      </c>
      <c r="L71" s="36">
        <v>2744.73323901</v>
      </c>
      <c r="M71" s="36">
        <v>2753.2837706200003</v>
      </c>
      <c r="N71" s="36">
        <v>2799.1175099900001</v>
      </c>
      <c r="O71" s="36">
        <v>2838.6406459099999</v>
      </c>
      <c r="P71" s="36">
        <v>2847.63185389</v>
      </c>
      <c r="Q71" s="36">
        <v>2836.0430696900003</v>
      </c>
      <c r="R71" s="36">
        <v>2822.4373232799999</v>
      </c>
      <c r="S71" s="36">
        <v>2809.3996047700002</v>
      </c>
      <c r="T71" s="36">
        <v>2757.7369062400003</v>
      </c>
      <c r="U71" s="36">
        <v>2727.38565045</v>
      </c>
      <c r="V71" s="36">
        <v>2723.7567952200002</v>
      </c>
      <c r="W71" s="36">
        <v>2738.2138878400001</v>
      </c>
      <c r="X71" s="36">
        <v>2740.0267061700001</v>
      </c>
      <c r="Y71" s="36">
        <v>2770.61686977</v>
      </c>
    </row>
    <row r="72" spans="1:25" x14ac:dyDescent="0.2">
      <c r="A72" s="35">
        <v>27</v>
      </c>
      <c r="B72" s="36">
        <v>2782.89447845</v>
      </c>
      <c r="C72" s="36">
        <v>2839.6138029800004</v>
      </c>
      <c r="D72" s="36">
        <v>2892.3503321799999</v>
      </c>
      <c r="E72" s="36">
        <v>2910.7406951800003</v>
      </c>
      <c r="F72" s="36">
        <v>2906.0120771100001</v>
      </c>
      <c r="G72" s="36">
        <v>2889.5481647800002</v>
      </c>
      <c r="H72" s="36">
        <v>2853.9721141500004</v>
      </c>
      <c r="I72" s="36">
        <v>2795.6780292500002</v>
      </c>
      <c r="J72" s="36">
        <v>2762.5834488099999</v>
      </c>
      <c r="K72" s="36">
        <v>2753.4747324</v>
      </c>
      <c r="L72" s="36">
        <v>2761.1719467900002</v>
      </c>
      <c r="M72" s="36">
        <v>2769.1609391299999</v>
      </c>
      <c r="N72" s="36">
        <v>2818.5374534600001</v>
      </c>
      <c r="O72" s="36">
        <v>2860.0132418800004</v>
      </c>
      <c r="P72" s="36">
        <v>2877.8073688100003</v>
      </c>
      <c r="Q72" s="36">
        <v>2876.8569912400003</v>
      </c>
      <c r="R72" s="36">
        <v>2868.61542629</v>
      </c>
      <c r="S72" s="36">
        <v>2840.9432872100001</v>
      </c>
      <c r="T72" s="36">
        <v>2784.7490628</v>
      </c>
      <c r="U72" s="36">
        <v>2748.5897465000003</v>
      </c>
      <c r="V72" s="36">
        <v>2769.1241842200002</v>
      </c>
      <c r="W72" s="36">
        <v>2795.2581140000002</v>
      </c>
      <c r="X72" s="36">
        <v>2776.6339395300001</v>
      </c>
      <c r="Y72" s="36">
        <v>2786.8163945700003</v>
      </c>
    </row>
    <row r="73" spans="1:25" x14ac:dyDescent="0.2">
      <c r="A73" s="35">
        <v>28</v>
      </c>
      <c r="B73" s="36">
        <v>2772.5157897200002</v>
      </c>
      <c r="C73" s="36">
        <v>2830.3686488100002</v>
      </c>
      <c r="D73" s="36">
        <v>2867.7693630700001</v>
      </c>
      <c r="E73" s="36">
        <v>2881.4467816900001</v>
      </c>
      <c r="F73" s="36">
        <v>2887.4060935000002</v>
      </c>
      <c r="G73" s="36">
        <v>2867.9972087000001</v>
      </c>
      <c r="H73" s="36">
        <v>2837.5586878300001</v>
      </c>
      <c r="I73" s="36">
        <v>2759.47528259</v>
      </c>
      <c r="J73" s="36">
        <v>2710.73425804</v>
      </c>
      <c r="K73" s="36">
        <v>2742.23216688</v>
      </c>
      <c r="L73" s="36">
        <v>2730.3267304199999</v>
      </c>
      <c r="M73" s="36">
        <v>2727.1855704200002</v>
      </c>
      <c r="N73" s="36">
        <v>2747.0415190100002</v>
      </c>
      <c r="O73" s="36">
        <v>2792.7720657600003</v>
      </c>
      <c r="P73" s="36">
        <v>2805.9610010200004</v>
      </c>
      <c r="Q73" s="36">
        <v>2809.4738628800001</v>
      </c>
      <c r="R73" s="36">
        <v>2814.4637044700003</v>
      </c>
      <c r="S73" s="36">
        <v>2800.7723636199999</v>
      </c>
      <c r="T73" s="36">
        <v>2736.9019161200004</v>
      </c>
      <c r="U73" s="36">
        <v>2744.8143421200002</v>
      </c>
      <c r="V73" s="36">
        <v>2749.9337325000001</v>
      </c>
      <c r="W73" s="36">
        <v>2779.26394708</v>
      </c>
      <c r="X73" s="36">
        <v>2771.8866206299999</v>
      </c>
      <c r="Y73" s="36">
        <v>2721.73805907</v>
      </c>
    </row>
    <row r="74" spans="1:25" x14ac:dyDescent="0.2">
      <c r="A74" s="35">
        <v>29</v>
      </c>
      <c r="B74" s="36">
        <v>2765.8689288200003</v>
      </c>
      <c r="C74" s="36">
        <v>2773.1166558700002</v>
      </c>
      <c r="D74" s="36">
        <v>2824.3878627300001</v>
      </c>
      <c r="E74" s="36">
        <v>2822.8310652700002</v>
      </c>
      <c r="F74" s="36">
        <v>2810.9012239100002</v>
      </c>
      <c r="G74" s="36">
        <v>2817.64518959</v>
      </c>
      <c r="H74" s="36">
        <v>2816.3832343900003</v>
      </c>
      <c r="I74" s="36">
        <v>2764.0688517200001</v>
      </c>
      <c r="J74" s="36">
        <v>2699.6032564500001</v>
      </c>
      <c r="K74" s="36">
        <v>2658.52009305</v>
      </c>
      <c r="L74" s="36">
        <v>2649.62255108</v>
      </c>
      <c r="M74" s="36">
        <v>2649.4032947200003</v>
      </c>
      <c r="N74" s="36">
        <v>2703.7391130800002</v>
      </c>
      <c r="O74" s="36">
        <v>2724.6215286000001</v>
      </c>
      <c r="P74" s="36">
        <v>2750.49457407</v>
      </c>
      <c r="Q74" s="36">
        <v>2746.9903719500003</v>
      </c>
      <c r="R74" s="36">
        <v>2743.0689416700002</v>
      </c>
      <c r="S74" s="36">
        <v>2771.9482315700002</v>
      </c>
      <c r="T74" s="36">
        <v>2725.3071839300001</v>
      </c>
      <c r="U74" s="36">
        <v>2676.74792703</v>
      </c>
      <c r="V74" s="36">
        <v>2650.0651896200002</v>
      </c>
      <c r="W74" s="36">
        <v>2673.5508749800001</v>
      </c>
      <c r="X74" s="36">
        <v>2660.8278700800001</v>
      </c>
      <c r="Y74" s="36">
        <v>2653.1334010300002</v>
      </c>
    </row>
    <row r="75" spans="1:25" x14ac:dyDescent="0.2">
      <c r="A75" s="35">
        <v>30</v>
      </c>
      <c r="B75" s="36">
        <v>2693.2303984099999</v>
      </c>
      <c r="C75" s="36">
        <v>2762.34449851</v>
      </c>
      <c r="D75" s="36">
        <v>2810.6657007399999</v>
      </c>
      <c r="E75" s="36">
        <v>2825.3362453300001</v>
      </c>
      <c r="F75" s="36">
        <v>2849.3828643200004</v>
      </c>
      <c r="G75" s="36">
        <v>2841.7981181200003</v>
      </c>
      <c r="H75" s="36">
        <v>2816.41977967</v>
      </c>
      <c r="I75" s="36">
        <v>2750.9955757600001</v>
      </c>
      <c r="J75" s="36">
        <v>2683.9188874600004</v>
      </c>
      <c r="K75" s="36">
        <v>2635.3408204900002</v>
      </c>
      <c r="L75" s="36">
        <v>2622.7042810600001</v>
      </c>
      <c r="M75" s="36">
        <v>2632.7925835400001</v>
      </c>
      <c r="N75" s="36">
        <v>2695.9400637799999</v>
      </c>
      <c r="O75" s="36">
        <v>2727.8912502200001</v>
      </c>
      <c r="P75" s="36">
        <v>2744.3999924</v>
      </c>
      <c r="Q75" s="36">
        <v>2742.2238519700004</v>
      </c>
      <c r="R75" s="36">
        <v>2722.5636638700003</v>
      </c>
      <c r="S75" s="36">
        <v>2698.3448765600001</v>
      </c>
      <c r="T75" s="36">
        <v>2648.8368985400002</v>
      </c>
      <c r="U75" s="36">
        <v>2625.7930362900001</v>
      </c>
      <c r="V75" s="36">
        <v>2633.73772216</v>
      </c>
      <c r="W75" s="36">
        <v>2676.8783898500001</v>
      </c>
      <c r="X75" s="36">
        <v>2641.5983223800004</v>
      </c>
      <c r="Y75" s="36">
        <v>2625.7956430900003</v>
      </c>
    </row>
    <row r="76" spans="1:25" x14ac:dyDescent="0.2">
      <c r="A76" s="35">
        <v>31</v>
      </c>
      <c r="B76" s="36">
        <v>2684.6459791400002</v>
      </c>
      <c r="C76" s="36">
        <v>2753.5044361200003</v>
      </c>
      <c r="D76" s="36">
        <v>2793.6331722499999</v>
      </c>
      <c r="E76" s="36">
        <v>2812.0409751000002</v>
      </c>
      <c r="F76" s="36">
        <v>2830.8015612400004</v>
      </c>
      <c r="G76" s="36">
        <v>2825.8481842300002</v>
      </c>
      <c r="H76" s="36">
        <v>2806.0219913700003</v>
      </c>
      <c r="I76" s="36">
        <v>2815.3854151300002</v>
      </c>
      <c r="J76" s="36">
        <v>2821.4581742600003</v>
      </c>
      <c r="K76" s="36">
        <v>2823.3635838600003</v>
      </c>
      <c r="L76" s="36">
        <v>2823.35479553</v>
      </c>
      <c r="M76" s="36">
        <v>2797.2782824200003</v>
      </c>
      <c r="N76" s="36">
        <v>2822.9340714</v>
      </c>
      <c r="O76" s="36">
        <v>2863.3687284900002</v>
      </c>
      <c r="P76" s="36">
        <v>2874.5989124600001</v>
      </c>
      <c r="Q76" s="36">
        <v>2870.2943067900001</v>
      </c>
      <c r="R76" s="36">
        <v>2858.5820334099999</v>
      </c>
      <c r="S76" s="36">
        <v>2833.6289337400003</v>
      </c>
      <c r="T76" s="36">
        <v>2791.2669913200002</v>
      </c>
      <c r="U76" s="36">
        <v>2759.0256945199999</v>
      </c>
      <c r="V76" s="36">
        <v>2760.0485154600001</v>
      </c>
      <c r="W76" s="36">
        <v>2791.0916764900003</v>
      </c>
      <c r="X76" s="36">
        <v>2766.8603967600002</v>
      </c>
      <c r="Y76" s="36">
        <v>2728.39332814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3649.3817510499998</v>
      </c>
      <c r="C81" s="36">
        <v>3702.4591481799998</v>
      </c>
      <c r="D81" s="36">
        <v>3750.1414546599999</v>
      </c>
      <c r="E81" s="36">
        <v>3753.1748925299999</v>
      </c>
      <c r="F81" s="36">
        <v>3749.1635871399999</v>
      </c>
      <c r="G81" s="36">
        <v>3759.4497935499999</v>
      </c>
      <c r="H81" s="36">
        <v>3753.7660610299999</v>
      </c>
      <c r="I81" s="36">
        <v>3714.3127422500002</v>
      </c>
      <c r="J81" s="36">
        <v>3677.2960000100002</v>
      </c>
      <c r="K81" s="36">
        <v>3616.2964413499999</v>
      </c>
      <c r="L81" s="36">
        <v>3577.0207669699998</v>
      </c>
      <c r="M81" s="36">
        <v>3582.8837393099998</v>
      </c>
      <c r="N81" s="36">
        <v>3640.9519793899999</v>
      </c>
      <c r="O81" s="36">
        <v>3661.44071059</v>
      </c>
      <c r="P81" s="36">
        <v>3681.55512228</v>
      </c>
      <c r="Q81" s="36">
        <v>3690.2421772099997</v>
      </c>
      <c r="R81" s="36">
        <v>3683.3011216599998</v>
      </c>
      <c r="S81" s="36">
        <v>3676.2340379400002</v>
      </c>
      <c r="T81" s="36">
        <v>3624.9651186800002</v>
      </c>
      <c r="U81" s="36">
        <v>3599.4084621900001</v>
      </c>
      <c r="V81" s="36">
        <v>3579.5669179899996</v>
      </c>
      <c r="W81" s="36">
        <v>3565.1651260099998</v>
      </c>
      <c r="X81" s="36">
        <v>3579.1347114800001</v>
      </c>
      <c r="Y81" s="36">
        <v>3654.8301377999996</v>
      </c>
    </row>
    <row r="82" spans="1:25" x14ac:dyDescent="0.2">
      <c r="A82" s="35">
        <v>2</v>
      </c>
      <c r="B82" s="36">
        <v>3632.0803973900001</v>
      </c>
      <c r="C82" s="36">
        <v>3671.4841242399998</v>
      </c>
      <c r="D82" s="36">
        <v>3723.4687059799999</v>
      </c>
      <c r="E82" s="36">
        <v>3742.8160601999998</v>
      </c>
      <c r="F82" s="36">
        <v>3754.6016766000002</v>
      </c>
      <c r="G82" s="36">
        <v>3758.6520396799997</v>
      </c>
      <c r="H82" s="36">
        <v>3759.37416596</v>
      </c>
      <c r="I82" s="36">
        <v>3727.5809872899999</v>
      </c>
      <c r="J82" s="36">
        <v>3655.7414012999998</v>
      </c>
      <c r="K82" s="36">
        <v>3613.67100415</v>
      </c>
      <c r="L82" s="36">
        <v>3566.22942547</v>
      </c>
      <c r="M82" s="36">
        <v>3565.9868084700001</v>
      </c>
      <c r="N82" s="36">
        <v>3640.3115737600001</v>
      </c>
      <c r="O82" s="36">
        <v>3653.7508938599999</v>
      </c>
      <c r="P82" s="36">
        <v>3671.8138010799998</v>
      </c>
      <c r="Q82" s="36">
        <v>3671.1942939999999</v>
      </c>
      <c r="R82" s="36">
        <v>3659.7712755799998</v>
      </c>
      <c r="S82" s="36">
        <v>3649.9226145100001</v>
      </c>
      <c r="T82" s="36">
        <v>3601.7631878399998</v>
      </c>
      <c r="U82" s="36">
        <v>3576.2358265799999</v>
      </c>
      <c r="V82" s="36">
        <v>3543.5619418699998</v>
      </c>
      <c r="W82" s="36">
        <v>3541.2466939299998</v>
      </c>
      <c r="X82" s="36">
        <v>3577.7998889999999</v>
      </c>
      <c r="Y82" s="36">
        <v>3634.82759566</v>
      </c>
    </row>
    <row r="83" spans="1:25" x14ac:dyDescent="0.2">
      <c r="A83" s="35">
        <v>3</v>
      </c>
      <c r="B83" s="36">
        <v>3613.8423228000001</v>
      </c>
      <c r="C83" s="36">
        <v>3682.0069113700001</v>
      </c>
      <c r="D83" s="36">
        <v>3720.2447293099999</v>
      </c>
      <c r="E83" s="36">
        <v>3745.4426353299996</v>
      </c>
      <c r="F83" s="36">
        <v>3757.6638505399997</v>
      </c>
      <c r="G83" s="36">
        <v>3761.1927527199996</v>
      </c>
      <c r="H83" s="36">
        <v>3762.67124083</v>
      </c>
      <c r="I83" s="36">
        <v>3725.5203883699996</v>
      </c>
      <c r="J83" s="36">
        <v>3661.70456354</v>
      </c>
      <c r="K83" s="36">
        <v>3611.6355880599999</v>
      </c>
      <c r="L83" s="36">
        <v>3599.9946929399998</v>
      </c>
      <c r="M83" s="36">
        <v>3584.9065193299998</v>
      </c>
      <c r="N83" s="36">
        <v>3617.90485502</v>
      </c>
      <c r="O83" s="36">
        <v>3652.2412371699997</v>
      </c>
      <c r="P83" s="36">
        <v>3670.8324090599999</v>
      </c>
      <c r="Q83" s="36">
        <v>3670.7220604899999</v>
      </c>
      <c r="R83" s="36">
        <v>3665.2389337199997</v>
      </c>
      <c r="S83" s="36">
        <v>3648.2690524999998</v>
      </c>
      <c r="T83" s="36">
        <v>3600.70341134</v>
      </c>
      <c r="U83" s="36">
        <v>3579.5159149299998</v>
      </c>
      <c r="V83" s="36">
        <v>3568.8082269799997</v>
      </c>
      <c r="W83" s="36">
        <v>3571.11419918</v>
      </c>
      <c r="X83" s="36">
        <v>3559.1997245799998</v>
      </c>
      <c r="Y83" s="36">
        <v>3564.4329286100001</v>
      </c>
    </row>
    <row r="84" spans="1:25" x14ac:dyDescent="0.2">
      <c r="A84" s="35">
        <v>4</v>
      </c>
      <c r="B84" s="36">
        <v>3576.8038618599999</v>
      </c>
      <c r="C84" s="36">
        <v>3632.6963662499998</v>
      </c>
      <c r="D84" s="36">
        <v>3655.9103154599998</v>
      </c>
      <c r="E84" s="36">
        <v>3673.1445350499998</v>
      </c>
      <c r="F84" s="36">
        <v>3691.1106051799998</v>
      </c>
      <c r="G84" s="36">
        <v>3687.5380290499997</v>
      </c>
      <c r="H84" s="36">
        <v>3653.4032164</v>
      </c>
      <c r="I84" s="36">
        <v>3627.27962093</v>
      </c>
      <c r="J84" s="36">
        <v>3598.62350904</v>
      </c>
      <c r="K84" s="36">
        <v>3575.8087827700001</v>
      </c>
      <c r="L84" s="36">
        <v>3571.0729608199999</v>
      </c>
      <c r="M84" s="36">
        <v>3571.4904812599998</v>
      </c>
      <c r="N84" s="36">
        <v>3579.5770917700002</v>
      </c>
      <c r="O84" s="36">
        <v>3579.42171874</v>
      </c>
      <c r="P84" s="36">
        <v>3587.0913073199999</v>
      </c>
      <c r="Q84" s="36">
        <v>3589.6156492199998</v>
      </c>
      <c r="R84" s="36">
        <v>3592.3945680100001</v>
      </c>
      <c r="S84" s="36">
        <v>3607.0814221800001</v>
      </c>
      <c r="T84" s="36">
        <v>3579.1745147199999</v>
      </c>
      <c r="U84" s="36">
        <v>3548.9529579599998</v>
      </c>
      <c r="V84" s="36">
        <v>3530.65293354</v>
      </c>
      <c r="W84" s="36">
        <v>3535.91817236</v>
      </c>
      <c r="X84" s="36">
        <v>3556.7330160000001</v>
      </c>
      <c r="Y84" s="36">
        <v>3578.5750854600001</v>
      </c>
    </row>
    <row r="85" spans="1:25" x14ac:dyDescent="0.2">
      <c r="A85" s="35">
        <v>5</v>
      </c>
      <c r="B85" s="36">
        <v>3599.34048691</v>
      </c>
      <c r="C85" s="36">
        <v>3645.9915056999998</v>
      </c>
      <c r="D85" s="36">
        <v>3667.3762622699996</v>
      </c>
      <c r="E85" s="36">
        <v>3685.8713810999998</v>
      </c>
      <c r="F85" s="36">
        <v>3699.4294927199999</v>
      </c>
      <c r="G85" s="36">
        <v>3690.6194158600001</v>
      </c>
      <c r="H85" s="36">
        <v>3661.2758605399999</v>
      </c>
      <c r="I85" s="36">
        <v>3624.05912674</v>
      </c>
      <c r="J85" s="36">
        <v>3588.75020116</v>
      </c>
      <c r="K85" s="36">
        <v>3575.9087702400002</v>
      </c>
      <c r="L85" s="36">
        <v>3553.1878743899997</v>
      </c>
      <c r="M85" s="36">
        <v>3541.3890130499999</v>
      </c>
      <c r="N85" s="36">
        <v>3562.2741531299998</v>
      </c>
      <c r="O85" s="36">
        <v>3563.1793984000001</v>
      </c>
      <c r="P85" s="36">
        <v>3567.6227312000001</v>
      </c>
      <c r="Q85" s="36">
        <v>3574.6439883799999</v>
      </c>
      <c r="R85" s="36">
        <v>3571.0679012099999</v>
      </c>
      <c r="S85" s="36">
        <v>3581.1209307399999</v>
      </c>
      <c r="T85" s="36">
        <v>3580.0908335999998</v>
      </c>
      <c r="U85" s="36">
        <v>3561.47761674</v>
      </c>
      <c r="V85" s="36">
        <v>3552.0663420000001</v>
      </c>
      <c r="W85" s="36">
        <v>3556.8957259600002</v>
      </c>
      <c r="X85" s="36">
        <v>3570.0159706699997</v>
      </c>
      <c r="Y85" s="36">
        <v>3608.6840137300001</v>
      </c>
    </row>
    <row r="86" spans="1:25" x14ac:dyDescent="0.2">
      <c r="A86" s="35">
        <v>6</v>
      </c>
      <c r="B86" s="36">
        <v>3597.1515048599999</v>
      </c>
      <c r="C86" s="36">
        <v>3630.3597351899998</v>
      </c>
      <c r="D86" s="36">
        <v>3654.3062372599998</v>
      </c>
      <c r="E86" s="36">
        <v>3666.3146497500002</v>
      </c>
      <c r="F86" s="36">
        <v>3684.3736399700001</v>
      </c>
      <c r="G86" s="36">
        <v>3681.21956589</v>
      </c>
      <c r="H86" s="36">
        <v>3644.5205202500001</v>
      </c>
      <c r="I86" s="36">
        <v>3609.6248518900002</v>
      </c>
      <c r="J86" s="36">
        <v>3578.5802204399997</v>
      </c>
      <c r="K86" s="36">
        <v>3528.5602159700002</v>
      </c>
      <c r="L86" s="36">
        <v>3508.4756006899997</v>
      </c>
      <c r="M86" s="36">
        <v>3512.6414262600001</v>
      </c>
      <c r="N86" s="36">
        <v>3544.4878655399998</v>
      </c>
      <c r="O86" s="36">
        <v>3559.9892689199996</v>
      </c>
      <c r="P86" s="36">
        <v>3577.61356011</v>
      </c>
      <c r="Q86" s="36">
        <v>3581.6025329499998</v>
      </c>
      <c r="R86" s="36">
        <v>3576.85820113</v>
      </c>
      <c r="S86" s="36">
        <v>3584.3438254299999</v>
      </c>
      <c r="T86" s="36">
        <v>3561.4252682900001</v>
      </c>
      <c r="U86" s="36">
        <v>3523.5165930499998</v>
      </c>
      <c r="V86" s="36">
        <v>3483.95793263</v>
      </c>
      <c r="W86" s="36">
        <v>3502.8912149600001</v>
      </c>
      <c r="X86" s="36">
        <v>3534.6957401999998</v>
      </c>
      <c r="Y86" s="36">
        <v>3587.9825865600001</v>
      </c>
    </row>
    <row r="87" spans="1:25" x14ac:dyDescent="0.2">
      <c r="A87" s="35">
        <v>7</v>
      </c>
      <c r="B87" s="36">
        <v>3592.9440533100001</v>
      </c>
      <c r="C87" s="36">
        <v>3595.38230127</v>
      </c>
      <c r="D87" s="36">
        <v>3658.97432527</v>
      </c>
      <c r="E87" s="36">
        <v>3674.6403836600002</v>
      </c>
      <c r="F87" s="36">
        <v>3687.63283026</v>
      </c>
      <c r="G87" s="36">
        <v>3669.0409637600001</v>
      </c>
      <c r="H87" s="36">
        <v>3614.6154901299997</v>
      </c>
      <c r="I87" s="36">
        <v>3584.6364572699999</v>
      </c>
      <c r="J87" s="36">
        <v>3562.1248214500001</v>
      </c>
      <c r="K87" s="36">
        <v>3570.6197536099999</v>
      </c>
      <c r="L87" s="36">
        <v>3560.0908360399999</v>
      </c>
      <c r="M87" s="36">
        <v>3550.1554111199998</v>
      </c>
      <c r="N87" s="36">
        <v>3545.6719057400001</v>
      </c>
      <c r="O87" s="36">
        <v>3546.3143924299998</v>
      </c>
      <c r="P87" s="36">
        <v>3549.7968182300001</v>
      </c>
      <c r="Q87" s="36">
        <v>3552.8653376299999</v>
      </c>
      <c r="R87" s="36">
        <v>3541.1732218500001</v>
      </c>
      <c r="S87" s="36">
        <v>3554.9823219999998</v>
      </c>
      <c r="T87" s="36">
        <v>3563.1036695799999</v>
      </c>
      <c r="U87" s="36">
        <v>3559.9898596499997</v>
      </c>
      <c r="V87" s="36">
        <v>3546.3009320900001</v>
      </c>
      <c r="W87" s="36">
        <v>3544.3414063700002</v>
      </c>
      <c r="X87" s="36">
        <v>3530.68919538</v>
      </c>
      <c r="Y87" s="36">
        <v>3525.0793854200001</v>
      </c>
    </row>
    <row r="88" spans="1:25" x14ac:dyDescent="0.2">
      <c r="A88" s="35">
        <v>8</v>
      </c>
      <c r="B88" s="36">
        <v>3563.9407493600002</v>
      </c>
      <c r="C88" s="36">
        <v>3612.4662700099998</v>
      </c>
      <c r="D88" s="36">
        <v>3615.5127556899997</v>
      </c>
      <c r="E88" s="36">
        <v>3622.9942187500001</v>
      </c>
      <c r="F88" s="36">
        <v>3645.7116349099997</v>
      </c>
      <c r="G88" s="36">
        <v>3637.2155931699999</v>
      </c>
      <c r="H88" s="36">
        <v>3599.5527697699999</v>
      </c>
      <c r="I88" s="36">
        <v>3588.2266262100002</v>
      </c>
      <c r="J88" s="36">
        <v>3560.2806675699999</v>
      </c>
      <c r="K88" s="36">
        <v>3531.7551767599998</v>
      </c>
      <c r="L88" s="36">
        <v>3497.7069837600002</v>
      </c>
      <c r="M88" s="36">
        <v>3503.41331322</v>
      </c>
      <c r="N88" s="36">
        <v>3528.7585400899998</v>
      </c>
      <c r="O88" s="36">
        <v>3524.4505517500002</v>
      </c>
      <c r="P88" s="36">
        <v>3545.6173588199999</v>
      </c>
      <c r="Q88" s="36">
        <v>3549.84381755</v>
      </c>
      <c r="R88" s="36">
        <v>3540.6165917099997</v>
      </c>
      <c r="S88" s="36">
        <v>3549.6533729299999</v>
      </c>
      <c r="T88" s="36">
        <v>3538.94090977</v>
      </c>
      <c r="U88" s="36">
        <v>3515.6150402100002</v>
      </c>
      <c r="V88" s="36">
        <v>3498.3671683600001</v>
      </c>
      <c r="W88" s="36">
        <v>3491.5786699099999</v>
      </c>
      <c r="X88" s="36">
        <v>3503.4966978399998</v>
      </c>
      <c r="Y88" s="36">
        <v>3527.1329370799999</v>
      </c>
    </row>
    <row r="89" spans="1:25" x14ac:dyDescent="0.2">
      <c r="A89" s="35">
        <v>9</v>
      </c>
      <c r="B89" s="36">
        <v>3502.3126345299997</v>
      </c>
      <c r="C89" s="36">
        <v>3539.4825076799998</v>
      </c>
      <c r="D89" s="36">
        <v>3557.7891023399998</v>
      </c>
      <c r="E89" s="36">
        <v>3586.6269329299998</v>
      </c>
      <c r="F89" s="36">
        <v>3583.9353529299997</v>
      </c>
      <c r="G89" s="36">
        <v>3583.4723494499999</v>
      </c>
      <c r="H89" s="36">
        <v>3570.5588390600001</v>
      </c>
      <c r="I89" s="36">
        <v>3553.0486565399997</v>
      </c>
      <c r="J89" s="36">
        <v>3531.44636223</v>
      </c>
      <c r="K89" s="36">
        <v>3500.0402722099998</v>
      </c>
      <c r="L89" s="36">
        <v>3492.00204244</v>
      </c>
      <c r="M89" s="36">
        <v>3490.5976325299998</v>
      </c>
      <c r="N89" s="36">
        <v>3504.8049650299999</v>
      </c>
      <c r="O89" s="36">
        <v>3518.97258491</v>
      </c>
      <c r="P89" s="36">
        <v>3533.78633403</v>
      </c>
      <c r="Q89" s="36">
        <v>3539.0522957399999</v>
      </c>
      <c r="R89" s="36">
        <v>3532.1445199099999</v>
      </c>
      <c r="S89" s="36">
        <v>3529.6985280999997</v>
      </c>
      <c r="T89" s="36">
        <v>3521.7243106999999</v>
      </c>
      <c r="U89" s="36">
        <v>3505.59268836</v>
      </c>
      <c r="V89" s="36">
        <v>3478.5195760699999</v>
      </c>
      <c r="W89" s="36">
        <v>3480.8119710299998</v>
      </c>
      <c r="X89" s="36">
        <v>3495.0750931299999</v>
      </c>
      <c r="Y89" s="36">
        <v>3513.7418669799999</v>
      </c>
    </row>
    <row r="90" spans="1:25" x14ac:dyDescent="0.2">
      <c r="A90" s="35">
        <v>10</v>
      </c>
      <c r="B90" s="36">
        <v>3542.29894203</v>
      </c>
      <c r="C90" s="36">
        <v>3591.1317285599998</v>
      </c>
      <c r="D90" s="36">
        <v>3615.9650838899997</v>
      </c>
      <c r="E90" s="36">
        <v>3631.9958146999998</v>
      </c>
      <c r="F90" s="36">
        <v>3641.1463960199999</v>
      </c>
      <c r="G90" s="36">
        <v>3640.8161362599999</v>
      </c>
      <c r="H90" s="36">
        <v>3629.6434619900001</v>
      </c>
      <c r="I90" s="36">
        <v>3593.1293408699999</v>
      </c>
      <c r="J90" s="36">
        <v>3552.8919699399999</v>
      </c>
      <c r="K90" s="36">
        <v>3510.57883567</v>
      </c>
      <c r="L90" s="36">
        <v>3483.8938290799997</v>
      </c>
      <c r="M90" s="36">
        <v>3472.9182259099998</v>
      </c>
      <c r="N90" s="36">
        <v>3483.9784730000001</v>
      </c>
      <c r="O90" s="36">
        <v>3496.4225615599998</v>
      </c>
      <c r="P90" s="36">
        <v>3512.2702558800001</v>
      </c>
      <c r="Q90" s="36">
        <v>3516.6521173000001</v>
      </c>
      <c r="R90" s="36">
        <v>3510.9644467399999</v>
      </c>
      <c r="S90" s="36">
        <v>3504.94197489</v>
      </c>
      <c r="T90" s="36">
        <v>3496.3257508699999</v>
      </c>
      <c r="U90" s="36">
        <v>3476.5002427999998</v>
      </c>
      <c r="V90" s="36">
        <v>3447.95800564</v>
      </c>
      <c r="W90" s="36">
        <v>3445.0191293500002</v>
      </c>
      <c r="X90" s="36">
        <v>3461.3544667299998</v>
      </c>
      <c r="Y90" s="36">
        <v>3497.4358018499997</v>
      </c>
    </row>
    <row r="91" spans="1:25" x14ac:dyDescent="0.2">
      <c r="A91" s="35">
        <v>11</v>
      </c>
      <c r="B91" s="36">
        <v>3567.13513435</v>
      </c>
      <c r="C91" s="36">
        <v>3567.7879609000001</v>
      </c>
      <c r="D91" s="36">
        <v>3576.64214889</v>
      </c>
      <c r="E91" s="36">
        <v>3601.81548948</v>
      </c>
      <c r="F91" s="36">
        <v>3611.9133415299998</v>
      </c>
      <c r="G91" s="36">
        <v>3599.2755088099998</v>
      </c>
      <c r="H91" s="36">
        <v>3575.6337618799998</v>
      </c>
      <c r="I91" s="36">
        <v>3540.77183883</v>
      </c>
      <c r="J91" s="36">
        <v>3515.45859716</v>
      </c>
      <c r="K91" s="36">
        <v>3488.6293929099998</v>
      </c>
      <c r="L91" s="36">
        <v>3495.41569639</v>
      </c>
      <c r="M91" s="36">
        <v>3520.3533729699998</v>
      </c>
      <c r="N91" s="36">
        <v>3559.4162330199997</v>
      </c>
      <c r="O91" s="36">
        <v>3544.6682462999997</v>
      </c>
      <c r="P91" s="36">
        <v>3551.9706105</v>
      </c>
      <c r="Q91" s="36">
        <v>3573.4577511899997</v>
      </c>
      <c r="R91" s="36">
        <v>3559.3260401899997</v>
      </c>
      <c r="S91" s="36">
        <v>3581.6080452400001</v>
      </c>
      <c r="T91" s="36">
        <v>3559.7247666200001</v>
      </c>
      <c r="U91" s="36">
        <v>3545.59577193</v>
      </c>
      <c r="V91" s="36">
        <v>3531.0300875899998</v>
      </c>
      <c r="W91" s="36">
        <v>3536.6882004399999</v>
      </c>
      <c r="X91" s="36">
        <v>3556.9474488799997</v>
      </c>
      <c r="Y91" s="36">
        <v>3600.2499166600001</v>
      </c>
    </row>
    <row r="92" spans="1:25" x14ac:dyDescent="0.2">
      <c r="A92" s="35">
        <v>12</v>
      </c>
      <c r="B92" s="36">
        <v>3607.2030586399997</v>
      </c>
      <c r="C92" s="36">
        <v>3637.8428317799999</v>
      </c>
      <c r="D92" s="36">
        <v>3625.6592865600001</v>
      </c>
      <c r="E92" s="36">
        <v>3619.5820740099998</v>
      </c>
      <c r="F92" s="36">
        <v>3614.2273430800001</v>
      </c>
      <c r="G92" s="36">
        <v>3622.7688989899998</v>
      </c>
      <c r="H92" s="36">
        <v>3613.9027735999998</v>
      </c>
      <c r="I92" s="36">
        <v>3566.3374290399997</v>
      </c>
      <c r="J92" s="36">
        <v>3536.60465355</v>
      </c>
      <c r="K92" s="36">
        <v>3517.8525171000001</v>
      </c>
      <c r="L92" s="36">
        <v>3493.9948384199997</v>
      </c>
      <c r="M92" s="36">
        <v>3503.8184569499999</v>
      </c>
      <c r="N92" s="36">
        <v>3506.8839697399999</v>
      </c>
      <c r="O92" s="36">
        <v>3512.6296281999998</v>
      </c>
      <c r="P92" s="36">
        <v>3518.4286185399997</v>
      </c>
      <c r="Q92" s="36">
        <v>3528.4185138600001</v>
      </c>
      <c r="R92" s="36">
        <v>3520.1913988400001</v>
      </c>
      <c r="S92" s="36">
        <v>3523.22608292</v>
      </c>
      <c r="T92" s="36">
        <v>3505.1009509699998</v>
      </c>
      <c r="U92" s="36">
        <v>3504.8245795100001</v>
      </c>
      <c r="V92" s="36">
        <v>3492.2514083999999</v>
      </c>
      <c r="W92" s="36">
        <v>3501.7037323899999</v>
      </c>
      <c r="X92" s="36">
        <v>3508.7595284899999</v>
      </c>
      <c r="Y92" s="36">
        <v>3529.4235280600001</v>
      </c>
    </row>
    <row r="93" spans="1:25" x14ac:dyDescent="0.2">
      <c r="A93" s="35">
        <v>13</v>
      </c>
      <c r="B93" s="36">
        <v>3603.6572210899999</v>
      </c>
      <c r="C93" s="36">
        <v>3647.9409657799997</v>
      </c>
      <c r="D93" s="36">
        <v>3666.1433690099998</v>
      </c>
      <c r="E93" s="36">
        <v>3654.3983729199999</v>
      </c>
      <c r="F93" s="36">
        <v>3651.00766411</v>
      </c>
      <c r="G93" s="36">
        <v>3655.92804789</v>
      </c>
      <c r="H93" s="36">
        <v>3611.08544123</v>
      </c>
      <c r="I93" s="36">
        <v>3561.75119034</v>
      </c>
      <c r="J93" s="36">
        <v>3539.7174124200001</v>
      </c>
      <c r="K93" s="36">
        <v>3516.6253919699998</v>
      </c>
      <c r="L93" s="36">
        <v>3480.9708732399999</v>
      </c>
      <c r="M93" s="36">
        <v>3496.2309223100001</v>
      </c>
      <c r="N93" s="36">
        <v>3525.4193877600001</v>
      </c>
      <c r="O93" s="36">
        <v>3535.4196363800002</v>
      </c>
      <c r="P93" s="36">
        <v>3548.9785769099999</v>
      </c>
      <c r="Q93" s="36">
        <v>3559.5620775299999</v>
      </c>
      <c r="R93" s="36">
        <v>3560.3164092500001</v>
      </c>
      <c r="S93" s="36">
        <v>3575.8153277000001</v>
      </c>
      <c r="T93" s="36">
        <v>3558.8768528599999</v>
      </c>
      <c r="U93" s="36">
        <v>3534.80425977</v>
      </c>
      <c r="V93" s="36">
        <v>3520.2886439599997</v>
      </c>
      <c r="W93" s="36">
        <v>3522.0570187399999</v>
      </c>
      <c r="X93" s="36">
        <v>3537.83442139</v>
      </c>
      <c r="Y93" s="36">
        <v>3576.10112721</v>
      </c>
    </row>
    <row r="94" spans="1:25" x14ac:dyDescent="0.2">
      <c r="A94" s="35">
        <v>14</v>
      </c>
      <c r="B94" s="36">
        <v>3605.70007235</v>
      </c>
      <c r="C94" s="36">
        <v>3623.83224281</v>
      </c>
      <c r="D94" s="36">
        <v>3647.06495193</v>
      </c>
      <c r="E94" s="36">
        <v>3661.0864369699998</v>
      </c>
      <c r="F94" s="36">
        <v>3675.1488371300002</v>
      </c>
      <c r="G94" s="36">
        <v>3653.7928586099997</v>
      </c>
      <c r="H94" s="36">
        <v>3597.77075681</v>
      </c>
      <c r="I94" s="36">
        <v>3535.6385153299998</v>
      </c>
      <c r="J94" s="36">
        <v>3499.3390617300001</v>
      </c>
      <c r="K94" s="36">
        <v>3474.9253728799999</v>
      </c>
      <c r="L94" s="36">
        <v>3460.1249510799998</v>
      </c>
      <c r="M94" s="36">
        <v>3473.46580541</v>
      </c>
      <c r="N94" s="36">
        <v>3505.4623837099998</v>
      </c>
      <c r="O94" s="36">
        <v>3514.3988648999998</v>
      </c>
      <c r="P94" s="36">
        <v>3526.6835361200001</v>
      </c>
      <c r="Q94" s="36">
        <v>3541.9647654699997</v>
      </c>
      <c r="R94" s="36">
        <v>3536.9720088700001</v>
      </c>
      <c r="S94" s="36">
        <v>3547.6036549800001</v>
      </c>
      <c r="T94" s="36">
        <v>3530.6519271500001</v>
      </c>
      <c r="U94" s="36">
        <v>3521.58952477</v>
      </c>
      <c r="V94" s="36">
        <v>3537.9022912099999</v>
      </c>
      <c r="W94" s="36">
        <v>3539.9314302799999</v>
      </c>
      <c r="X94" s="36">
        <v>3545.1316050799996</v>
      </c>
      <c r="Y94" s="36">
        <v>3558.41261665</v>
      </c>
    </row>
    <row r="95" spans="1:25" x14ac:dyDescent="0.2">
      <c r="A95" s="35">
        <v>15</v>
      </c>
      <c r="B95" s="36">
        <v>3562.1737415600001</v>
      </c>
      <c r="C95" s="36">
        <v>3579.0173437899998</v>
      </c>
      <c r="D95" s="36">
        <v>3609.5380761699998</v>
      </c>
      <c r="E95" s="36">
        <v>3628.9056743900001</v>
      </c>
      <c r="F95" s="36">
        <v>3633.1472520099996</v>
      </c>
      <c r="G95" s="36">
        <v>3619.4788313700001</v>
      </c>
      <c r="H95" s="36">
        <v>3569.5015024300001</v>
      </c>
      <c r="I95" s="36">
        <v>3515.4540183499998</v>
      </c>
      <c r="J95" s="36">
        <v>3526.24088949</v>
      </c>
      <c r="K95" s="36">
        <v>3512.0197811600001</v>
      </c>
      <c r="L95" s="36">
        <v>3494.7319145699998</v>
      </c>
      <c r="M95" s="36">
        <v>3501.95896877</v>
      </c>
      <c r="N95" s="36">
        <v>3514.9821316399998</v>
      </c>
      <c r="O95" s="36">
        <v>3523.7543077999999</v>
      </c>
      <c r="P95" s="36">
        <v>3551.4873499199998</v>
      </c>
      <c r="Q95" s="36">
        <v>3546.9167933600002</v>
      </c>
      <c r="R95" s="36">
        <v>3530.5153165399997</v>
      </c>
      <c r="S95" s="36">
        <v>3523.6843924699997</v>
      </c>
      <c r="T95" s="36">
        <v>3502.1914852999998</v>
      </c>
      <c r="U95" s="36">
        <v>3474.5821012199999</v>
      </c>
      <c r="V95" s="36">
        <v>3450.01405888</v>
      </c>
      <c r="W95" s="36">
        <v>3446.1780832200002</v>
      </c>
      <c r="X95" s="36">
        <v>3449.6122744999998</v>
      </c>
      <c r="Y95" s="36">
        <v>3476.0817308799997</v>
      </c>
    </row>
    <row r="96" spans="1:25" x14ac:dyDescent="0.2">
      <c r="A96" s="35">
        <v>16</v>
      </c>
      <c r="B96" s="36">
        <v>3478.93247389</v>
      </c>
      <c r="C96" s="36">
        <v>3476.7407089499998</v>
      </c>
      <c r="D96" s="36">
        <v>3461.4948908799997</v>
      </c>
      <c r="E96" s="36">
        <v>3457.8866585799997</v>
      </c>
      <c r="F96" s="36">
        <v>3453.63640876</v>
      </c>
      <c r="G96" s="36">
        <v>3454.2107450099998</v>
      </c>
      <c r="H96" s="36">
        <v>3465.07619144</v>
      </c>
      <c r="I96" s="36">
        <v>3446.5489101399999</v>
      </c>
      <c r="J96" s="36">
        <v>3415.8748858700001</v>
      </c>
      <c r="K96" s="36">
        <v>3451.9117226899998</v>
      </c>
      <c r="L96" s="36">
        <v>3466.8161425099997</v>
      </c>
      <c r="M96" s="36">
        <v>3467.4141574199998</v>
      </c>
      <c r="N96" s="36">
        <v>3456.6482156299999</v>
      </c>
      <c r="O96" s="36">
        <v>3440.6603006699997</v>
      </c>
      <c r="P96" s="36">
        <v>3443.58410654</v>
      </c>
      <c r="Q96" s="36">
        <v>3436.6938826199998</v>
      </c>
      <c r="R96" s="36">
        <v>3427.4249011799998</v>
      </c>
      <c r="S96" s="36">
        <v>3439.1215298699999</v>
      </c>
      <c r="T96" s="36">
        <v>3454.96526567</v>
      </c>
      <c r="U96" s="36">
        <v>3460.5364450100001</v>
      </c>
      <c r="V96" s="36">
        <v>3421.8640939799998</v>
      </c>
      <c r="W96" s="36">
        <v>3418.4781756699999</v>
      </c>
      <c r="X96" s="36">
        <v>3413.7447278299996</v>
      </c>
      <c r="Y96" s="36">
        <v>3397.9935741300001</v>
      </c>
    </row>
    <row r="97" spans="1:25" x14ac:dyDescent="0.2">
      <c r="A97" s="35">
        <v>17</v>
      </c>
      <c r="B97" s="36">
        <v>3426.49956948</v>
      </c>
      <c r="C97" s="36">
        <v>3465.7831479400002</v>
      </c>
      <c r="D97" s="36">
        <v>3495.93453589</v>
      </c>
      <c r="E97" s="36">
        <v>3505.3936705699998</v>
      </c>
      <c r="F97" s="36">
        <v>3537.7719207299997</v>
      </c>
      <c r="G97" s="36">
        <v>3520.0424014700002</v>
      </c>
      <c r="H97" s="36">
        <v>3475.12398106</v>
      </c>
      <c r="I97" s="36">
        <v>3442.1146200799999</v>
      </c>
      <c r="J97" s="36">
        <v>3490.0663779899996</v>
      </c>
      <c r="K97" s="36">
        <v>3415.8443621400002</v>
      </c>
      <c r="L97" s="36">
        <v>3410.1055664</v>
      </c>
      <c r="M97" s="36">
        <v>3402.224776</v>
      </c>
      <c r="N97" s="36">
        <v>3393.70722333</v>
      </c>
      <c r="O97" s="36">
        <v>3395.5964976</v>
      </c>
      <c r="P97" s="36">
        <v>3412.6934150899997</v>
      </c>
      <c r="Q97" s="36">
        <v>3424.31228977</v>
      </c>
      <c r="R97" s="36">
        <v>3425.0665054599999</v>
      </c>
      <c r="S97" s="36">
        <v>3429.8455933300002</v>
      </c>
      <c r="T97" s="36">
        <v>3426.3359020399998</v>
      </c>
      <c r="U97" s="36">
        <v>3424.79831741</v>
      </c>
      <c r="V97" s="36">
        <v>3395.9633254</v>
      </c>
      <c r="W97" s="36">
        <v>3398.8057121900001</v>
      </c>
      <c r="X97" s="36">
        <v>3391.1027279899999</v>
      </c>
      <c r="Y97" s="36">
        <v>3405.5693758799998</v>
      </c>
    </row>
    <row r="98" spans="1:25" x14ac:dyDescent="0.2">
      <c r="A98" s="35">
        <v>18</v>
      </c>
      <c r="B98" s="36">
        <v>3430.48427563</v>
      </c>
      <c r="C98" s="36">
        <v>3461.73623215</v>
      </c>
      <c r="D98" s="36">
        <v>3485.8756032299998</v>
      </c>
      <c r="E98" s="36">
        <v>3499.7093152299999</v>
      </c>
      <c r="F98" s="36">
        <v>3498.9806814499998</v>
      </c>
      <c r="G98" s="36">
        <v>3485.9664130000001</v>
      </c>
      <c r="H98" s="36">
        <v>3447.6371157200001</v>
      </c>
      <c r="I98" s="36">
        <v>3426.8635991399997</v>
      </c>
      <c r="J98" s="36">
        <v>3391.9356493300002</v>
      </c>
      <c r="K98" s="36">
        <v>3380.0695850799998</v>
      </c>
      <c r="L98" s="36">
        <v>3371.7096029300001</v>
      </c>
      <c r="M98" s="36">
        <v>3385.6696222199998</v>
      </c>
      <c r="N98" s="36">
        <v>3395.5849184999997</v>
      </c>
      <c r="O98" s="36">
        <v>3424.9910306699999</v>
      </c>
      <c r="P98" s="36">
        <v>3433.90529186</v>
      </c>
      <c r="Q98" s="36">
        <v>3436.4792055999997</v>
      </c>
      <c r="R98" s="36">
        <v>3434.6644741800001</v>
      </c>
      <c r="S98" s="36">
        <v>3429.56852566</v>
      </c>
      <c r="T98" s="36">
        <v>3424.20111305</v>
      </c>
      <c r="U98" s="36">
        <v>3408.2108516499998</v>
      </c>
      <c r="V98" s="36">
        <v>3383.2381808299997</v>
      </c>
      <c r="W98" s="36">
        <v>3379.8281793599999</v>
      </c>
      <c r="X98" s="36">
        <v>3398.36091635</v>
      </c>
      <c r="Y98" s="36">
        <v>3437.6792260299999</v>
      </c>
    </row>
    <row r="99" spans="1:25" x14ac:dyDescent="0.2">
      <c r="A99" s="35">
        <v>19</v>
      </c>
      <c r="B99" s="36">
        <v>3485.8241924499998</v>
      </c>
      <c r="C99" s="36">
        <v>3498.7907863699998</v>
      </c>
      <c r="D99" s="36">
        <v>3515.5893401200001</v>
      </c>
      <c r="E99" s="36">
        <v>3525.6303504099997</v>
      </c>
      <c r="F99" s="36">
        <v>3523.5820940499998</v>
      </c>
      <c r="G99" s="36">
        <v>3517.97954987</v>
      </c>
      <c r="H99" s="36">
        <v>3475.4391432299999</v>
      </c>
      <c r="I99" s="36">
        <v>3437.1346023299998</v>
      </c>
      <c r="J99" s="36">
        <v>3419.2112999299998</v>
      </c>
      <c r="K99" s="36">
        <v>3413.79966638</v>
      </c>
      <c r="L99" s="36">
        <v>3421.06100651</v>
      </c>
      <c r="M99" s="36">
        <v>3447.7206548300001</v>
      </c>
      <c r="N99" s="36">
        <v>3486.5653594799996</v>
      </c>
      <c r="O99" s="36">
        <v>3520.31607532</v>
      </c>
      <c r="P99" s="36">
        <v>3529.85949884</v>
      </c>
      <c r="Q99" s="36">
        <v>3524.0654508899997</v>
      </c>
      <c r="R99" s="36">
        <v>3505.6628369700002</v>
      </c>
      <c r="S99" s="36">
        <v>3481.6949425799999</v>
      </c>
      <c r="T99" s="36">
        <v>3460.2139452699998</v>
      </c>
      <c r="U99" s="36">
        <v>3449.6209568999998</v>
      </c>
      <c r="V99" s="36">
        <v>3423.8864023900001</v>
      </c>
      <c r="W99" s="36">
        <v>3401.3596374799999</v>
      </c>
      <c r="X99" s="36">
        <v>3371.1837757200001</v>
      </c>
      <c r="Y99" s="36">
        <v>3424.8101067099997</v>
      </c>
    </row>
    <row r="100" spans="1:25" x14ac:dyDescent="0.2">
      <c r="A100" s="35">
        <v>20</v>
      </c>
      <c r="B100" s="36">
        <v>3498.5977741899997</v>
      </c>
      <c r="C100" s="36">
        <v>3531.79585206</v>
      </c>
      <c r="D100" s="36">
        <v>3537.70889274</v>
      </c>
      <c r="E100" s="36">
        <v>3547.3440147399997</v>
      </c>
      <c r="F100" s="36">
        <v>3558.2205167699999</v>
      </c>
      <c r="G100" s="36">
        <v>3535.3603042599998</v>
      </c>
      <c r="H100" s="36">
        <v>3515.0958937099999</v>
      </c>
      <c r="I100" s="36">
        <v>3449.0514929399997</v>
      </c>
      <c r="J100" s="36">
        <v>3380.6480638799999</v>
      </c>
      <c r="K100" s="36">
        <v>3359.2487977800001</v>
      </c>
      <c r="L100" s="36">
        <v>3360.0746963699999</v>
      </c>
      <c r="M100" s="36">
        <v>3354.2659382100001</v>
      </c>
      <c r="N100" s="36">
        <v>3386.53717065</v>
      </c>
      <c r="O100" s="36">
        <v>3427.1862429100001</v>
      </c>
      <c r="P100" s="36">
        <v>3443.4111076499998</v>
      </c>
      <c r="Q100" s="36">
        <v>3447.6190414100001</v>
      </c>
      <c r="R100" s="36">
        <v>3440.8928133199997</v>
      </c>
      <c r="S100" s="36">
        <v>3423.8903558000002</v>
      </c>
      <c r="T100" s="36">
        <v>3388.1439794799999</v>
      </c>
      <c r="U100" s="36">
        <v>3379.35098578</v>
      </c>
      <c r="V100" s="36">
        <v>3391.1247035900001</v>
      </c>
      <c r="W100" s="36">
        <v>3411.88977858</v>
      </c>
      <c r="X100" s="36">
        <v>3392.56533451</v>
      </c>
      <c r="Y100" s="36">
        <v>3363.6418507499998</v>
      </c>
    </row>
    <row r="101" spans="1:25" x14ac:dyDescent="0.2">
      <c r="A101" s="35">
        <v>21</v>
      </c>
      <c r="B101" s="36">
        <v>3386.2922945099999</v>
      </c>
      <c r="C101" s="36">
        <v>3448.70970975</v>
      </c>
      <c r="D101" s="36">
        <v>3486.2862571599999</v>
      </c>
      <c r="E101" s="36">
        <v>3478.2417655300001</v>
      </c>
      <c r="F101" s="36">
        <v>3499.6528402499998</v>
      </c>
      <c r="G101" s="36">
        <v>3493.6655528599999</v>
      </c>
      <c r="H101" s="36">
        <v>3475.3000960999998</v>
      </c>
      <c r="I101" s="36">
        <v>3431.5969081100002</v>
      </c>
      <c r="J101" s="36">
        <v>3385.5634807199999</v>
      </c>
      <c r="K101" s="36">
        <v>3339.01995777</v>
      </c>
      <c r="L101" s="36">
        <v>3333.0549119799998</v>
      </c>
      <c r="M101" s="36">
        <v>3359.8574390399999</v>
      </c>
      <c r="N101" s="36">
        <v>3420.04922218</v>
      </c>
      <c r="O101" s="36">
        <v>3456.3421742400001</v>
      </c>
      <c r="P101" s="36">
        <v>3463.2076390799998</v>
      </c>
      <c r="Q101" s="36">
        <v>3458.5112704200001</v>
      </c>
      <c r="R101" s="36">
        <v>3448.0626868300001</v>
      </c>
      <c r="S101" s="36">
        <v>3437.7736175999999</v>
      </c>
      <c r="T101" s="36">
        <v>3399.1837362299998</v>
      </c>
      <c r="U101" s="36">
        <v>3350.3672362699999</v>
      </c>
      <c r="V101" s="36">
        <v>3366.24976737</v>
      </c>
      <c r="W101" s="36">
        <v>3382.8931769299998</v>
      </c>
      <c r="X101" s="36">
        <v>3399.75202687</v>
      </c>
      <c r="Y101" s="36">
        <v>3369.32103994</v>
      </c>
    </row>
    <row r="102" spans="1:25" x14ac:dyDescent="0.2">
      <c r="A102" s="35">
        <v>22</v>
      </c>
      <c r="B102" s="36">
        <v>3412.04522662</v>
      </c>
      <c r="C102" s="36">
        <v>3417.3637404199999</v>
      </c>
      <c r="D102" s="36">
        <v>3448.4541366099998</v>
      </c>
      <c r="E102" s="36">
        <v>3470.6122758000001</v>
      </c>
      <c r="F102" s="36">
        <v>3473.54686627</v>
      </c>
      <c r="G102" s="36">
        <v>3459.6337285</v>
      </c>
      <c r="H102" s="36">
        <v>3453.36582</v>
      </c>
      <c r="I102" s="36">
        <v>3379.53837561</v>
      </c>
      <c r="J102" s="36">
        <v>3342.4125131199999</v>
      </c>
      <c r="K102" s="36">
        <v>3293.1361022800002</v>
      </c>
      <c r="L102" s="36">
        <v>3288.68649129</v>
      </c>
      <c r="M102" s="36">
        <v>3306.2991312599997</v>
      </c>
      <c r="N102" s="36">
        <v>3360.9943769799997</v>
      </c>
      <c r="O102" s="36">
        <v>3407.0131873199998</v>
      </c>
      <c r="P102" s="36">
        <v>3428.2104309400002</v>
      </c>
      <c r="Q102" s="36">
        <v>3426.3182351699998</v>
      </c>
      <c r="R102" s="36">
        <v>3413.45104739</v>
      </c>
      <c r="S102" s="36">
        <v>3386.26101096</v>
      </c>
      <c r="T102" s="36">
        <v>3335.70459656</v>
      </c>
      <c r="U102" s="36">
        <v>3309.9216268299997</v>
      </c>
      <c r="V102" s="36">
        <v>3310.6876017699997</v>
      </c>
      <c r="W102" s="36">
        <v>3338.5076509099999</v>
      </c>
      <c r="X102" s="36">
        <v>3312.5241038899999</v>
      </c>
      <c r="Y102" s="36">
        <v>3310.3146290499999</v>
      </c>
    </row>
    <row r="103" spans="1:25" x14ac:dyDescent="0.2">
      <c r="A103" s="35">
        <v>23</v>
      </c>
      <c r="B103" s="36">
        <v>3391.3044892999997</v>
      </c>
      <c r="C103" s="36">
        <v>3450.34203768</v>
      </c>
      <c r="D103" s="36">
        <v>3472.9827913199997</v>
      </c>
      <c r="E103" s="36">
        <v>3483.10250185</v>
      </c>
      <c r="F103" s="36">
        <v>3504.9092924299998</v>
      </c>
      <c r="G103" s="36">
        <v>3505.83904768</v>
      </c>
      <c r="H103" s="36">
        <v>3506.1297797099996</v>
      </c>
      <c r="I103" s="36">
        <v>3427.0196925599998</v>
      </c>
      <c r="J103" s="36">
        <v>3393.6086018400001</v>
      </c>
      <c r="K103" s="36">
        <v>3333.5323299000001</v>
      </c>
      <c r="L103" s="36">
        <v>3320.5120516100001</v>
      </c>
      <c r="M103" s="36">
        <v>3327.8395007399999</v>
      </c>
      <c r="N103" s="36">
        <v>3366.3817160999997</v>
      </c>
      <c r="O103" s="36">
        <v>3404.93113632</v>
      </c>
      <c r="P103" s="36">
        <v>3438.0044216299998</v>
      </c>
      <c r="Q103" s="36">
        <v>3450.5549232200001</v>
      </c>
      <c r="R103" s="36">
        <v>3438.79826121</v>
      </c>
      <c r="S103" s="36">
        <v>3414.4874539699999</v>
      </c>
      <c r="T103" s="36">
        <v>3375.6595402399998</v>
      </c>
      <c r="U103" s="36">
        <v>3329.0508776899997</v>
      </c>
      <c r="V103" s="36">
        <v>3314.2133595799996</v>
      </c>
      <c r="W103" s="36">
        <v>3289.7362373999999</v>
      </c>
      <c r="X103" s="36">
        <v>3379.1854775299998</v>
      </c>
      <c r="Y103" s="36">
        <v>3369.76866526</v>
      </c>
    </row>
    <row r="104" spans="1:25" x14ac:dyDescent="0.2">
      <c r="A104" s="35">
        <v>24</v>
      </c>
      <c r="B104" s="36">
        <v>3454.8540935199999</v>
      </c>
      <c r="C104" s="36">
        <v>3524.8091273199998</v>
      </c>
      <c r="D104" s="36">
        <v>3573.1996904299999</v>
      </c>
      <c r="E104" s="36">
        <v>3591.26325782</v>
      </c>
      <c r="F104" s="36">
        <v>3610.5045789799997</v>
      </c>
      <c r="G104" s="36">
        <v>3570.7423441699998</v>
      </c>
      <c r="H104" s="36">
        <v>3510.9732929000002</v>
      </c>
      <c r="I104" s="36">
        <v>3432.1614526200001</v>
      </c>
      <c r="J104" s="36">
        <v>3387.96405899</v>
      </c>
      <c r="K104" s="36">
        <v>3335.5184663</v>
      </c>
      <c r="L104" s="36">
        <v>3326.6108851999998</v>
      </c>
      <c r="M104" s="36">
        <v>3325.6604737899997</v>
      </c>
      <c r="N104" s="36">
        <v>3365.9894075799998</v>
      </c>
      <c r="O104" s="36">
        <v>3396.67891998</v>
      </c>
      <c r="P104" s="36">
        <v>3412.08481226</v>
      </c>
      <c r="Q104" s="36">
        <v>3410.3074810099997</v>
      </c>
      <c r="R104" s="36">
        <v>3391.5075372599999</v>
      </c>
      <c r="S104" s="36">
        <v>3364.1716499099998</v>
      </c>
      <c r="T104" s="36">
        <v>3341.9220670899999</v>
      </c>
      <c r="U104" s="36">
        <v>3313.5764725399999</v>
      </c>
      <c r="V104" s="36">
        <v>3322.9928615999997</v>
      </c>
      <c r="W104" s="36">
        <v>3343.9569023700001</v>
      </c>
      <c r="X104" s="36">
        <v>3324.1790540900001</v>
      </c>
      <c r="Y104" s="36">
        <v>3336.9149206799998</v>
      </c>
    </row>
    <row r="105" spans="1:25" x14ac:dyDescent="0.2">
      <c r="A105" s="35">
        <v>25</v>
      </c>
      <c r="B105" s="36">
        <v>3449.3963669699997</v>
      </c>
      <c r="C105" s="36">
        <v>3498.61035008</v>
      </c>
      <c r="D105" s="36">
        <v>3522.9312699699999</v>
      </c>
      <c r="E105" s="36">
        <v>3518.1423476299997</v>
      </c>
      <c r="F105" s="36">
        <v>3527.4104247099999</v>
      </c>
      <c r="G105" s="36">
        <v>3520.4838544499999</v>
      </c>
      <c r="H105" s="36">
        <v>3472.2132805699998</v>
      </c>
      <c r="I105" s="36">
        <v>3383.30003132</v>
      </c>
      <c r="J105" s="36">
        <v>3306.1737101899998</v>
      </c>
      <c r="K105" s="36">
        <v>3271.2722244500001</v>
      </c>
      <c r="L105" s="36">
        <v>3278.6032912800001</v>
      </c>
      <c r="M105" s="36">
        <v>3271.6615387699999</v>
      </c>
      <c r="N105" s="36">
        <v>3323.7653773100001</v>
      </c>
      <c r="O105" s="36">
        <v>3376.6501612299999</v>
      </c>
      <c r="P105" s="36">
        <v>3399.6432159699998</v>
      </c>
      <c r="Q105" s="36">
        <v>3398.6568108299998</v>
      </c>
      <c r="R105" s="36">
        <v>3384.4141710599997</v>
      </c>
      <c r="S105" s="36">
        <v>3357.7700820999999</v>
      </c>
      <c r="T105" s="36">
        <v>3308.4746146099997</v>
      </c>
      <c r="U105" s="36">
        <v>3290.3546152199997</v>
      </c>
      <c r="V105" s="36">
        <v>3302.8653053899998</v>
      </c>
      <c r="W105" s="36">
        <v>3332.3125740099999</v>
      </c>
      <c r="X105" s="36">
        <v>3304.3379861899998</v>
      </c>
      <c r="Y105" s="36">
        <v>3322.7128632399999</v>
      </c>
    </row>
    <row r="106" spans="1:25" x14ac:dyDescent="0.2">
      <c r="A106" s="35">
        <v>26</v>
      </c>
      <c r="B106" s="36">
        <v>3442.2947604599999</v>
      </c>
      <c r="C106" s="36">
        <v>3506.2974702199999</v>
      </c>
      <c r="D106" s="36">
        <v>3552.8242492199997</v>
      </c>
      <c r="E106" s="36">
        <v>3565.96381729</v>
      </c>
      <c r="F106" s="36">
        <v>3575.26480472</v>
      </c>
      <c r="G106" s="36">
        <v>3561.4406894099998</v>
      </c>
      <c r="H106" s="36">
        <v>3506.2158489599997</v>
      </c>
      <c r="I106" s="36">
        <v>3410.4478587899998</v>
      </c>
      <c r="J106" s="36">
        <v>3358.6941831899999</v>
      </c>
      <c r="K106" s="36">
        <v>3307.7263060599998</v>
      </c>
      <c r="L106" s="36">
        <v>3306.2232390099998</v>
      </c>
      <c r="M106" s="36">
        <v>3314.7737706200001</v>
      </c>
      <c r="N106" s="36">
        <v>3360.6075099899999</v>
      </c>
      <c r="O106" s="36">
        <v>3400.1306459099997</v>
      </c>
      <c r="P106" s="36">
        <v>3409.1218538899998</v>
      </c>
      <c r="Q106" s="36">
        <v>3397.53306969</v>
      </c>
      <c r="R106" s="36">
        <v>3383.9273232799997</v>
      </c>
      <c r="S106" s="36">
        <v>3370.88960477</v>
      </c>
      <c r="T106" s="36">
        <v>3319.2269062400001</v>
      </c>
      <c r="U106" s="36">
        <v>3288.8756504499997</v>
      </c>
      <c r="V106" s="36">
        <v>3285.24679522</v>
      </c>
      <c r="W106" s="36">
        <v>3299.7038878399999</v>
      </c>
      <c r="X106" s="36">
        <v>3301.5167061699999</v>
      </c>
      <c r="Y106" s="36">
        <v>3332.1068697699998</v>
      </c>
    </row>
    <row r="107" spans="1:25" x14ac:dyDescent="0.2">
      <c r="A107" s="35">
        <v>27</v>
      </c>
      <c r="B107" s="36">
        <v>3344.3844784499997</v>
      </c>
      <c r="C107" s="36">
        <v>3401.1038029800002</v>
      </c>
      <c r="D107" s="36">
        <v>3453.8403321799997</v>
      </c>
      <c r="E107" s="36">
        <v>3472.2306951800001</v>
      </c>
      <c r="F107" s="36">
        <v>3467.5020771099998</v>
      </c>
      <c r="G107" s="36">
        <v>3451.03816478</v>
      </c>
      <c r="H107" s="36">
        <v>3415.4621141500002</v>
      </c>
      <c r="I107" s="36">
        <v>3357.16802925</v>
      </c>
      <c r="J107" s="36">
        <v>3324.0734488099997</v>
      </c>
      <c r="K107" s="36">
        <v>3314.9647323999998</v>
      </c>
      <c r="L107" s="36">
        <v>3322.66194679</v>
      </c>
      <c r="M107" s="36">
        <v>3330.6509391299996</v>
      </c>
      <c r="N107" s="36">
        <v>3380.0274534599998</v>
      </c>
      <c r="O107" s="36">
        <v>3421.5032418800001</v>
      </c>
      <c r="P107" s="36">
        <v>3439.2973688100001</v>
      </c>
      <c r="Q107" s="36">
        <v>3438.3469912400001</v>
      </c>
      <c r="R107" s="36">
        <v>3430.1054262899997</v>
      </c>
      <c r="S107" s="36">
        <v>3402.4332872099999</v>
      </c>
      <c r="T107" s="36">
        <v>3346.2390627999998</v>
      </c>
      <c r="U107" s="36">
        <v>3310.0797465000001</v>
      </c>
      <c r="V107" s="36">
        <v>3330.61418422</v>
      </c>
      <c r="W107" s="36">
        <v>3356.748114</v>
      </c>
      <c r="X107" s="36">
        <v>3338.1239395299999</v>
      </c>
      <c r="Y107" s="36">
        <v>3348.3063945700001</v>
      </c>
    </row>
    <row r="108" spans="1:25" x14ac:dyDescent="0.2">
      <c r="A108" s="35">
        <v>28</v>
      </c>
      <c r="B108" s="36">
        <v>3334.0057897199999</v>
      </c>
      <c r="C108" s="36">
        <v>3391.85864881</v>
      </c>
      <c r="D108" s="36">
        <v>3429.2593630699998</v>
      </c>
      <c r="E108" s="36">
        <v>3442.9367816899999</v>
      </c>
      <c r="F108" s="36">
        <v>3448.8960935</v>
      </c>
      <c r="G108" s="36">
        <v>3429.4872086999999</v>
      </c>
      <c r="H108" s="36">
        <v>3399.0486878299998</v>
      </c>
      <c r="I108" s="36">
        <v>3320.9652825899998</v>
      </c>
      <c r="J108" s="36">
        <v>3272.2242580399998</v>
      </c>
      <c r="K108" s="36">
        <v>3303.7221668799998</v>
      </c>
      <c r="L108" s="36">
        <v>3291.8167304199997</v>
      </c>
      <c r="M108" s="36">
        <v>3288.67557042</v>
      </c>
      <c r="N108" s="36">
        <v>3308.53151901</v>
      </c>
      <c r="O108" s="36">
        <v>3354.26206576</v>
      </c>
      <c r="P108" s="36">
        <v>3367.4510010200001</v>
      </c>
      <c r="Q108" s="36">
        <v>3370.9638628799999</v>
      </c>
      <c r="R108" s="36">
        <v>3375.95370447</v>
      </c>
      <c r="S108" s="36">
        <v>3362.2623636199996</v>
      </c>
      <c r="T108" s="36">
        <v>3298.3919161200001</v>
      </c>
      <c r="U108" s="36">
        <v>3306.30434212</v>
      </c>
      <c r="V108" s="36">
        <v>3311.4237324999999</v>
      </c>
      <c r="W108" s="36">
        <v>3340.7539470799998</v>
      </c>
      <c r="X108" s="36">
        <v>3333.3766206299997</v>
      </c>
      <c r="Y108" s="36">
        <v>3283.2280590699997</v>
      </c>
    </row>
    <row r="109" spans="1:25" x14ac:dyDescent="0.2">
      <c r="A109" s="35">
        <v>29</v>
      </c>
      <c r="B109" s="36">
        <v>3327.3589288200001</v>
      </c>
      <c r="C109" s="36">
        <v>3334.6066558699999</v>
      </c>
      <c r="D109" s="36">
        <v>3385.8778627299998</v>
      </c>
      <c r="E109" s="36">
        <v>3384.32106527</v>
      </c>
      <c r="F109" s="36">
        <v>3372.39122391</v>
      </c>
      <c r="G109" s="36">
        <v>3379.1351895899998</v>
      </c>
      <c r="H109" s="36">
        <v>3377.8732343900001</v>
      </c>
      <c r="I109" s="36">
        <v>3325.5588517199999</v>
      </c>
      <c r="J109" s="36">
        <v>3261.0932564499999</v>
      </c>
      <c r="K109" s="36">
        <v>3220.0100930499998</v>
      </c>
      <c r="L109" s="36">
        <v>3211.1125510799998</v>
      </c>
      <c r="M109" s="36">
        <v>3210.8932947200001</v>
      </c>
      <c r="N109" s="36">
        <v>3265.2291130799999</v>
      </c>
      <c r="O109" s="36">
        <v>3286.1115285999999</v>
      </c>
      <c r="P109" s="36">
        <v>3311.9845740699998</v>
      </c>
      <c r="Q109" s="36">
        <v>3308.4803719500001</v>
      </c>
      <c r="R109" s="36">
        <v>3304.55894167</v>
      </c>
      <c r="S109" s="36">
        <v>3333.43823157</v>
      </c>
      <c r="T109" s="36">
        <v>3286.7971839299998</v>
      </c>
      <c r="U109" s="36">
        <v>3238.2379270299998</v>
      </c>
      <c r="V109" s="36">
        <v>3211.55518962</v>
      </c>
      <c r="W109" s="36">
        <v>3235.0408749799999</v>
      </c>
      <c r="X109" s="36">
        <v>3222.3178700799999</v>
      </c>
      <c r="Y109" s="36">
        <v>3214.62340103</v>
      </c>
    </row>
    <row r="110" spans="1:25" x14ac:dyDescent="0.2">
      <c r="A110" s="35">
        <v>30</v>
      </c>
      <c r="B110" s="36">
        <v>3254.7203984099997</v>
      </c>
      <c r="C110" s="36">
        <v>3323.8344985099998</v>
      </c>
      <c r="D110" s="36">
        <v>3372.1557007399997</v>
      </c>
      <c r="E110" s="36">
        <v>3386.8262453299999</v>
      </c>
      <c r="F110" s="36">
        <v>3410.8728643200002</v>
      </c>
      <c r="G110" s="36">
        <v>3403.28811812</v>
      </c>
      <c r="H110" s="36">
        <v>3377.9097796699998</v>
      </c>
      <c r="I110" s="36">
        <v>3312.4855757599998</v>
      </c>
      <c r="J110" s="36">
        <v>3245.4088874600002</v>
      </c>
      <c r="K110" s="36">
        <v>3196.83082049</v>
      </c>
      <c r="L110" s="36">
        <v>3184.1942810599999</v>
      </c>
      <c r="M110" s="36">
        <v>3194.2825835399999</v>
      </c>
      <c r="N110" s="36">
        <v>3257.4300637799997</v>
      </c>
      <c r="O110" s="36">
        <v>3289.3812502199999</v>
      </c>
      <c r="P110" s="36">
        <v>3305.8899923999998</v>
      </c>
      <c r="Q110" s="36">
        <v>3303.7138519700002</v>
      </c>
      <c r="R110" s="36">
        <v>3284.05366387</v>
      </c>
      <c r="S110" s="36">
        <v>3259.8348765599999</v>
      </c>
      <c r="T110" s="36">
        <v>3210.32689854</v>
      </c>
      <c r="U110" s="36">
        <v>3187.2830362899999</v>
      </c>
      <c r="V110" s="36">
        <v>3195.2277221599998</v>
      </c>
      <c r="W110" s="36">
        <v>3238.3683898499999</v>
      </c>
      <c r="X110" s="36">
        <v>3203.0883223800001</v>
      </c>
      <c r="Y110" s="36">
        <v>3187.2856430900001</v>
      </c>
    </row>
    <row r="111" spans="1:25" x14ac:dyDescent="0.2">
      <c r="A111" s="35">
        <v>31</v>
      </c>
      <c r="B111" s="36">
        <v>3246.13597914</v>
      </c>
      <c r="C111" s="36">
        <v>3314.99443612</v>
      </c>
      <c r="D111" s="36">
        <v>3355.1231722499997</v>
      </c>
      <c r="E111" s="36">
        <v>3373.5309751</v>
      </c>
      <c r="F111" s="36">
        <v>3392.2915612400002</v>
      </c>
      <c r="G111" s="36">
        <v>3387.33818423</v>
      </c>
      <c r="H111" s="36">
        <v>3367.51199137</v>
      </c>
      <c r="I111" s="36">
        <v>3376.87541513</v>
      </c>
      <c r="J111" s="36">
        <v>3382.9481742600001</v>
      </c>
      <c r="K111" s="36">
        <v>3384.8535838600001</v>
      </c>
      <c r="L111" s="36">
        <v>3384.8447955299998</v>
      </c>
      <c r="M111" s="36">
        <v>3358.7682824200001</v>
      </c>
      <c r="N111" s="36">
        <v>3384.4240713999998</v>
      </c>
      <c r="O111" s="36">
        <v>3424.85872849</v>
      </c>
      <c r="P111" s="36">
        <v>3436.0889124599998</v>
      </c>
      <c r="Q111" s="36">
        <v>3431.7843067899998</v>
      </c>
      <c r="R111" s="36">
        <v>3420.0720334099997</v>
      </c>
      <c r="S111" s="36">
        <v>3395.1189337400001</v>
      </c>
      <c r="T111" s="36">
        <v>3352.75699132</v>
      </c>
      <c r="U111" s="36">
        <v>3320.5156945199997</v>
      </c>
      <c r="V111" s="36">
        <v>3321.5385154599999</v>
      </c>
      <c r="W111" s="36">
        <v>3352.5816764900001</v>
      </c>
      <c r="X111" s="36">
        <v>3328.35039676</v>
      </c>
      <c r="Y111" s="36">
        <v>3289.8833281399998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3599.2617510499999</v>
      </c>
      <c r="C116" s="36">
        <v>3652.3391481799999</v>
      </c>
      <c r="D116" s="36">
        <v>3700.02145466</v>
      </c>
      <c r="E116" s="36">
        <v>3703.05489253</v>
      </c>
      <c r="F116" s="36">
        <v>3699.04358714</v>
      </c>
      <c r="G116" s="36">
        <v>3709.32979355</v>
      </c>
      <c r="H116" s="36">
        <v>3703.6460610300001</v>
      </c>
      <c r="I116" s="36">
        <v>3664.1927422500003</v>
      </c>
      <c r="J116" s="36">
        <v>3627.1760000100003</v>
      </c>
      <c r="K116" s="36">
        <v>3566.17644135</v>
      </c>
      <c r="L116" s="36">
        <v>3526.9007669699999</v>
      </c>
      <c r="M116" s="36">
        <v>3532.7637393099999</v>
      </c>
      <c r="N116" s="36">
        <v>3590.83197939</v>
      </c>
      <c r="O116" s="36">
        <v>3611.3207105900001</v>
      </c>
      <c r="P116" s="36">
        <v>3631.4351222800001</v>
      </c>
      <c r="Q116" s="36">
        <v>3640.1221772099998</v>
      </c>
      <c r="R116" s="36">
        <v>3633.1811216599999</v>
      </c>
      <c r="S116" s="36">
        <v>3626.1140379400003</v>
      </c>
      <c r="T116" s="36">
        <v>3574.8451186800003</v>
      </c>
      <c r="U116" s="36">
        <v>3549.2884621900002</v>
      </c>
      <c r="V116" s="36">
        <v>3529.4469179899997</v>
      </c>
      <c r="W116" s="36">
        <v>3515.0451260099999</v>
      </c>
      <c r="X116" s="36">
        <v>3529.0147114800002</v>
      </c>
      <c r="Y116" s="36">
        <v>3604.7101377999998</v>
      </c>
    </row>
    <row r="117" spans="1:25" x14ac:dyDescent="0.2">
      <c r="A117" s="35">
        <v>2</v>
      </c>
      <c r="B117" s="36">
        <v>3581.9603973900003</v>
      </c>
      <c r="C117" s="36">
        <v>3621.3641242399999</v>
      </c>
      <c r="D117" s="36">
        <v>3673.34870598</v>
      </c>
      <c r="E117" s="36">
        <v>3692.6960601999999</v>
      </c>
      <c r="F117" s="36">
        <v>3704.4816766000004</v>
      </c>
      <c r="G117" s="36">
        <v>3708.5320396799998</v>
      </c>
      <c r="H117" s="36">
        <v>3709.2541659600001</v>
      </c>
      <c r="I117" s="36">
        <v>3677.46098729</v>
      </c>
      <c r="J117" s="36">
        <v>3605.6214012999999</v>
      </c>
      <c r="K117" s="36">
        <v>3563.5510041500002</v>
      </c>
      <c r="L117" s="36">
        <v>3516.1094254700001</v>
      </c>
      <c r="M117" s="36">
        <v>3515.8668084700003</v>
      </c>
      <c r="N117" s="36">
        <v>3590.1915737600002</v>
      </c>
      <c r="O117" s="36">
        <v>3603.63089386</v>
      </c>
      <c r="P117" s="36">
        <v>3621.69380108</v>
      </c>
      <c r="Q117" s="36">
        <v>3621.074294</v>
      </c>
      <c r="R117" s="36">
        <v>3609.6512755799999</v>
      </c>
      <c r="S117" s="36">
        <v>3599.8026145100002</v>
      </c>
      <c r="T117" s="36">
        <v>3551.6431878399999</v>
      </c>
      <c r="U117" s="36">
        <v>3526.11582658</v>
      </c>
      <c r="V117" s="36">
        <v>3493.4419418699999</v>
      </c>
      <c r="W117" s="36">
        <v>3491.1266939299999</v>
      </c>
      <c r="X117" s="36">
        <v>3527.679889</v>
      </c>
      <c r="Y117" s="36">
        <v>3584.7075956600002</v>
      </c>
    </row>
    <row r="118" spans="1:25" x14ac:dyDescent="0.2">
      <c r="A118" s="35">
        <v>3</v>
      </c>
      <c r="B118" s="36">
        <v>3563.7223228000003</v>
      </c>
      <c r="C118" s="36">
        <v>3631.8869113700002</v>
      </c>
      <c r="D118" s="36">
        <v>3670.12472931</v>
      </c>
      <c r="E118" s="36">
        <v>3695.3226353299997</v>
      </c>
      <c r="F118" s="36">
        <v>3707.5438505399998</v>
      </c>
      <c r="G118" s="36">
        <v>3711.0727527199997</v>
      </c>
      <c r="H118" s="36">
        <v>3712.5512408300001</v>
      </c>
      <c r="I118" s="36">
        <v>3675.4003883699997</v>
      </c>
      <c r="J118" s="36">
        <v>3611.5845635400001</v>
      </c>
      <c r="K118" s="36">
        <v>3561.51558806</v>
      </c>
      <c r="L118" s="36">
        <v>3549.8746929399999</v>
      </c>
      <c r="M118" s="36">
        <v>3534.7865193299999</v>
      </c>
      <c r="N118" s="36">
        <v>3567.7848550200001</v>
      </c>
      <c r="O118" s="36">
        <v>3602.1212371699999</v>
      </c>
      <c r="P118" s="36">
        <v>3620.71240906</v>
      </c>
      <c r="Q118" s="36">
        <v>3620.60206049</v>
      </c>
      <c r="R118" s="36">
        <v>3615.1189337199999</v>
      </c>
      <c r="S118" s="36">
        <v>3598.1490524999999</v>
      </c>
      <c r="T118" s="36">
        <v>3550.5834113400001</v>
      </c>
      <c r="U118" s="36">
        <v>3529.3959149299999</v>
      </c>
      <c r="V118" s="36">
        <v>3518.6882269799999</v>
      </c>
      <c r="W118" s="36">
        <v>3520.9941991800001</v>
      </c>
      <c r="X118" s="36">
        <v>3509.0797245799999</v>
      </c>
      <c r="Y118" s="36">
        <v>3514.3129286100002</v>
      </c>
    </row>
    <row r="119" spans="1:25" x14ac:dyDescent="0.2">
      <c r="A119" s="35">
        <v>4</v>
      </c>
      <c r="B119" s="36">
        <v>3526.68386186</v>
      </c>
      <c r="C119" s="36">
        <v>3582.5763662499999</v>
      </c>
      <c r="D119" s="36">
        <v>3605.7903154599999</v>
      </c>
      <c r="E119" s="36">
        <v>3623.0245350499999</v>
      </c>
      <c r="F119" s="36">
        <v>3640.9906051799999</v>
      </c>
      <c r="G119" s="36">
        <v>3637.4180290499999</v>
      </c>
      <c r="H119" s="36">
        <v>3603.2832164000001</v>
      </c>
      <c r="I119" s="36">
        <v>3577.1596209300001</v>
      </c>
      <c r="J119" s="36">
        <v>3548.5035090400002</v>
      </c>
      <c r="K119" s="36">
        <v>3525.6887827700002</v>
      </c>
      <c r="L119" s="36">
        <v>3520.95296082</v>
      </c>
      <c r="M119" s="36">
        <v>3521.3704812599999</v>
      </c>
      <c r="N119" s="36">
        <v>3529.4570917700003</v>
      </c>
      <c r="O119" s="36">
        <v>3529.3017187400001</v>
      </c>
      <c r="P119" s="36">
        <v>3536.9713073200001</v>
      </c>
      <c r="Q119" s="36">
        <v>3539.4956492199999</v>
      </c>
      <c r="R119" s="36">
        <v>3542.2745680100002</v>
      </c>
      <c r="S119" s="36">
        <v>3556.9614221800002</v>
      </c>
      <c r="T119" s="36">
        <v>3529.05451472</v>
      </c>
      <c r="U119" s="36">
        <v>3498.8329579599999</v>
      </c>
      <c r="V119" s="36">
        <v>3480.5329335400002</v>
      </c>
      <c r="W119" s="36">
        <v>3485.7981723600001</v>
      </c>
      <c r="X119" s="36">
        <v>3506.6130160000002</v>
      </c>
      <c r="Y119" s="36">
        <v>3528.4550854600002</v>
      </c>
    </row>
    <row r="120" spans="1:25" x14ac:dyDescent="0.2">
      <c r="A120" s="35">
        <v>5</v>
      </c>
      <c r="B120" s="36">
        <v>3549.2204869100001</v>
      </c>
      <c r="C120" s="36">
        <v>3595.8715056999999</v>
      </c>
      <c r="D120" s="36">
        <v>3617.2562622699998</v>
      </c>
      <c r="E120" s="36">
        <v>3635.7513810999999</v>
      </c>
      <c r="F120" s="36">
        <v>3649.30949272</v>
      </c>
      <c r="G120" s="36">
        <v>3640.4994158600002</v>
      </c>
      <c r="H120" s="36">
        <v>3611.15586054</v>
      </c>
      <c r="I120" s="36">
        <v>3573.9391267400001</v>
      </c>
      <c r="J120" s="36">
        <v>3538.6302011600001</v>
      </c>
      <c r="K120" s="36">
        <v>3525.7887702400003</v>
      </c>
      <c r="L120" s="36">
        <v>3503.0678743899998</v>
      </c>
      <c r="M120" s="36">
        <v>3491.26901305</v>
      </c>
      <c r="N120" s="36">
        <v>3512.1541531299999</v>
      </c>
      <c r="O120" s="36">
        <v>3513.0593984000002</v>
      </c>
      <c r="P120" s="36">
        <v>3517.5027312000002</v>
      </c>
      <c r="Q120" s="36">
        <v>3524.52398838</v>
      </c>
      <c r="R120" s="36">
        <v>3520.9479012100001</v>
      </c>
      <c r="S120" s="36">
        <v>3531.0009307400001</v>
      </c>
      <c r="T120" s="36">
        <v>3529.9708335999999</v>
      </c>
      <c r="U120" s="36">
        <v>3511.3576167400001</v>
      </c>
      <c r="V120" s="36">
        <v>3501.9463420000002</v>
      </c>
      <c r="W120" s="36">
        <v>3506.7757259600003</v>
      </c>
      <c r="X120" s="36">
        <v>3519.8959706699998</v>
      </c>
      <c r="Y120" s="36">
        <v>3558.5640137300002</v>
      </c>
    </row>
    <row r="121" spans="1:25" x14ac:dyDescent="0.2">
      <c r="A121" s="35">
        <v>6</v>
      </c>
      <c r="B121" s="36">
        <v>3547.03150486</v>
      </c>
      <c r="C121" s="36">
        <v>3580.2397351899999</v>
      </c>
      <c r="D121" s="36">
        <v>3604.1862372599999</v>
      </c>
      <c r="E121" s="36">
        <v>3616.1946497500003</v>
      </c>
      <c r="F121" s="36">
        <v>3634.2536399700002</v>
      </c>
      <c r="G121" s="36">
        <v>3631.0995658900001</v>
      </c>
      <c r="H121" s="36">
        <v>3594.4005202500002</v>
      </c>
      <c r="I121" s="36">
        <v>3559.5048518900003</v>
      </c>
      <c r="J121" s="36">
        <v>3528.4602204399998</v>
      </c>
      <c r="K121" s="36">
        <v>3478.4402159700003</v>
      </c>
      <c r="L121" s="36">
        <v>3458.3556006899998</v>
      </c>
      <c r="M121" s="36">
        <v>3462.5214262600002</v>
      </c>
      <c r="N121" s="36">
        <v>3494.3678655399999</v>
      </c>
      <c r="O121" s="36">
        <v>3509.8692689199997</v>
      </c>
      <c r="P121" s="36">
        <v>3527.4935601100001</v>
      </c>
      <c r="Q121" s="36">
        <v>3531.4825329499999</v>
      </c>
      <c r="R121" s="36">
        <v>3526.7382011300001</v>
      </c>
      <c r="S121" s="36">
        <v>3534.22382543</v>
      </c>
      <c r="T121" s="36">
        <v>3511.3052682900002</v>
      </c>
      <c r="U121" s="36">
        <v>3473.3965930499999</v>
      </c>
      <c r="V121" s="36">
        <v>3433.8379326300001</v>
      </c>
      <c r="W121" s="36">
        <v>3452.7712149600002</v>
      </c>
      <c r="X121" s="36">
        <v>3484.5757401999999</v>
      </c>
      <c r="Y121" s="36">
        <v>3537.8625865600002</v>
      </c>
    </row>
    <row r="122" spans="1:25" x14ac:dyDescent="0.2">
      <c r="A122" s="35">
        <v>7</v>
      </c>
      <c r="B122" s="36">
        <v>3542.8240533100002</v>
      </c>
      <c r="C122" s="36">
        <v>3545.2623012700001</v>
      </c>
      <c r="D122" s="36">
        <v>3608.8543252700001</v>
      </c>
      <c r="E122" s="36">
        <v>3624.5203836600003</v>
      </c>
      <c r="F122" s="36">
        <v>3637.5128302600001</v>
      </c>
      <c r="G122" s="36">
        <v>3618.9209637600002</v>
      </c>
      <c r="H122" s="36">
        <v>3564.4954901299998</v>
      </c>
      <c r="I122" s="36">
        <v>3534.51645727</v>
      </c>
      <c r="J122" s="36">
        <v>3512.0048214500002</v>
      </c>
      <c r="K122" s="36">
        <v>3520.49975361</v>
      </c>
      <c r="L122" s="36">
        <v>3509.97083604</v>
      </c>
      <c r="M122" s="36">
        <v>3500.0354111199999</v>
      </c>
      <c r="N122" s="36">
        <v>3495.5519057400002</v>
      </c>
      <c r="O122" s="36">
        <v>3496.1943924299999</v>
      </c>
      <c r="P122" s="36">
        <v>3499.6768182300002</v>
      </c>
      <c r="Q122" s="36">
        <v>3502.74533763</v>
      </c>
      <c r="R122" s="36">
        <v>3491.0532218500002</v>
      </c>
      <c r="S122" s="36">
        <v>3504.8623219999999</v>
      </c>
      <c r="T122" s="36">
        <v>3512.98366958</v>
      </c>
      <c r="U122" s="36">
        <v>3509.8698596499999</v>
      </c>
      <c r="V122" s="36">
        <v>3496.1809320900002</v>
      </c>
      <c r="W122" s="36">
        <v>3494.2214063700003</v>
      </c>
      <c r="X122" s="36">
        <v>3480.5691953800001</v>
      </c>
      <c r="Y122" s="36">
        <v>3474.9593854200002</v>
      </c>
    </row>
    <row r="123" spans="1:25" x14ac:dyDescent="0.2">
      <c r="A123" s="35">
        <v>8</v>
      </c>
      <c r="B123" s="36">
        <v>3513.8207493600003</v>
      </c>
      <c r="C123" s="36">
        <v>3562.3462700099999</v>
      </c>
      <c r="D123" s="36">
        <v>3565.3927556899998</v>
      </c>
      <c r="E123" s="36">
        <v>3572.8742187500002</v>
      </c>
      <c r="F123" s="36">
        <v>3595.5916349099998</v>
      </c>
      <c r="G123" s="36">
        <v>3587.09559317</v>
      </c>
      <c r="H123" s="36">
        <v>3549.43276977</v>
      </c>
      <c r="I123" s="36">
        <v>3538.1066262100003</v>
      </c>
      <c r="J123" s="36">
        <v>3510.16066757</v>
      </c>
      <c r="K123" s="36">
        <v>3481.6351767599999</v>
      </c>
      <c r="L123" s="36">
        <v>3447.5869837600003</v>
      </c>
      <c r="M123" s="36">
        <v>3453.2933132200001</v>
      </c>
      <c r="N123" s="36">
        <v>3478.6385400899999</v>
      </c>
      <c r="O123" s="36">
        <v>3474.3305517500003</v>
      </c>
      <c r="P123" s="36">
        <v>3495.49735882</v>
      </c>
      <c r="Q123" s="36">
        <v>3499.7238175500001</v>
      </c>
      <c r="R123" s="36">
        <v>3490.4965917099998</v>
      </c>
      <c r="S123" s="36">
        <v>3499.53337293</v>
      </c>
      <c r="T123" s="36">
        <v>3488.8209097700001</v>
      </c>
      <c r="U123" s="36">
        <v>3465.4950402100003</v>
      </c>
      <c r="V123" s="36">
        <v>3448.2471683600002</v>
      </c>
      <c r="W123" s="36">
        <v>3441.45866991</v>
      </c>
      <c r="X123" s="36">
        <v>3453.3766978399999</v>
      </c>
      <c r="Y123" s="36">
        <v>3477.01293708</v>
      </c>
    </row>
    <row r="124" spans="1:25" x14ac:dyDescent="0.2">
      <c r="A124" s="35">
        <v>9</v>
      </c>
      <c r="B124" s="36">
        <v>3452.1926345299999</v>
      </c>
      <c r="C124" s="36">
        <v>3489.3625076799999</v>
      </c>
      <c r="D124" s="36">
        <v>3507.6691023399999</v>
      </c>
      <c r="E124" s="36">
        <v>3536.5069329299999</v>
      </c>
      <c r="F124" s="36">
        <v>3533.8153529299998</v>
      </c>
      <c r="G124" s="36">
        <v>3533.35234945</v>
      </c>
      <c r="H124" s="36">
        <v>3520.4388390600002</v>
      </c>
      <c r="I124" s="36">
        <v>3502.9286565399998</v>
      </c>
      <c r="J124" s="36">
        <v>3481.3263622300001</v>
      </c>
      <c r="K124" s="36">
        <v>3449.9202722099999</v>
      </c>
      <c r="L124" s="36">
        <v>3441.8820424400001</v>
      </c>
      <c r="M124" s="36">
        <v>3440.4776325299999</v>
      </c>
      <c r="N124" s="36">
        <v>3454.6849650300001</v>
      </c>
      <c r="O124" s="36">
        <v>3468.8525849100001</v>
      </c>
      <c r="P124" s="36">
        <v>3483.6663340300001</v>
      </c>
      <c r="Q124" s="36">
        <v>3488.93229574</v>
      </c>
      <c r="R124" s="36">
        <v>3482.02451991</v>
      </c>
      <c r="S124" s="36">
        <v>3479.5785280999999</v>
      </c>
      <c r="T124" s="36">
        <v>3471.6043107</v>
      </c>
      <c r="U124" s="36">
        <v>3455.4726883600001</v>
      </c>
      <c r="V124" s="36">
        <v>3428.39957607</v>
      </c>
      <c r="W124" s="36">
        <v>3430.6919710299999</v>
      </c>
      <c r="X124" s="36">
        <v>3444.95509313</v>
      </c>
      <c r="Y124" s="36">
        <v>3463.62186698</v>
      </c>
    </row>
    <row r="125" spans="1:25" x14ac:dyDescent="0.2">
      <c r="A125" s="35">
        <v>10</v>
      </c>
      <c r="B125" s="36">
        <v>3492.1789420300001</v>
      </c>
      <c r="C125" s="36">
        <v>3541.0117285599999</v>
      </c>
      <c r="D125" s="36">
        <v>3565.8450838899998</v>
      </c>
      <c r="E125" s="36">
        <v>3581.8758146999999</v>
      </c>
      <c r="F125" s="36">
        <v>3591.02639602</v>
      </c>
      <c r="G125" s="36">
        <v>3590.69613626</v>
      </c>
      <c r="H125" s="36">
        <v>3579.5234619900002</v>
      </c>
      <c r="I125" s="36">
        <v>3543.00934087</v>
      </c>
      <c r="J125" s="36">
        <v>3502.77196994</v>
      </c>
      <c r="K125" s="36">
        <v>3460.4588356700001</v>
      </c>
      <c r="L125" s="36">
        <v>3433.7738290799998</v>
      </c>
      <c r="M125" s="36">
        <v>3422.7982259099999</v>
      </c>
      <c r="N125" s="36">
        <v>3433.8584730000002</v>
      </c>
      <c r="O125" s="36">
        <v>3446.30256156</v>
      </c>
      <c r="P125" s="36">
        <v>3462.1502558800003</v>
      </c>
      <c r="Q125" s="36">
        <v>3466.5321173000002</v>
      </c>
      <c r="R125" s="36">
        <v>3460.84444674</v>
      </c>
      <c r="S125" s="36">
        <v>3454.8219748900001</v>
      </c>
      <c r="T125" s="36">
        <v>3446.20575087</v>
      </c>
      <c r="U125" s="36">
        <v>3426.3802427999999</v>
      </c>
      <c r="V125" s="36">
        <v>3397.8380056400001</v>
      </c>
      <c r="W125" s="36">
        <v>3394.8991293500003</v>
      </c>
      <c r="X125" s="36">
        <v>3411.2344667299999</v>
      </c>
      <c r="Y125" s="36">
        <v>3447.3158018499998</v>
      </c>
    </row>
    <row r="126" spans="1:25" x14ac:dyDescent="0.2">
      <c r="A126" s="35">
        <v>11</v>
      </c>
      <c r="B126" s="36">
        <v>3517.0151343500002</v>
      </c>
      <c r="C126" s="36">
        <v>3517.6679609000003</v>
      </c>
      <c r="D126" s="36">
        <v>3526.5221488900002</v>
      </c>
      <c r="E126" s="36">
        <v>3551.6954894800001</v>
      </c>
      <c r="F126" s="36">
        <v>3561.7933415299999</v>
      </c>
      <c r="G126" s="36">
        <v>3549.1555088099999</v>
      </c>
      <c r="H126" s="36">
        <v>3525.5137618799999</v>
      </c>
      <c r="I126" s="36">
        <v>3490.6518388300001</v>
      </c>
      <c r="J126" s="36">
        <v>3465.3385971600001</v>
      </c>
      <c r="K126" s="36">
        <v>3438.5093929099999</v>
      </c>
      <c r="L126" s="36">
        <v>3445.2956963900001</v>
      </c>
      <c r="M126" s="36">
        <v>3470.2333729699999</v>
      </c>
      <c r="N126" s="36">
        <v>3509.2962330199998</v>
      </c>
      <c r="O126" s="36">
        <v>3494.5482462999998</v>
      </c>
      <c r="P126" s="36">
        <v>3501.8506105000001</v>
      </c>
      <c r="Q126" s="36">
        <v>3523.3377511899998</v>
      </c>
      <c r="R126" s="36">
        <v>3509.2060401899998</v>
      </c>
      <c r="S126" s="36">
        <v>3531.4880452400002</v>
      </c>
      <c r="T126" s="36">
        <v>3509.6047666200002</v>
      </c>
      <c r="U126" s="36">
        <v>3495.4757719300001</v>
      </c>
      <c r="V126" s="36">
        <v>3480.9100875899999</v>
      </c>
      <c r="W126" s="36">
        <v>3486.5682004400001</v>
      </c>
      <c r="X126" s="36">
        <v>3506.8274488799998</v>
      </c>
      <c r="Y126" s="36">
        <v>3550.1299166600002</v>
      </c>
    </row>
    <row r="127" spans="1:25" x14ac:dyDescent="0.2">
      <c r="A127" s="35">
        <v>12</v>
      </c>
      <c r="B127" s="36">
        <v>3557.0830586399998</v>
      </c>
      <c r="C127" s="36">
        <v>3587.72283178</v>
      </c>
      <c r="D127" s="36">
        <v>3575.5392865600002</v>
      </c>
      <c r="E127" s="36">
        <v>3569.4620740099999</v>
      </c>
      <c r="F127" s="36">
        <v>3564.1073430800002</v>
      </c>
      <c r="G127" s="36">
        <v>3572.6488989899999</v>
      </c>
      <c r="H127" s="36">
        <v>3563.7827735999999</v>
      </c>
      <c r="I127" s="36">
        <v>3516.2174290399998</v>
      </c>
      <c r="J127" s="36">
        <v>3486.4846535500001</v>
      </c>
      <c r="K127" s="36">
        <v>3467.7325171000002</v>
      </c>
      <c r="L127" s="36">
        <v>3443.8748384199998</v>
      </c>
      <c r="M127" s="36">
        <v>3453.69845695</v>
      </c>
      <c r="N127" s="36">
        <v>3456.76396974</v>
      </c>
      <c r="O127" s="36">
        <v>3462.5096282</v>
      </c>
      <c r="P127" s="36">
        <v>3468.3086185399998</v>
      </c>
      <c r="Q127" s="36">
        <v>3478.2985138600002</v>
      </c>
      <c r="R127" s="36">
        <v>3470.0713988400003</v>
      </c>
      <c r="S127" s="36">
        <v>3473.1060829200001</v>
      </c>
      <c r="T127" s="36">
        <v>3454.9809509699999</v>
      </c>
      <c r="U127" s="36">
        <v>3454.7045795100003</v>
      </c>
      <c r="V127" s="36">
        <v>3442.1314084000001</v>
      </c>
      <c r="W127" s="36">
        <v>3451.58373239</v>
      </c>
      <c r="X127" s="36">
        <v>3458.63952849</v>
      </c>
      <c r="Y127" s="36">
        <v>3479.3035280600002</v>
      </c>
    </row>
    <row r="128" spans="1:25" x14ac:dyDescent="0.2">
      <c r="A128" s="35">
        <v>13</v>
      </c>
      <c r="B128" s="36">
        <v>3553.53722109</v>
      </c>
      <c r="C128" s="36">
        <v>3597.8209657799998</v>
      </c>
      <c r="D128" s="36">
        <v>3616.0233690099999</v>
      </c>
      <c r="E128" s="36">
        <v>3604.27837292</v>
      </c>
      <c r="F128" s="36">
        <v>3600.8876641100001</v>
      </c>
      <c r="G128" s="36">
        <v>3605.8080478900001</v>
      </c>
      <c r="H128" s="36">
        <v>3560.9654412300001</v>
      </c>
      <c r="I128" s="36">
        <v>3511.6311903400001</v>
      </c>
      <c r="J128" s="36">
        <v>3489.5974124200002</v>
      </c>
      <c r="K128" s="36">
        <v>3466.5053919699999</v>
      </c>
      <c r="L128" s="36">
        <v>3430.8508732400001</v>
      </c>
      <c r="M128" s="36">
        <v>3446.1109223100002</v>
      </c>
      <c r="N128" s="36">
        <v>3475.2993877600002</v>
      </c>
      <c r="O128" s="36">
        <v>3485.2996363800003</v>
      </c>
      <c r="P128" s="36">
        <v>3498.85857691</v>
      </c>
      <c r="Q128" s="36">
        <v>3509.44207753</v>
      </c>
      <c r="R128" s="36">
        <v>3510.1964092500002</v>
      </c>
      <c r="S128" s="36">
        <v>3525.6953277000002</v>
      </c>
      <c r="T128" s="36">
        <v>3508.75685286</v>
      </c>
      <c r="U128" s="36">
        <v>3484.6842597700002</v>
      </c>
      <c r="V128" s="36">
        <v>3470.1686439599998</v>
      </c>
      <c r="W128" s="36">
        <v>3471.93701874</v>
      </c>
      <c r="X128" s="36">
        <v>3487.7144213900001</v>
      </c>
      <c r="Y128" s="36">
        <v>3525.9811272100001</v>
      </c>
    </row>
    <row r="129" spans="1:25" x14ac:dyDescent="0.2">
      <c r="A129" s="35">
        <v>14</v>
      </c>
      <c r="B129" s="36">
        <v>3555.5800723500001</v>
      </c>
      <c r="C129" s="36">
        <v>3573.7122428100001</v>
      </c>
      <c r="D129" s="36">
        <v>3596.9449519300001</v>
      </c>
      <c r="E129" s="36">
        <v>3610.9664369699999</v>
      </c>
      <c r="F129" s="36">
        <v>3625.0288371300003</v>
      </c>
      <c r="G129" s="36">
        <v>3603.6728586099998</v>
      </c>
      <c r="H129" s="36">
        <v>3547.6507568100001</v>
      </c>
      <c r="I129" s="36">
        <v>3485.5185153299999</v>
      </c>
      <c r="J129" s="36">
        <v>3449.2190617300002</v>
      </c>
      <c r="K129" s="36">
        <v>3424.80537288</v>
      </c>
      <c r="L129" s="36">
        <v>3410.00495108</v>
      </c>
      <c r="M129" s="36">
        <v>3423.3458054100001</v>
      </c>
      <c r="N129" s="36">
        <v>3455.3423837099999</v>
      </c>
      <c r="O129" s="36">
        <v>3464.2788648999999</v>
      </c>
      <c r="P129" s="36">
        <v>3476.5635361200002</v>
      </c>
      <c r="Q129" s="36">
        <v>3491.8447654699999</v>
      </c>
      <c r="R129" s="36">
        <v>3486.8520088700002</v>
      </c>
      <c r="S129" s="36">
        <v>3497.4836549800002</v>
      </c>
      <c r="T129" s="36">
        <v>3480.5319271500002</v>
      </c>
      <c r="U129" s="36">
        <v>3471.4695247700001</v>
      </c>
      <c r="V129" s="36">
        <v>3487.78229121</v>
      </c>
      <c r="W129" s="36">
        <v>3489.81143028</v>
      </c>
      <c r="X129" s="36">
        <v>3495.0116050799998</v>
      </c>
      <c r="Y129" s="36">
        <v>3508.2926166500001</v>
      </c>
    </row>
    <row r="130" spans="1:25" x14ac:dyDescent="0.2">
      <c r="A130" s="35">
        <v>15</v>
      </c>
      <c r="B130" s="36">
        <v>3512.0537415600002</v>
      </c>
      <c r="C130" s="36">
        <v>3528.8973437899999</v>
      </c>
      <c r="D130" s="36">
        <v>3559.4180761699999</v>
      </c>
      <c r="E130" s="36">
        <v>3578.7856743900002</v>
      </c>
      <c r="F130" s="36">
        <v>3583.0272520099998</v>
      </c>
      <c r="G130" s="36">
        <v>3569.3588313700002</v>
      </c>
      <c r="H130" s="36">
        <v>3519.3815024300002</v>
      </c>
      <c r="I130" s="36">
        <v>3465.33401835</v>
      </c>
      <c r="J130" s="36">
        <v>3476.1208894900001</v>
      </c>
      <c r="K130" s="36">
        <v>3461.8997811600002</v>
      </c>
      <c r="L130" s="36">
        <v>3444.61191457</v>
      </c>
      <c r="M130" s="36">
        <v>3451.8389687700001</v>
      </c>
      <c r="N130" s="36">
        <v>3464.8621316399999</v>
      </c>
      <c r="O130" s="36">
        <v>3473.6343078</v>
      </c>
      <c r="P130" s="36">
        <v>3501.3673499199999</v>
      </c>
      <c r="Q130" s="36">
        <v>3496.7967933600003</v>
      </c>
      <c r="R130" s="36">
        <v>3480.3953165399998</v>
      </c>
      <c r="S130" s="36">
        <v>3473.5643924699998</v>
      </c>
      <c r="T130" s="36">
        <v>3452.0714852999999</v>
      </c>
      <c r="U130" s="36">
        <v>3424.46210122</v>
      </c>
      <c r="V130" s="36">
        <v>3399.8940588800001</v>
      </c>
      <c r="W130" s="36">
        <v>3396.0580832200003</v>
      </c>
      <c r="X130" s="36">
        <v>3399.4922744999999</v>
      </c>
      <c r="Y130" s="36">
        <v>3425.9617308799998</v>
      </c>
    </row>
    <row r="131" spans="1:25" x14ac:dyDescent="0.2">
      <c r="A131" s="35">
        <v>16</v>
      </c>
      <c r="B131" s="36">
        <v>3428.8124738900001</v>
      </c>
      <c r="C131" s="36">
        <v>3426.6207089499999</v>
      </c>
      <c r="D131" s="36">
        <v>3411.3748908799998</v>
      </c>
      <c r="E131" s="36">
        <v>3407.7666585799998</v>
      </c>
      <c r="F131" s="36">
        <v>3403.5164087600001</v>
      </c>
      <c r="G131" s="36">
        <v>3404.0907450099999</v>
      </c>
      <c r="H131" s="36">
        <v>3414.9561914400001</v>
      </c>
      <c r="I131" s="36">
        <v>3396.42891014</v>
      </c>
      <c r="J131" s="36">
        <v>3365.7548858700002</v>
      </c>
      <c r="K131" s="36">
        <v>3401.7917226899999</v>
      </c>
      <c r="L131" s="36">
        <v>3416.6961425099998</v>
      </c>
      <c r="M131" s="36">
        <v>3417.2941574199999</v>
      </c>
      <c r="N131" s="36">
        <v>3406.52821563</v>
      </c>
      <c r="O131" s="36">
        <v>3390.5403006699999</v>
      </c>
      <c r="P131" s="36">
        <v>3393.4641065400001</v>
      </c>
      <c r="Q131" s="36">
        <v>3386.5738826199999</v>
      </c>
      <c r="R131" s="36">
        <v>3377.3049011799999</v>
      </c>
      <c r="S131" s="36">
        <v>3389.00152987</v>
      </c>
      <c r="T131" s="36">
        <v>3404.8452656700001</v>
      </c>
      <c r="U131" s="36">
        <v>3410.4164450100002</v>
      </c>
      <c r="V131" s="36">
        <v>3371.7440939799999</v>
      </c>
      <c r="W131" s="36">
        <v>3368.35817567</v>
      </c>
      <c r="X131" s="36">
        <v>3363.6247278299998</v>
      </c>
      <c r="Y131" s="36">
        <v>3347.8735741300002</v>
      </c>
    </row>
    <row r="132" spans="1:25" x14ac:dyDescent="0.2">
      <c r="A132" s="35">
        <v>17</v>
      </c>
      <c r="B132" s="36">
        <v>3376.3795694800001</v>
      </c>
      <c r="C132" s="36">
        <v>3415.6631479400003</v>
      </c>
      <c r="D132" s="36">
        <v>3445.8145358900001</v>
      </c>
      <c r="E132" s="36">
        <v>3455.2736705699999</v>
      </c>
      <c r="F132" s="36">
        <v>3487.6519207299998</v>
      </c>
      <c r="G132" s="36">
        <v>3469.9224014700003</v>
      </c>
      <c r="H132" s="36">
        <v>3425.0039810600001</v>
      </c>
      <c r="I132" s="36">
        <v>3391.99462008</v>
      </c>
      <c r="J132" s="36">
        <v>3439.9463779899997</v>
      </c>
      <c r="K132" s="36">
        <v>3365.7243621400003</v>
      </c>
      <c r="L132" s="36">
        <v>3359.9855664000002</v>
      </c>
      <c r="M132" s="36">
        <v>3352.1047760000001</v>
      </c>
      <c r="N132" s="36">
        <v>3343.5872233300001</v>
      </c>
      <c r="O132" s="36">
        <v>3345.4764976000001</v>
      </c>
      <c r="P132" s="36">
        <v>3362.5734150899998</v>
      </c>
      <c r="Q132" s="36">
        <v>3374.1922897700001</v>
      </c>
      <c r="R132" s="36">
        <v>3374.94650546</v>
      </c>
      <c r="S132" s="36">
        <v>3379.7255933300003</v>
      </c>
      <c r="T132" s="36">
        <v>3376.2159020399999</v>
      </c>
      <c r="U132" s="36">
        <v>3374.6783174100001</v>
      </c>
      <c r="V132" s="36">
        <v>3345.8433254000001</v>
      </c>
      <c r="W132" s="36">
        <v>3348.6857121900002</v>
      </c>
      <c r="X132" s="36">
        <v>3340.9827279900001</v>
      </c>
      <c r="Y132" s="36">
        <v>3355.4493758799999</v>
      </c>
    </row>
    <row r="133" spans="1:25" x14ac:dyDescent="0.2">
      <c r="A133" s="35">
        <v>18</v>
      </c>
      <c r="B133" s="36">
        <v>3380.3642756300001</v>
      </c>
      <c r="C133" s="36">
        <v>3411.6162321500001</v>
      </c>
      <c r="D133" s="36">
        <v>3435.7556032299999</v>
      </c>
      <c r="E133" s="36">
        <v>3449.58931523</v>
      </c>
      <c r="F133" s="36">
        <v>3448.8606814499999</v>
      </c>
      <c r="G133" s="36">
        <v>3435.8464130000002</v>
      </c>
      <c r="H133" s="36">
        <v>3397.5171157200002</v>
      </c>
      <c r="I133" s="36">
        <v>3376.7435991399998</v>
      </c>
      <c r="J133" s="36">
        <v>3341.8156493300003</v>
      </c>
      <c r="K133" s="36">
        <v>3329.9495850799999</v>
      </c>
      <c r="L133" s="36">
        <v>3321.5896029300002</v>
      </c>
      <c r="M133" s="36">
        <v>3335.5496222199999</v>
      </c>
      <c r="N133" s="36">
        <v>3345.4649184999998</v>
      </c>
      <c r="O133" s="36">
        <v>3374.87103067</v>
      </c>
      <c r="P133" s="36">
        <v>3383.7852918600001</v>
      </c>
      <c r="Q133" s="36">
        <v>3386.3592055999998</v>
      </c>
      <c r="R133" s="36">
        <v>3384.5444741800002</v>
      </c>
      <c r="S133" s="36">
        <v>3379.4485256600001</v>
      </c>
      <c r="T133" s="36">
        <v>3374.0811130500001</v>
      </c>
      <c r="U133" s="36">
        <v>3358.0908516499999</v>
      </c>
      <c r="V133" s="36">
        <v>3333.1181808299998</v>
      </c>
      <c r="W133" s="36">
        <v>3329.70817936</v>
      </c>
      <c r="X133" s="36">
        <v>3348.2409163500001</v>
      </c>
      <c r="Y133" s="36">
        <v>3387.55922603</v>
      </c>
    </row>
    <row r="134" spans="1:25" x14ac:dyDescent="0.2">
      <c r="A134" s="35">
        <v>19</v>
      </c>
      <c r="B134" s="36">
        <v>3435.7041924499999</v>
      </c>
      <c r="C134" s="36">
        <v>3448.6707863699999</v>
      </c>
      <c r="D134" s="36">
        <v>3465.4693401200002</v>
      </c>
      <c r="E134" s="36">
        <v>3475.5103504099998</v>
      </c>
      <c r="F134" s="36">
        <v>3473.4620940499999</v>
      </c>
      <c r="G134" s="36">
        <v>3467.8595498700001</v>
      </c>
      <c r="H134" s="36">
        <v>3425.31914323</v>
      </c>
      <c r="I134" s="36">
        <v>3387.0146023299999</v>
      </c>
      <c r="J134" s="36">
        <v>3369.0912999299999</v>
      </c>
      <c r="K134" s="36">
        <v>3363.6796663800001</v>
      </c>
      <c r="L134" s="36">
        <v>3370.9410065100001</v>
      </c>
      <c r="M134" s="36">
        <v>3397.6006548300002</v>
      </c>
      <c r="N134" s="36">
        <v>3436.4453594799998</v>
      </c>
      <c r="O134" s="36">
        <v>3470.1960753200001</v>
      </c>
      <c r="P134" s="36">
        <v>3479.7394988400001</v>
      </c>
      <c r="Q134" s="36">
        <v>3473.9454508899998</v>
      </c>
      <c r="R134" s="36">
        <v>3455.5428369700003</v>
      </c>
      <c r="S134" s="36">
        <v>3431.57494258</v>
      </c>
      <c r="T134" s="36">
        <v>3410.0939452699999</v>
      </c>
      <c r="U134" s="36">
        <v>3399.5009568999999</v>
      </c>
      <c r="V134" s="36">
        <v>3373.7664023900002</v>
      </c>
      <c r="W134" s="36">
        <v>3351.2396374800001</v>
      </c>
      <c r="X134" s="36">
        <v>3321.0637757200002</v>
      </c>
      <c r="Y134" s="36">
        <v>3374.6901067099998</v>
      </c>
    </row>
    <row r="135" spans="1:25" x14ac:dyDescent="0.2">
      <c r="A135" s="35">
        <v>20</v>
      </c>
      <c r="B135" s="36">
        <v>3448.4777741899998</v>
      </c>
      <c r="C135" s="36">
        <v>3481.6758520600001</v>
      </c>
      <c r="D135" s="36">
        <v>3487.5888927400001</v>
      </c>
      <c r="E135" s="36">
        <v>3497.2240147399998</v>
      </c>
      <c r="F135" s="36">
        <v>3508.10051677</v>
      </c>
      <c r="G135" s="36">
        <v>3485.2403042599999</v>
      </c>
      <c r="H135" s="36">
        <v>3464.97589371</v>
      </c>
      <c r="I135" s="36">
        <v>3398.9314929399998</v>
      </c>
      <c r="J135" s="36">
        <v>3330.52806388</v>
      </c>
      <c r="K135" s="36">
        <v>3309.1287977800002</v>
      </c>
      <c r="L135" s="36">
        <v>3309.95469637</v>
      </c>
      <c r="M135" s="36">
        <v>3304.1459382100002</v>
      </c>
      <c r="N135" s="36">
        <v>3336.4171706500001</v>
      </c>
      <c r="O135" s="36">
        <v>3377.0662429100003</v>
      </c>
      <c r="P135" s="36">
        <v>3393.29110765</v>
      </c>
      <c r="Q135" s="36">
        <v>3397.4990414100002</v>
      </c>
      <c r="R135" s="36">
        <v>3390.7728133199998</v>
      </c>
      <c r="S135" s="36">
        <v>3373.7703558000003</v>
      </c>
      <c r="T135" s="36">
        <v>3338.02397948</v>
      </c>
      <c r="U135" s="36">
        <v>3329.2309857800001</v>
      </c>
      <c r="V135" s="36">
        <v>3341.0047035900002</v>
      </c>
      <c r="W135" s="36">
        <v>3361.7697785800001</v>
      </c>
      <c r="X135" s="36">
        <v>3342.4453345100001</v>
      </c>
      <c r="Y135" s="36">
        <v>3313.5218507499999</v>
      </c>
    </row>
    <row r="136" spans="1:25" x14ac:dyDescent="0.2">
      <c r="A136" s="35">
        <v>21</v>
      </c>
      <c r="B136" s="36">
        <v>3336.17229451</v>
      </c>
      <c r="C136" s="36">
        <v>3398.5897097500001</v>
      </c>
      <c r="D136" s="36">
        <v>3436.16625716</v>
      </c>
      <c r="E136" s="36">
        <v>3428.1217655300002</v>
      </c>
      <c r="F136" s="36">
        <v>3449.5328402499999</v>
      </c>
      <c r="G136" s="36">
        <v>3443.54555286</v>
      </c>
      <c r="H136" s="36">
        <v>3425.1800960999999</v>
      </c>
      <c r="I136" s="36">
        <v>3381.4769081100003</v>
      </c>
      <c r="J136" s="36">
        <v>3335.44348072</v>
      </c>
      <c r="K136" s="36">
        <v>3288.8999577700001</v>
      </c>
      <c r="L136" s="36">
        <v>3282.9349119799999</v>
      </c>
      <c r="M136" s="36">
        <v>3309.73743904</v>
      </c>
      <c r="N136" s="36">
        <v>3369.9292221800001</v>
      </c>
      <c r="O136" s="36">
        <v>3406.2221742400002</v>
      </c>
      <c r="P136" s="36">
        <v>3413.0876390799999</v>
      </c>
      <c r="Q136" s="36">
        <v>3408.3912704200002</v>
      </c>
      <c r="R136" s="36">
        <v>3397.9426868300002</v>
      </c>
      <c r="S136" s="36">
        <v>3387.6536176</v>
      </c>
      <c r="T136" s="36">
        <v>3349.0637362299999</v>
      </c>
      <c r="U136" s="36">
        <v>3300.24723627</v>
      </c>
      <c r="V136" s="36">
        <v>3316.1297673700001</v>
      </c>
      <c r="W136" s="36">
        <v>3332.7731769299999</v>
      </c>
      <c r="X136" s="36">
        <v>3349.6320268700001</v>
      </c>
      <c r="Y136" s="36">
        <v>3319.2010399400001</v>
      </c>
    </row>
    <row r="137" spans="1:25" x14ac:dyDescent="0.2">
      <c r="A137" s="35">
        <v>22</v>
      </c>
      <c r="B137" s="36">
        <v>3361.9252266200001</v>
      </c>
      <c r="C137" s="36">
        <v>3367.24374042</v>
      </c>
      <c r="D137" s="36">
        <v>3398.3341366099999</v>
      </c>
      <c r="E137" s="36">
        <v>3420.4922758000002</v>
      </c>
      <c r="F137" s="36">
        <v>3423.4268662700001</v>
      </c>
      <c r="G137" s="36">
        <v>3409.5137285000001</v>
      </c>
      <c r="H137" s="36">
        <v>3403.2458200000001</v>
      </c>
      <c r="I137" s="36">
        <v>3329.4183756100001</v>
      </c>
      <c r="J137" s="36">
        <v>3292.29251312</v>
      </c>
      <c r="K137" s="36">
        <v>3243.0161022800003</v>
      </c>
      <c r="L137" s="36">
        <v>3238.5664912900002</v>
      </c>
      <c r="M137" s="36">
        <v>3256.1791312599998</v>
      </c>
      <c r="N137" s="36">
        <v>3310.8743769799999</v>
      </c>
      <c r="O137" s="36">
        <v>3356.8931873199999</v>
      </c>
      <c r="P137" s="36">
        <v>3378.0904309400003</v>
      </c>
      <c r="Q137" s="36">
        <v>3376.1982351699999</v>
      </c>
      <c r="R137" s="36">
        <v>3363.3310473900001</v>
      </c>
      <c r="S137" s="36">
        <v>3336.1410109600001</v>
      </c>
      <c r="T137" s="36">
        <v>3285.5845965600001</v>
      </c>
      <c r="U137" s="36">
        <v>3259.8016268299998</v>
      </c>
      <c r="V137" s="36">
        <v>3260.5676017699998</v>
      </c>
      <c r="W137" s="36">
        <v>3288.38765091</v>
      </c>
      <c r="X137" s="36">
        <v>3262.40410389</v>
      </c>
      <c r="Y137" s="36">
        <v>3260.19462905</v>
      </c>
    </row>
    <row r="138" spans="1:25" x14ac:dyDescent="0.2">
      <c r="A138" s="35">
        <v>23</v>
      </c>
      <c r="B138" s="36">
        <v>3341.1844892999998</v>
      </c>
      <c r="C138" s="36">
        <v>3400.2220376800001</v>
      </c>
      <c r="D138" s="36">
        <v>3422.8627913199998</v>
      </c>
      <c r="E138" s="36">
        <v>3432.9825018500001</v>
      </c>
      <c r="F138" s="36">
        <v>3454.7892924299999</v>
      </c>
      <c r="G138" s="36">
        <v>3455.7190476800001</v>
      </c>
      <c r="H138" s="36">
        <v>3456.0097797099997</v>
      </c>
      <c r="I138" s="36">
        <v>3376.8996925599999</v>
      </c>
      <c r="J138" s="36">
        <v>3343.4886018400002</v>
      </c>
      <c r="K138" s="36">
        <v>3283.4123299000003</v>
      </c>
      <c r="L138" s="36">
        <v>3270.3920516100002</v>
      </c>
      <c r="M138" s="36">
        <v>3277.7195007400001</v>
      </c>
      <c r="N138" s="36">
        <v>3316.2617160999998</v>
      </c>
      <c r="O138" s="36">
        <v>3354.8111363200001</v>
      </c>
      <c r="P138" s="36">
        <v>3387.8844216299999</v>
      </c>
      <c r="Q138" s="36">
        <v>3400.4349232200002</v>
      </c>
      <c r="R138" s="36">
        <v>3388.6782612100001</v>
      </c>
      <c r="S138" s="36">
        <v>3364.36745397</v>
      </c>
      <c r="T138" s="36">
        <v>3325.53954024</v>
      </c>
      <c r="U138" s="36">
        <v>3278.9308776899998</v>
      </c>
      <c r="V138" s="36">
        <v>3264.0933595799997</v>
      </c>
      <c r="W138" s="36">
        <v>3239.6162374</v>
      </c>
      <c r="X138" s="36">
        <v>3329.06547753</v>
      </c>
      <c r="Y138" s="36">
        <v>3319.6486652600001</v>
      </c>
    </row>
    <row r="139" spans="1:25" x14ac:dyDescent="0.2">
      <c r="A139" s="35">
        <v>24</v>
      </c>
      <c r="B139" s="36">
        <v>3404.73409352</v>
      </c>
      <c r="C139" s="36">
        <v>3474.6891273199999</v>
      </c>
      <c r="D139" s="36">
        <v>3523.07969043</v>
      </c>
      <c r="E139" s="36">
        <v>3541.1432578200001</v>
      </c>
      <c r="F139" s="36">
        <v>3560.3845789799998</v>
      </c>
      <c r="G139" s="36">
        <v>3520.6223441699999</v>
      </c>
      <c r="H139" s="36">
        <v>3460.8532929000003</v>
      </c>
      <c r="I139" s="36">
        <v>3382.0414526200002</v>
      </c>
      <c r="J139" s="36">
        <v>3337.8440589900001</v>
      </c>
      <c r="K139" s="36">
        <v>3285.3984663000001</v>
      </c>
      <c r="L139" s="36">
        <v>3276.4908851999999</v>
      </c>
      <c r="M139" s="36">
        <v>3275.5404737899999</v>
      </c>
      <c r="N139" s="36">
        <v>3315.8694075799999</v>
      </c>
      <c r="O139" s="36">
        <v>3346.5589199800002</v>
      </c>
      <c r="P139" s="36">
        <v>3361.9648122600001</v>
      </c>
      <c r="Q139" s="36">
        <v>3360.1874810099998</v>
      </c>
      <c r="R139" s="36">
        <v>3341.38753726</v>
      </c>
      <c r="S139" s="36">
        <v>3314.0516499099999</v>
      </c>
      <c r="T139" s="36">
        <v>3291.80206709</v>
      </c>
      <c r="U139" s="36">
        <v>3263.45647254</v>
      </c>
      <c r="V139" s="36">
        <v>3272.8728615999999</v>
      </c>
      <c r="W139" s="36">
        <v>3293.8369023700002</v>
      </c>
      <c r="X139" s="36">
        <v>3274.0590540900002</v>
      </c>
      <c r="Y139" s="36">
        <v>3286.7949206799999</v>
      </c>
    </row>
    <row r="140" spans="1:25" x14ac:dyDescent="0.2">
      <c r="A140" s="35">
        <v>25</v>
      </c>
      <c r="B140" s="36">
        <v>3399.2763669699998</v>
      </c>
      <c r="C140" s="36">
        <v>3448.4903500800001</v>
      </c>
      <c r="D140" s="36">
        <v>3472.81126997</v>
      </c>
      <c r="E140" s="36">
        <v>3468.0223476299998</v>
      </c>
      <c r="F140" s="36">
        <v>3477.29042471</v>
      </c>
      <c r="G140" s="36">
        <v>3470.36385445</v>
      </c>
      <c r="H140" s="36">
        <v>3422.0932805699999</v>
      </c>
      <c r="I140" s="36">
        <v>3333.1800313200001</v>
      </c>
      <c r="J140" s="36">
        <v>3256.0537101899999</v>
      </c>
      <c r="K140" s="36">
        <v>3221.1522244500002</v>
      </c>
      <c r="L140" s="36">
        <v>3228.4832912800002</v>
      </c>
      <c r="M140" s="36">
        <v>3221.54153877</v>
      </c>
      <c r="N140" s="36">
        <v>3273.6453773100002</v>
      </c>
      <c r="O140" s="36">
        <v>3326.53016123</v>
      </c>
      <c r="P140" s="36">
        <v>3349.5232159699999</v>
      </c>
      <c r="Q140" s="36">
        <v>3348.5368108299999</v>
      </c>
      <c r="R140" s="36">
        <v>3334.2941710599998</v>
      </c>
      <c r="S140" s="36">
        <v>3307.6500821</v>
      </c>
      <c r="T140" s="36">
        <v>3258.3546146099998</v>
      </c>
      <c r="U140" s="36">
        <v>3240.2346152199998</v>
      </c>
      <c r="V140" s="36">
        <v>3252.7453053899999</v>
      </c>
      <c r="W140" s="36">
        <v>3282.19257401</v>
      </c>
      <c r="X140" s="36">
        <v>3254.2179861899999</v>
      </c>
      <c r="Y140" s="36">
        <v>3272.59286324</v>
      </c>
    </row>
    <row r="141" spans="1:25" x14ac:dyDescent="0.2">
      <c r="A141" s="35">
        <v>26</v>
      </c>
      <c r="B141" s="36">
        <v>3392.17476046</v>
      </c>
      <c r="C141" s="36">
        <v>3456.17747022</v>
      </c>
      <c r="D141" s="36">
        <v>3502.7042492199998</v>
      </c>
      <c r="E141" s="36">
        <v>3515.8438172900001</v>
      </c>
      <c r="F141" s="36">
        <v>3525.1448047200001</v>
      </c>
      <c r="G141" s="36">
        <v>3511.3206894099999</v>
      </c>
      <c r="H141" s="36">
        <v>3456.0958489599998</v>
      </c>
      <c r="I141" s="36">
        <v>3360.3278587899999</v>
      </c>
      <c r="J141" s="36">
        <v>3308.57418319</v>
      </c>
      <c r="K141" s="36">
        <v>3257.60630606</v>
      </c>
      <c r="L141" s="36">
        <v>3256.1032390099999</v>
      </c>
      <c r="M141" s="36">
        <v>3264.6537706200002</v>
      </c>
      <c r="N141" s="36">
        <v>3310.48750999</v>
      </c>
      <c r="O141" s="36">
        <v>3350.0106459099998</v>
      </c>
      <c r="P141" s="36">
        <v>3359.0018538899999</v>
      </c>
      <c r="Q141" s="36">
        <v>3347.4130696900002</v>
      </c>
      <c r="R141" s="36">
        <v>3333.8073232799998</v>
      </c>
      <c r="S141" s="36">
        <v>3320.7696047700001</v>
      </c>
      <c r="T141" s="36">
        <v>3269.1069062400002</v>
      </c>
      <c r="U141" s="36">
        <v>3238.7556504499998</v>
      </c>
      <c r="V141" s="36">
        <v>3235.1267952200001</v>
      </c>
      <c r="W141" s="36">
        <v>3249.58388784</v>
      </c>
      <c r="X141" s="36">
        <v>3251.39670617</v>
      </c>
      <c r="Y141" s="36">
        <v>3281.9868697699999</v>
      </c>
    </row>
    <row r="142" spans="1:25" x14ac:dyDescent="0.2">
      <c r="A142" s="35">
        <v>27</v>
      </c>
      <c r="B142" s="36">
        <v>3294.2644784499998</v>
      </c>
      <c r="C142" s="36">
        <v>3350.9838029800003</v>
      </c>
      <c r="D142" s="36">
        <v>3403.7203321799998</v>
      </c>
      <c r="E142" s="36">
        <v>3422.1106951800002</v>
      </c>
      <c r="F142" s="36">
        <v>3417.38207711</v>
      </c>
      <c r="G142" s="36">
        <v>3400.9181647800001</v>
      </c>
      <c r="H142" s="36">
        <v>3365.3421141500003</v>
      </c>
      <c r="I142" s="36">
        <v>3307.0480292500001</v>
      </c>
      <c r="J142" s="36">
        <v>3273.9534488099998</v>
      </c>
      <c r="K142" s="36">
        <v>3264.8447323999999</v>
      </c>
      <c r="L142" s="36">
        <v>3272.5419467900001</v>
      </c>
      <c r="M142" s="36">
        <v>3280.5309391299998</v>
      </c>
      <c r="N142" s="36">
        <v>3329.9074534599999</v>
      </c>
      <c r="O142" s="36">
        <v>3371.3832418800002</v>
      </c>
      <c r="P142" s="36">
        <v>3389.1773688100002</v>
      </c>
      <c r="Q142" s="36">
        <v>3388.2269912400002</v>
      </c>
      <c r="R142" s="36">
        <v>3379.9854262899999</v>
      </c>
      <c r="S142" s="36">
        <v>3352.31328721</v>
      </c>
      <c r="T142" s="36">
        <v>3296.1190627999999</v>
      </c>
      <c r="U142" s="36">
        <v>3259.9597465000002</v>
      </c>
      <c r="V142" s="36">
        <v>3280.4941842200001</v>
      </c>
      <c r="W142" s="36">
        <v>3306.6281140000001</v>
      </c>
      <c r="X142" s="36">
        <v>3288.00393953</v>
      </c>
      <c r="Y142" s="36">
        <v>3298.1863945700002</v>
      </c>
    </row>
    <row r="143" spans="1:25" x14ac:dyDescent="0.2">
      <c r="A143" s="35">
        <v>28</v>
      </c>
      <c r="B143" s="36">
        <v>3283.88578972</v>
      </c>
      <c r="C143" s="36">
        <v>3341.7386488100001</v>
      </c>
      <c r="D143" s="36">
        <v>3379.1393630699999</v>
      </c>
      <c r="E143" s="36">
        <v>3392.81678169</v>
      </c>
      <c r="F143" s="36">
        <v>3398.7760935000001</v>
      </c>
      <c r="G143" s="36">
        <v>3379.3672087</v>
      </c>
      <c r="H143" s="36">
        <v>3348.9286878299999</v>
      </c>
      <c r="I143" s="36">
        <v>3270.8452825899999</v>
      </c>
      <c r="J143" s="36">
        <v>3222.1042580399999</v>
      </c>
      <c r="K143" s="36">
        <v>3253.6021668799999</v>
      </c>
      <c r="L143" s="36">
        <v>3241.6967304199998</v>
      </c>
      <c r="M143" s="36">
        <v>3238.5555704200001</v>
      </c>
      <c r="N143" s="36">
        <v>3258.4115190100001</v>
      </c>
      <c r="O143" s="36">
        <v>3304.1420657600002</v>
      </c>
      <c r="P143" s="36">
        <v>3317.3310010200003</v>
      </c>
      <c r="Q143" s="36">
        <v>3320.84386288</v>
      </c>
      <c r="R143" s="36">
        <v>3325.8337044700002</v>
      </c>
      <c r="S143" s="36">
        <v>3312.1423636199997</v>
      </c>
      <c r="T143" s="36">
        <v>3248.2719161200002</v>
      </c>
      <c r="U143" s="36">
        <v>3256.1843421200001</v>
      </c>
      <c r="V143" s="36">
        <v>3261.3037325</v>
      </c>
      <c r="W143" s="36">
        <v>3290.6339470799999</v>
      </c>
      <c r="X143" s="36">
        <v>3283.2566206299998</v>
      </c>
      <c r="Y143" s="36">
        <v>3233.1080590699999</v>
      </c>
    </row>
    <row r="144" spans="1:25" x14ac:dyDescent="0.2">
      <c r="A144" s="35">
        <v>29</v>
      </c>
      <c r="B144" s="36">
        <v>3277.2389288200002</v>
      </c>
      <c r="C144" s="36">
        <v>3284.48665587</v>
      </c>
      <c r="D144" s="36">
        <v>3335.7578627299999</v>
      </c>
      <c r="E144" s="36">
        <v>3334.2010652700001</v>
      </c>
      <c r="F144" s="36">
        <v>3322.2712239100001</v>
      </c>
      <c r="G144" s="36">
        <v>3329.0151895899999</v>
      </c>
      <c r="H144" s="36">
        <v>3327.7532343900002</v>
      </c>
      <c r="I144" s="36">
        <v>3275.43885172</v>
      </c>
      <c r="J144" s="36">
        <v>3210.97325645</v>
      </c>
      <c r="K144" s="36">
        <v>3169.8900930499999</v>
      </c>
      <c r="L144" s="36">
        <v>3160.9925510799999</v>
      </c>
      <c r="M144" s="36">
        <v>3160.7732947200002</v>
      </c>
      <c r="N144" s="36">
        <v>3215.10911308</v>
      </c>
      <c r="O144" s="36">
        <v>3235.9915286</v>
      </c>
      <c r="P144" s="36">
        <v>3261.8645740699999</v>
      </c>
      <c r="Q144" s="36">
        <v>3258.3603719500002</v>
      </c>
      <c r="R144" s="36">
        <v>3254.4389416700001</v>
      </c>
      <c r="S144" s="36">
        <v>3283.3182315700001</v>
      </c>
      <c r="T144" s="36">
        <v>3236.67718393</v>
      </c>
      <c r="U144" s="36">
        <v>3188.1179270299999</v>
      </c>
      <c r="V144" s="36">
        <v>3161.4351896200001</v>
      </c>
      <c r="W144" s="36">
        <v>3184.92087498</v>
      </c>
      <c r="X144" s="36">
        <v>3172.19787008</v>
      </c>
      <c r="Y144" s="36">
        <v>3164.5034010300001</v>
      </c>
    </row>
    <row r="145" spans="1:25" ht="12.75" customHeight="1" x14ac:dyDescent="0.2">
      <c r="A145" s="35">
        <v>30</v>
      </c>
      <c r="B145" s="36">
        <v>3204.6003984099998</v>
      </c>
      <c r="C145" s="36">
        <v>3273.7144985099999</v>
      </c>
      <c r="D145" s="36">
        <v>3322.0357007399998</v>
      </c>
      <c r="E145" s="36">
        <v>3336.70624533</v>
      </c>
      <c r="F145" s="36">
        <v>3360.7528643200003</v>
      </c>
      <c r="G145" s="36">
        <v>3353.1681181200001</v>
      </c>
      <c r="H145" s="36">
        <v>3327.7897796699999</v>
      </c>
      <c r="I145" s="36">
        <v>3262.36557576</v>
      </c>
      <c r="J145" s="36">
        <v>3195.2888874600003</v>
      </c>
      <c r="K145" s="36">
        <v>3146.7108204900001</v>
      </c>
      <c r="L145" s="36">
        <v>3134.07428106</v>
      </c>
      <c r="M145" s="36">
        <v>3144.16258354</v>
      </c>
      <c r="N145" s="36">
        <v>3207.3100637799998</v>
      </c>
      <c r="O145" s="36">
        <v>3239.26125022</v>
      </c>
      <c r="P145" s="36">
        <v>3255.7699923999999</v>
      </c>
      <c r="Q145" s="36">
        <v>3253.5938519700003</v>
      </c>
      <c r="R145" s="36">
        <v>3233.9336638700001</v>
      </c>
      <c r="S145" s="36">
        <v>3209.71487656</v>
      </c>
      <c r="T145" s="36">
        <v>3160.2068985400001</v>
      </c>
      <c r="U145" s="36">
        <v>3137.16303629</v>
      </c>
      <c r="V145" s="36">
        <v>3145.1077221599999</v>
      </c>
      <c r="W145" s="36">
        <v>3188.24838985</v>
      </c>
      <c r="X145" s="36">
        <v>3152.9683223800002</v>
      </c>
      <c r="Y145" s="36">
        <v>3137.1656430900002</v>
      </c>
    </row>
    <row r="146" spans="1:25" x14ac:dyDescent="0.2">
      <c r="A146" s="35">
        <v>31</v>
      </c>
      <c r="B146" s="36">
        <v>3196.0159791400001</v>
      </c>
      <c r="C146" s="36">
        <v>3264.8744361200002</v>
      </c>
      <c r="D146" s="36">
        <v>3305.0031722499998</v>
      </c>
      <c r="E146" s="36">
        <v>3323.4109751000001</v>
      </c>
      <c r="F146" s="36">
        <v>3342.1715612400003</v>
      </c>
      <c r="G146" s="36">
        <v>3337.2181842300001</v>
      </c>
      <c r="H146" s="36">
        <v>3317.3919913700001</v>
      </c>
      <c r="I146" s="36">
        <v>3326.7554151300001</v>
      </c>
      <c r="J146" s="36">
        <v>3332.8281742600002</v>
      </c>
      <c r="K146" s="36">
        <v>3334.7335838600002</v>
      </c>
      <c r="L146" s="36">
        <v>3334.7247955299999</v>
      </c>
      <c r="M146" s="36">
        <v>3308.6482824200002</v>
      </c>
      <c r="N146" s="36">
        <v>3334.3040713999999</v>
      </c>
      <c r="O146" s="36">
        <v>3374.7387284900001</v>
      </c>
      <c r="P146" s="36">
        <v>3385.96891246</v>
      </c>
      <c r="Q146" s="36">
        <v>3381.66430679</v>
      </c>
      <c r="R146" s="36">
        <v>3369.9520334099998</v>
      </c>
      <c r="S146" s="36">
        <v>3344.9989337400002</v>
      </c>
      <c r="T146" s="36">
        <v>3302.6369913200001</v>
      </c>
      <c r="U146" s="36">
        <v>3270.3956945199998</v>
      </c>
      <c r="V146" s="36">
        <v>3271.41851546</v>
      </c>
      <c r="W146" s="36">
        <v>3302.4616764900002</v>
      </c>
      <c r="X146" s="36">
        <v>3278.2303967600001</v>
      </c>
      <c r="Y146" s="36">
        <v>3239.7633281399999</v>
      </c>
    </row>
    <row r="148" spans="1:25" ht="15" x14ac:dyDescent="0.25">
      <c r="A148" s="53" t="s">
        <v>110</v>
      </c>
      <c r="L148" s="54">
        <v>551832.70036517398</v>
      </c>
    </row>
    <row r="150" spans="1:25" ht="36.75" customHeight="1" x14ac:dyDescent="0.2">
      <c r="A150" s="113" t="s">
        <v>142</v>
      </c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28"/>
  <sheetViews>
    <sheetView view="pageBreakPreview" zoomScale="85" zoomScaleNormal="100" zoomScaleSheetLayoutView="85" workbookViewId="0">
      <selection activeCell="C99" sqref="C99"/>
    </sheetView>
  </sheetViews>
  <sheetFormatPr defaultRowHeight="12.75" x14ac:dyDescent="0.2"/>
  <cols>
    <col min="1" max="1" width="8" style="12" customWidth="1"/>
    <col min="2" max="25" width="12.7109375" style="12" customWidth="1"/>
    <col min="26" max="16384" width="9.140625" style="12"/>
  </cols>
  <sheetData>
    <row r="1" spans="1:83" ht="30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83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83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83" ht="15" x14ac:dyDescent="0.25">
      <c r="A4" s="110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83" ht="64.5" customHeight="1" x14ac:dyDescent="0.25">
      <c r="A5" s="117" t="s">
        <v>102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83" ht="36.75" customHeight="1" x14ac:dyDescent="0.2"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</row>
    <row r="7" spans="1:83" ht="15" x14ac:dyDescent="0.25">
      <c r="A7" s="53" t="s">
        <v>111</v>
      </c>
    </row>
    <row r="8" spans="1:83" x14ac:dyDescent="0.2">
      <c r="A8" s="32"/>
      <c r="B8" s="33"/>
    </row>
    <row r="9" spans="1:83" x14ac:dyDescent="0.2">
      <c r="A9" s="111" t="s">
        <v>0</v>
      </c>
      <c r="B9" s="114" t="s">
        <v>12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6"/>
    </row>
    <row r="10" spans="1:83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83" x14ac:dyDescent="0.2">
      <c r="A11" s="35">
        <v>1</v>
      </c>
      <c r="B11" s="36">
        <v>1065.5617510499999</v>
      </c>
      <c r="C11" s="36">
        <v>1118.6391481799999</v>
      </c>
      <c r="D11" s="36">
        <v>1166.32145466</v>
      </c>
      <c r="E11" s="36">
        <v>1169.3548925299999</v>
      </c>
      <c r="F11" s="36">
        <v>1165.34358714</v>
      </c>
      <c r="G11" s="36">
        <v>1175.6297935499999</v>
      </c>
      <c r="H11" s="36">
        <v>1169.94606103</v>
      </c>
      <c r="I11" s="36">
        <v>1130.49274225</v>
      </c>
      <c r="J11" s="36">
        <v>1093.47600001</v>
      </c>
      <c r="K11" s="36">
        <v>1032.47644135</v>
      </c>
      <c r="L11" s="36">
        <v>993.20076697000002</v>
      </c>
      <c r="M11" s="36">
        <v>999.06373930999996</v>
      </c>
      <c r="N11" s="36">
        <v>1057.13197939</v>
      </c>
      <c r="O11" s="36">
        <v>1077.6207105899998</v>
      </c>
      <c r="P11" s="36">
        <v>1097.73512228</v>
      </c>
      <c r="Q11" s="36">
        <v>1106.42217721</v>
      </c>
      <c r="R11" s="36">
        <v>1099.4811216599999</v>
      </c>
      <c r="S11" s="36">
        <v>1092.4140379400001</v>
      </c>
      <c r="T11" s="36">
        <v>1041.14511868</v>
      </c>
      <c r="U11" s="36">
        <v>1015.58846219</v>
      </c>
      <c r="V11" s="36">
        <v>995.74691798999993</v>
      </c>
      <c r="W11" s="36">
        <v>981.34512600999994</v>
      </c>
      <c r="X11" s="36">
        <v>995.31471148000003</v>
      </c>
      <c r="Y11" s="36">
        <v>1071.0101377999999</v>
      </c>
    </row>
    <row r="12" spans="1:83" x14ac:dyDescent="0.2">
      <c r="A12" s="35">
        <v>2</v>
      </c>
      <c r="B12" s="36">
        <v>1048.26039739</v>
      </c>
      <c r="C12" s="36">
        <v>1087.6641242399999</v>
      </c>
      <c r="D12" s="36">
        <v>1139.6487059799999</v>
      </c>
      <c r="E12" s="36">
        <v>1158.9960601999999</v>
      </c>
      <c r="F12" s="36">
        <v>1170.7816766000001</v>
      </c>
      <c r="G12" s="36">
        <v>1174.83203968</v>
      </c>
      <c r="H12" s="36">
        <v>1175.5541659599999</v>
      </c>
      <c r="I12" s="36">
        <v>1143.76098729</v>
      </c>
      <c r="J12" s="36">
        <v>1071.9214012999998</v>
      </c>
      <c r="K12" s="36">
        <v>1029.8510041499999</v>
      </c>
      <c r="L12" s="36">
        <v>982.40942546999997</v>
      </c>
      <c r="M12" s="36">
        <v>982.16680846999998</v>
      </c>
      <c r="N12" s="36">
        <v>1056.4915737599999</v>
      </c>
      <c r="O12" s="36">
        <v>1069.93089386</v>
      </c>
      <c r="P12" s="36">
        <v>1087.9938010799999</v>
      </c>
      <c r="Q12" s="36">
        <v>1087.374294</v>
      </c>
      <c r="R12" s="36">
        <v>1075.9512755799999</v>
      </c>
      <c r="S12" s="36">
        <v>1066.10261451</v>
      </c>
      <c r="T12" s="36">
        <v>1017.94318784</v>
      </c>
      <c r="U12" s="36">
        <v>992.41582657999993</v>
      </c>
      <c r="V12" s="36">
        <v>959.74194187000001</v>
      </c>
      <c r="W12" s="36">
        <v>957.42669392999994</v>
      </c>
      <c r="X12" s="36">
        <v>993.97988899999996</v>
      </c>
      <c r="Y12" s="36">
        <v>1051.0075956600001</v>
      </c>
    </row>
    <row r="13" spans="1:83" x14ac:dyDescent="0.2">
      <c r="A13" s="35">
        <v>3</v>
      </c>
      <c r="B13" s="36">
        <v>1030.0223228</v>
      </c>
      <c r="C13" s="36">
        <v>1098.18691137</v>
      </c>
      <c r="D13" s="36">
        <v>1136.42472931</v>
      </c>
      <c r="E13" s="36">
        <v>1161.6226353299999</v>
      </c>
      <c r="F13" s="36">
        <v>1173.8438505399999</v>
      </c>
      <c r="G13" s="36">
        <v>1177.3727527199999</v>
      </c>
      <c r="H13" s="36">
        <v>1178.8512408300001</v>
      </c>
      <c r="I13" s="36">
        <v>1141.7003883699999</v>
      </c>
      <c r="J13" s="36">
        <v>1077.8845635399998</v>
      </c>
      <c r="K13" s="36">
        <v>1027.81558806</v>
      </c>
      <c r="L13" s="36">
        <v>1016.17469294</v>
      </c>
      <c r="M13" s="36">
        <v>1001.08651933</v>
      </c>
      <c r="N13" s="36">
        <v>1034.0848550199998</v>
      </c>
      <c r="O13" s="36">
        <v>1068.4212371699998</v>
      </c>
      <c r="P13" s="36">
        <v>1087.01240906</v>
      </c>
      <c r="Q13" s="36">
        <v>1086.9020604899999</v>
      </c>
      <c r="R13" s="36">
        <v>1081.4189337199998</v>
      </c>
      <c r="S13" s="36">
        <v>1064.4490524999999</v>
      </c>
      <c r="T13" s="36">
        <v>1016.88341134</v>
      </c>
      <c r="U13" s="36">
        <v>995.69591492999996</v>
      </c>
      <c r="V13" s="36">
        <v>984.98822697999992</v>
      </c>
      <c r="W13" s="36">
        <v>987.29419917999996</v>
      </c>
      <c r="X13" s="36">
        <v>975.37972458000002</v>
      </c>
      <c r="Y13" s="36">
        <v>980.61292860999993</v>
      </c>
    </row>
    <row r="14" spans="1:83" x14ac:dyDescent="0.2">
      <c r="A14" s="35">
        <v>4</v>
      </c>
      <c r="B14" s="36">
        <v>992.98386185999993</v>
      </c>
      <c r="C14" s="36">
        <v>1048.87636625</v>
      </c>
      <c r="D14" s="36">
        <v>1072.0903154599998</v>
      </c>
      <c r="E14" s="36">
        <v>1089.3245350499999</v>
      </c>
      <c r="F14" s="36">
        <v>1107.2906051800001</v>
      </c>
      <c r="G14" s="36">
        <v>1103.71802905</v>
      </c>
      <c r="H14" s="36">
        <v>1069.5832163999999</v>
      </c>
      <c r="I14" s="36">
        <v>1043.45962093</v>
      </c>
      <c r="J14" s="36">
        <v>1014.80350904</v>
      </c>
      <c r="K14" s="36">
        <v>991.98878276999994</v>
      </c>
      <c r="L14" s="36">
        <v>987.25296082</v>
      </c>
      <c r="M14" s="36">
        <v>987.67048125999997</v>
      </c>
      <c r="N14" s="36">
        <v>995.75709176999999</v>
      </c>
      <c r="O14" s="36">
        <v>995.60171874000002</v>
      </c>
      <c r="P14" s="36">
        <v>1003.27130732</v>
      </c>
      <c r="Q14" s="36">
        <v>1005.79564922</v>
      </c>
      <c r="R14" s="36">
        <v>1008.57456801</v>
      </c>
      <c r="S14" s="36">
        <v>1023.26142218</v>
      </c>
      <c r="T14" s="36">
        <v>995.35451472</v>
      </c>
      <c r="U14" s="36">
        <v>965.13295796</v>
      </c>
      <c r="V14" s="36">
        <v>946.83293354</v>
      </c>
      <c r="W14" s="36">
        <v>952.09817235999992</v>
      </c>
      <c r="X14" s="36">
        <v>972.91301599999997</v>
      </c>
      <c r="Y14" s="36">
        <v>994.75508546000003</v>
      </c>
    </row>
    <row r="15" spans="1:83" x14ac:dyDescent="0.2">
      <c r="A15" s="35">
        <v>5</v>
      </c>
      <c r="B15" s="36">
        <v>1015.5204869099999</v>
      </c>
      <c r="C15" s="36">
        <v>1062.1715056999999</v>
      </c>
      <c r="D15" s="36">
        <v>1083.5562622699999</v>
      </c>
      <c r="E15" s="36">
        <v>1102.0513811000001</v>
      </c>
      <c r="F15" s="36">
        <v>1115.6094927199999</v>
      </c>
      <c r="G15" s="36">
        <v>1106.79941586</v>
      </c>
      <c r="H15" s="36">
        <v>1077.45586054</v>
      </c>
      <c r="I15" s="36">
        <v>1040.2391267399998</v>
      </c>
      <c r="J15" s="36">
        <v>1004.93020116</v>
      </c>
      <c r="K15" s="36">
        <v>992.08877024000003</v>
      </c>
      <c r="L15" s="36">
        <v>969.36787439</v>
      </c>
      <c r="M15" s="36">
        <v>957.56901304999997</v>
      </c>
      <c r="N15" s="36">
        <v>978.45415313000001</v>
      </c>
      <c r="O15" s="36">
        <v>979.35939840000003</v>
      </c>
      <c r="P15" s="36">
        <v>983.80273119999993</v>
      </c>
      <c r="Q15" s="36">
        <v>990.82398837999995</v>
      </c>
      <c r="R15" s="36">
        <v>987.24790121000001</v>
      </c>
      <c r="S15" s="36">
        <v>997.30093074000001</v>
      </c>
      <c r="T15" s="36">
        <v>996.27083359999995</v>
      </c>
      <c r="U15" s="36">
        <v>977.65761673999998</v>
      </c>
      <c r="V15" s="36">
        <v>968.24634200000003</v>
      </c>
      <c r="W15" s="36">
        <v>973.07572596</v>
      </c>
      <c r="X15" s="36">
        <v>986.19597066999995</v>
      </c>
      <c r="Y15" s="36">
        <v>1024.8640137299999</v>
      </c>
    </row>
    <row r="16" spans="1:83" x14ac:dyDescent="0.2">
      <c r="A16" s="35">
        <v>6</v>
      </c>
      <c r="B16" s="36">
        <v>1013.33150486</v>
      </c>
      <c r="C16" s="36">
        <v>1046.5397351900001</v>
      </c>
      <c r="D16" s="36">
        <v>1070.4862372599998</v>
      </c>
      <c r="E16" s="36">
        <v>1082.49464975</v>
      </c>
      <c r="F16" s="36">
        <v>1100.5536399699999</v>
      </c>
      <c r="G16" s="36">
        <v>1097.3995658900001</v>
      </c>
      <c r="H16" s="36">
        <v>1060.70052025</v>
      </c>
      <c r="I16" s="36">
        <v>1025.80485189</v>
      </c>
      <c r="J16" s="36">
        <v>994.76022044000001</v>
      </c>
      <c r="K16" s="36">
        <v>944.74021597000001</v>
      </c>
      <c r="L16" s="36">
        <v>924.65560069000003</v>
      </c>
      <c r="M16" s="36">
        <v>928.82142625999995</v>
      </c>
      <c r="N16" s="36">
        <v>960.66786553999998</v>
      </c>
      <c r="O16" s="36">
        <v>976.16926891999992</v>
      </c>
      <c r="P16" s="36">
        <v>993.79356010999993</v>
      </c>
      <c r="Q16" s="36">
        <v>997.78253295000002</v>
      </c>
      <c r="R16" s="36">
        <v>993.03820112999995</v>
      </c>
      <c r="S16" s="36">
        <v>1000.52382543</v>
      </c>
      <c r="T16" s="36">
        <v>977.60526829000003</v>
      </c>
      <c r="U16" s="36">
        <v>939.69659304999993</v>
      </c>
      <c r="V16" s="36">
        <v>900.13793263000002</v>
      </c>
      <c r="W16" s="36">
        <v>919.07121496000002</v>
      </c>
      <c r="X16" s="36">
        <v>950.8757402</v>
      </c>
      <c r="Y16" s="36">
        <v>1004.16258656</v>
      </c>
    </row>
    <row r="17" spans="1:25" x14ac:dyDescent="0.2">
      <c r="A17" s="35">
        <v>7</v>
      </c>
      <c r="B17" s="36">
        <v>1009.12405331</v>
      </c>
      <c r="C17" s="36">
        <v>1011.5623012699999</v>
      </c>
      <c r="D17" s="36">
        <v>1075.1543252699998</v>
      </c>
      <c r="E17" s="36">
        <v>1090.8203836600001</v>
      </c>
      <c r="F17" s="36">
        <v>1103.8128302600001</v>
      </c>
      <c r="G17" s="36">
        <v>1085.2209637599999</v>
      </c>
      <c r="H17" s="36">
        <v>1030.79549013</v>
      </c>
      <c r="I17" s="36">
        <v>1000.81645727</v>
      </c>
      <c r="J17" s="36">
        <v>978.30482144999996</v>
      </c>
      <c r="K17" s="36">
        <v>986.79975360999993</v>
      </c>
      <c r="L17" s="36">
        <v>976.27083603999995</v>
      </c>
      <c r="M17" s="36">
        <v>966.33541112</v>
      </c>
      <c r="N17" s="36">
        <v>961.85190574000001</v>
      </c>
      <c r="O17" s="36">
        <v>962.49439242999995</v>
      </c>
      <c r="P17" s="36">
        <v>965.97681822999994</v>
      </c>
      <c r="Q17" s="36">
        <v>969.04533762999995</v>
      </c>
      <c r="R17" s="36">
        <v>957.35322184999995</v>
      </c>
      <c r="S17" s="36">
        <v>971.16232200000002</v>
      </c>
      <c r="T17" s="36">
        <v>979.28366957999992</v>
      </c>
      <c r="U17" s="36">
        <v>976.16985964999992</v>
      </c>
      <c r="V17" s="36">
        <v>962.48093209000001</v>
      </c>
      <c r="W17" s="36">
        <v>960.52140637000002</v>
      </c>
      <c r="X17" s="36">
        <v>946.86919537999995</v>
      </c>
      <c r="Y17" s="36">
        <v>941.25938541999994</v>
      </c>
    </row>
    <row r="18" spans="1:25" x14ac:dyDescent="0.2">
      <c r="A18" s="35">
        <v>8</v>
      </c>
      <c r="B18" s="36">
        <v>980.12074935999999</v>
      </c>
      <c r="C18" s="36">
        <v>1028.6462700100001</v>
      </c>
      <c r="D18" s="36">
        <v>1031.69275569</v>
      </c>
      <c r="E18" s="36">
        <v>1039.1742187499999</v>
      </c>
      <c r="F18" s="36">
        <v>1061.89163491</v>
      </c>
      <c r="G18" s="36">
        <v>1053.39559317</v>
      </c>
      <c r="H18" s="36">
        <v>1015.73276977</v>
      </c>
      <c r="I18" s="36">
        <v>1004.40662621</v>
      </c>
      <c r="J18" s="36">
        <v>976.46066756999994</v>
      </c>
      <c r="K18" s="36">
        <v>947.93517675999999</v>
      </c>
      <c r="L18" s="36">
        <v>913.88698376000002</v>
      </c>
      <c r="M18" s="36">
        <v>919.59331322000003</v>
      </c>
      <c r="N18" s="36">
        <v>944.93854008999995</v>
      </c>
      <c r="O18" s="36">
        <v>940.63055175</v>
      </c>
      <c r="P18" s="36">
        <v>961.79735882</v>
      </c>
      <c r="Q18" s="36">
        <v>966.02381754999999</v>
      </c>
      <c r="R18" s="36">
        <v>956.79659171000003</v>
      </c>
      <c r="S18" s="36">
        <v>965.83337293</v>
      </c>
      <c r="T18" s="36">
        <v>955.12090977000003</v>
      </c>
      <c r="U18" s="36">
        <v>931.79504021000002</v>
      </c>
      <c r="V18" s="36">
        <v>914.54716836</v>
      </c>
      <c r="W18" s="36">
        <v>907.75866990999998</v>
      </c>
      <c r="X18" s="36">
        <v>919.67669783999997</v>
      </c>
      <c r="Y18" s="36">
        <v>943.31293707999998</v>
      </c>
    </row>
    <row r="19" spans="1:25" x14ac:dyDescent="0.2">
      <c r="A19" s="35">
        <v>9</v>
      </c>
      <c r="B19" s="36">
        <v>918.49263453000003</v>
      </c>
      <c r="C19" s="36">
        <v>955.66250767999998</v>
      </c>
      <c r="D19" s="36">
        <v>973.96910233999995</v>
      </c>
      <c r="E19" s="36">
        <v>1002.80693293</v>
      </c>
      <c r="F19" s="36">
        <v>1000.11535293</v>
      </c>
      <c r="G19" s="36">
        <v>999.65234944999997</v>
      </c>
      <c r="H19" s="36">
        <v>986.73883906000003</v>
      </c>
      <c r="I19" s="36">
        <v>969.22865653999997</v>
      </c>
      <c r="J19" s="36">
        <v>947.62636222999993</v>
      </c>
      <c r="K19" s="36">
        <v>916.22027220999996</v>
      </c>
      <c r="L19" s="36">
        <v>908.18204244000003</v>
      </c>
      <c r="M19" s="36">
        <v>906.77763253000001</v>
      </c>
      <c r="N19" s="36">
        <v>920.98496503000001</v>
      </c>
      <c r="O19" s="36">
        <v>935.15258490999997</v>
      </c>
      <c r="P19" s="36">
        <v>949.96633402999998</v>
      </c>
      <c r="Q19" s="36">
        <v>955.23229573999993</v>
      </c>
      <c r="R19" s="36">
        <v>948.32451990999994</v>
      </c>
      <c r="S19" s="36">
        <v>945.87852809999993</v>
      </c>
      <c r="T19" s="36">
        <v>937.9043107</v>
      </c>
      <c r="U19" s="36">
        <v>921.77268835999996</v>
      </c>
      <c r="V19" s="36">
        <v>894.69957606999992</v>
      </c>
      <c r="W19" s="36">
        <v>896.99197102999995</v>
      </c>
      <c r="X19" s="36">
        <v>911.25509312999998</v>
      </c>
      <c r="Y19" s="36">
        <v>929.92186698</v>
      </c>
    </row>
    <row r="20" spans="1:25" x14ac:dyDescent="0.2">
      <c r="A20" s="35">
        <v>10</v>
      </c>
      <c r="B20" s="36">
        <v>958.47894202999998</v>
      </c>
      <c r="C20" s="36">
        <v>1007.31172856</v>
      </c>
      <c r="D20" s="36">
        <v>1032.14508389</v>
      </c>
      <c r="E20" s="36">
        <v>1048.1758147</v>
      </c>
      <c r="F20" s="36">
        <v>1057.3263960199999</v>
      </c>
      <c r="G20" s="36">
        <v>1056.99613626</v>
      </c>
      <c r="H20" s="36">
        <v>1045.8234619899999</v>
      </c>
      <c r="I20" s="36">
        <v>1009.30934087</v>
      </c>
      <c r="J20" s="36">
        <v>969.07196994000003</v>
      </c>
      <c r="K20" s="36">
        <v>926.75883566999994</v>
      </c>
      <c r="L20" s="36">
        <v>900.07382908</v>
      </c>
      <c r="M20" s="36">
        <v>889.09822591</v>
      </c>
      <c r="N20" s="36">
        <v>900.15847299999996</v>
      </c>
      <c r="O20" s="36">
        <v>912.60256156000003</v>
      </c>
      <c r="P20" s="36">
        <v>928.45025587999999</v>
      </c>
      <c r="Q20" s="36">
        <v>932.83211729999994</v>
      </c>
      <c r="R20" s="36">
        <v>927.14444673999992</v>
      </c>
      <c r="S20" s="36">
        <v>921.12197488999993</v>
      </c>
      <c r="T20" s="36">
        <v>912.50575086999993</v>
      </c>
      <c r="U20" s="36">
        <v>892.68024279999997</v>
      </c>
      <c r="V20" s="36">
        <v>864.13800563999996</v>
      </c>
      <c r="W20" s="36">
        <v>861.19912935000002</v>
      </c>
      <c r="X20" s="36">
        <v>877.53446672999996</v>
      </c>
      <c r="Y20" s="36">
        <v>913.61580185000003</v>
      </c>
    </row>
    <row r="21" spans="1:25" x14ac:dyDescent="0.2">
      <c r="A21" s="35">
        <v>11</v>
      </c>
      <c r="B21" s="36">
        <v>983.31513434999999</v>
      </c>
      <c r="C21" s="36">
        <v>983.96796089999998</v>
      </c>
      <c r="D21" s="36">
        <v>992.82214888999999</v>
      </c>
      <c r="E21" s="36">
        <v>1017.9954894799999</v>
      </c>
      <c r="F21" s="36">
        <v>1028.0933415300001</v>
      </c>
      <c r="G21" s="36">
        <v>1015.45550881</v>
      </c>
      <c r="H21" s="36">
        <v>991.81376188000002</v>
      </c>
      <c r="I21" s="36">
        <v>956.95183882999993</v>
      </c>
      <c r="J21" s="36">
        <v>931.63859716000002</v>
      </c>
      <c r="K21" s="36">
        <v>904.80939290999993</v>
      </c>
      <c r="L21" s="36">
        <v>911.59569638999994</v>
      </c>
      <c r="M21" s="36">
        <v>936.53337296999996</v>
      </c>
      <c r="N21" s="36">
        <v>975.59623302</v>
      </c>
      <c r="O21" s="36">
        <v>960.84824630000003</v>
      </c>
      <c r="P21" s="36">
        <v>968.15061049999997</v>
      </c>
      <c r="Q21" s="36">
        <v>989.63775119000002</v>
      </c>
      <c r="R21" s="36">
        <v>975.50604019000002</v>
      </c>
      <c r="S21" s="36">
        <v>997.78804523999997</v>
      </c>
      <c r="T21" s="36">
        <v>975.90476662000003</v>
      </c>
      <c r="U21" s="36">
        <v>961.77577193000002</v>
      </c>
      <c r="V21" s="36">
        <v>947.21008758999994</v>
      </c>
      <c r="W21" s="36">
        <v>952.86820044000001</v>
      </c>
      <c r="X21" s="36">
        <v>973.12744887999997</v>
      </c>
      <c r="Y21" s="36">
        <v>1016.42991666</v>
      </c>
    </row>
    <row r="22" spans="1:25" x14ac:dyDescent="0.2">
      <c r="A22" s="35">
        <v>12</v>
      </c>
      <c r="B22" s="36">
        <v>1023.3830586399999</v>
      </c>
      <c r="C22" s="36">
        <v>1054.0228317799999</v>
      </c>
      <c r="D22" s="36">
        <v>1041.8392865599999</v>
      </c>
      <c r="E22" s="36">
        <v>1035.7620740100001</v>
      </c>
      <c r="F22" s="36">
        <v>1030.4073430799999</v>
      </c>
      <c r="G22" s="36">
        <v>1038.9488989900001</v>
      </c>
      <c r="H22" s="36">
        <v>1030.0827736000001</v>
      </c>
      <c r="I22" s="36">
        <v>982.51742904000002</v>
      </c>
      <c r="J22" s="36">
        <v>952.78465355000003</v>
      </c>
      <c r="K22" s="36">
        <v>934.03251709999995</v>
      </c>
      <c r="L22" s="36">
        <v>910.17483842000001</v>
      </c>
      <c r="M22" s="36">
        <v>919.99845694999999</v>
      </c>
      <c r="N22" s="36">
        <v>923.06396973999995</v>
      </c>
      <c r="O22" s="36">
        <v>928.80962820000002</v>
      </c>
      <c r="P22" s="36">
        <v>934.60861853999995</v>
      </c>
      <c r="Q22" s="36">
        <v>944.59851386000003</v>
      </c>
      <c r="R22" s="36">
        <v>936.37139883999998</v>
      </c>
      <c r="S22" s="36">
        <v>939.40608292000002</v>
      </c>
      <c r="T22" s="36">
        <v>921.28095096999994</v>
      </c>
      <c r="U22" s="36">
        <v>921.00457950999999</v>
      </c>
      <c r="V22" s="36">
        <v>908.43140840000001</v>
      </c>
      <c r="W22" s="36">
        <v>917.88373238999998</v>
      </c>
      <c r="X22" s="36">
        <v>924.93952848999993</v>
      </c>
      <c r="Y22" s="36">
        <v>945.60352806000003</v>
      </c>
    </row>
    <row r="23" spans="1:25" x14ac:dyDescent="0.2">
      <c r="A23" s="35">
        <v>13</v>
      </c>
      <c r="B23" s="36">
        <v>1019.83722109</v>
      </c>
      <c r="C23" s="36">
        <v>1064.12096578</v>
      </c>
      <c r="D23" s="36">
        <v>1082.3233690099999</v>
      </c>
      <c r="E23" s="36">
        <v>1070.57837292</v>
      </c>
      <c r="F23" s="36">
        <v>1067.18766411</v>
      </c>
      <c r="G23" s="36">
        <v>1072.1080478899999</v>
      </c>
      <c r="H23" s="36">
        <v>1027.2654412299999</v>
      </c>
      <c r="I23" s="36">
        <v>977.93119033999994</v>
      </c>
      <c r="J23" s="36">
        <v>955.89741242000002</v>
      </c>
      <c r="K23" s="36">
        <v>932.80539196999996</v>
      </c>
      <c r="L23" s="36">
        <v>897.15087324000001</v>
      </c>
      <c r="M23" s="36">
        <v>912.41092230999993</v>
      </c>
      <c r="N23" s="36">
        <v>941.59938776000001</v>
      </c>
      <c r="O23" s="36">
        <v>951.59963637999999</v>
      </c>
      <c r="P23" s="36">
        <v>965.15857690999997</v>
      </c>
      <c r="Q23" s="36">
        <v>975.74207752999996</v>
      </c>
      <c r="R23" s="36">
        <v>976.49640924999994</v>
      </c>
      <c r="S23" s="36">
        <v>991.99532769999996</v>
      </c>
      <c r="T23" s="36">
        <v>975.05685285999994</v>
      </c>
      <c r="U23" s="36">
        <v>950.98425976999999</v>
      </c>
      <c r="V23" s="36">
        <v>936.46864396000001</v>
      </c>
      <c r="W23" s="36">
        <v>938.23701873999994</v>
      </c>
      <c r="X23" s="36">
        <v>954.01442138999994</v>
      </c>
      <c r="Y23" s="36">
        <v>992.28112721000002</v>
      </c>
    </row>
    <row r="24" spans="1:25" x14ac:dyDescent="0.2">
      <c r="A24" s="35">
        <v>14</v>
      </c>
      <c r="B24" s="36">
        <v>1021.88007235</v>
      </c>
      <c r="C24" s="36">
        <v>1040.0122428099999</v>
      </c>
      <c r="D24" s="36">
        <v>1063.2449519299998</v>
      </c>
      <c r="E24" s="36">
        <v>1077.2664369699999</v>
      </c>
      <c r="F24" s="36">
        <v>1091.32883713</v>
      </c>
      <c r="G24" s="36">
        <v>1069.97285861</v>
      </c>
      <c r="H24" s="36">
        <v>1013.95075681</v>
      </c>
      <c r="I24" s="36">
        <v>951.81851532999997</v>
      </c>
      <c r="J24" s="36">
        <v>915.51906172999998</v>
      </c>
      <c r="K24" s="36">
        <v>891.10537288</v>
      </c>
      <c r="L24" s="36">
        <v>876.30495108000002</v>
      </c>
      <c r="M24" s="36">
        <v>889.64580540999998</v>
      </c>
      <c r="N24" s="36">
        <v>921.64238370999999</v>
      </c>
      <c r="O24" s="36">
        <v>930.57886489999999</v>
      </c>
      <c r="P24" s="36">
        <v>942.86353611999994</v>
      </c>
      <c r="Q24" s="36">
        <v>958.14476546999992</v>
      </c>
      <c r="R24" s="36">
        <v>953.15200887000003</v>
      </c>
      <c r="S24" s="36">
        <v>963.78365497999994</v>
      </c>
      <c r="T24" s="36">
        <v>946.83192714999996</v>
      </c>
      <c r="U24" s="36">
        <v>937.76952476999998</v>
      </c>
      <c r="V24" s="36">
        <v>954.08229120999999</v>
      </c>
      <c r="W24" s="36">
        <v>956.11143027999992</v>
      </c>
      <c r="X24" s="36">
        <v>961.31160507999994</v>
      </c>
      <c r="Y24" s="36">
        <v>974.59261664999997</v>
      </c>
    </row>
    <row r="25" spans="1:25" x14ac:dyDescent="0.2">
      <c r="A25" s="35">
        <v>15</v>
      </c>
      <c r="B25" s="36">
        <v>978.35374156</v>
      </c>
      <c r="C25" s="36">
        <v>995.19734378999999</v>
      </c>
      <c r="D25" s="36">
        <v>1025.7180761700001</v>
      </c>
      <c r="E25" s="36">
        <v>1045.0856743899999</v>
      </c>
      <c r="F25" s="36">
        <v>1049.3272520099999</v>
      </c>
      <c r="G25" s="36">
        <v>1035.6588313699999</v>
      </c>
      <c r="H25" s="36">
        <v>985.68150243000002</v>
      </c>
      <c r="I25" s="36">
        <v>931.63401835000002</v>
      </c>
      <c r="J25" s="36">
        <v>942.42088948999992</v>
      </c>
      <c r="K25" s="36">
        <v>928.19978115999993</v>
      </c>
      <c r="L25" s="36">
        <v>910.91191457000002</v>
      </c>
      <c r="M25" s="36">
        <v>918.13896877000002</v>
      </c>
      <c r="N25" s="36">
        <v>931.16213163999998</v>
      </c>
      <c r="O25" s="36">
        <v>939.93430779999994</v>
      </c>
      <c r="P25" s="36">
        <v>967.66734991999999</v>
      </c>
      <c r="Q25" s="36">
        <v>963.09679335999999</v>
      </c>
      <c r="R25" s="36">
        <v>946.69531654000002</v>
      </c>
      <c r="S25" s="36">
        <v>939.86439246999998</v>
      </c>
      <c r="T25" s="36">
        <v>918.37148530000002</v>
      </c>
      <c r="U25" s="36">
        <v>890.76210121999998</v>
      </c>
      <c r="V25" s="36">
        <v>866.19405887999994</v>
      </c>
      <c r="W25" s="36">
        <v>862.35808322000003</v>
      </c>
      <c r="X25" s="36">
        <v>865.79227449999996</v>
      </c>
      <c r="Y25" s="36">
        <v>892.26173087999996</v>
      </c>
    </row>
    <row r="26" spans="1:25" x14ac:dyDescent="0.2">
      <c r="A26" s="35">
        <v>16</v>
      </c>
      <c r="B26" s="36">
        <v>895.11247388999993</v>
      </c>
      <c r="C26" s="36">
        <v>892.92070894999995</v>
      </c>
      <c r="D26" s="36">
        <v>877.67489088000002</v>
      </c>
      <c r="E26" s="36">
        <v>874.06665857999997</v>
      </c>
      <c r="F26" s="36">
        <v>869.81640875999994</v>
      </c>
      <c r="G26" s="36">
        <v>870.39074500999993</v>
      </c>
      <c r="H26" s="36">
        <v>881.25619143999995</v>
      </c>
      <c r="I26" s="36">
        <v>862.72891013999993</v>
      </c>
      <c r="J26" s="36">
        <v>832.05488587000002</v>
      </c>
      <c r="K26" s="36">
        <v>868.09172268999998</v>
      </c>
      <c r="L26" s="36">
        <v>882.99614251000003</v>
      </c>
      <c r="M26" s="36">
        <v>883.59415741999999</v>
      </c>
      <c r="N26" s="36">
        <v>872.82821562999993</v>
      </c>
      <c r="O26" s="36">
        <v>856.84030066999992</v>
      </c>
      <c r="P26" s="36">
        <v>859.76410653999994</v>
      </c>
      <c r="Q26" s="36">
        <v>852.87388262000002</v>
      </c>
      <c r="R26" s="36">
        <v>843.60490117999996</v>
      </c>
      <c r="S26" s="36">
        <v>855.30152986999997</v>
      </c>
      <c r="T26" s="36">
        <v>871.14526566999996</v>
      </c>
      <c r="U26" s="36">
        <v>876.71644501000003</v>
      </c>
      <c r="V26" s="36">
        <v>838.04409397999996</v>
      </c>
      <c r="W26" s="36">
        <v>834.65817566999999</v>
      </c>
      <c r="X26" s="36">
        <v>829.92472782999994</v>
      </c>
      <c r="Y26" s="36">
        <v>814.17357413000002</v>
      </c>
    </row>
    <row r="27" spans="1:25" x14ac:dyDescent="0.2">
      <c r="A27" s="35">
        <v>17</v>
      </c>
      <c r="B27" s="36">
        <v>842.67956947999994</v>
      </c>
      <c r="C27" s="36">
        <v>881.96314794</v>
      </c>
      <c r="D27" s="36">
        <v>912.11453588999996</v>
      </c>
      <c r="E27" s="36">
        <v>921.57367056999999</v>
      </c>
      <c r="F27" s="36">
        <v>953.95192072999998</v>
      </c>
      <c r="G27" s="36">
        <v>936.22240147000002</v>
      </c>
      <c r="H27" s="36">
        <v>891.30398105999996</v>
      </c>
      <c r="I27" s="36">
        <v>858.29462007999996</v>
      </c>
      <c r="J27" s="36">
        <v>906.24637798999993</v>
      </c>
      <c r="K27" s="36">
        <v>832.02436213999999</v>
      </c>
      <c r="L27" s="36">
        <v>826.28556639999999</v>
      </c>
      <c r="M27" s="36">
        <v>818.40477599999997</v>
      </c>
      <c r="N27" s="36">
        <v>809.88722332999998</v>
      </c>
      <c r="O27" s="36">
        <v>811.77649759999997</v>
      </c>
      <c r="P27" s="36">
        <v>828.87341508999998</v>
      </c>
      <c r="Q27" s="36">
        <v>840.49228976999996</v>
      </c>
      <c r="R27" s="36">
        <v>841.24650545999998</v>
      </c>
      <c r="S27" s="36">
        <v>846.02559332999999</v>
      </c>
      <c r="T27" s="36">
        <v>842.51590204000001</v>
      </c>
      <c r="U27" s="36">
        <v>840.97831740999993</v>
      </c>
      <c r="V27" s="36">
        <v>812.14332539999998</v>
      </c>
      <c r="W27" s="36">
        <v>814.98571218999996</v>
      </c>
      <c r="X27" s="36">
        <v>807.28272799000001</v>
      </c>
      <c r="Y27" s="36">
        <v>821.74937588</v>
      </c>
    </row>
    <row r="28" spans="1:25" x14ac:dyDescent="0.2">
      <c r="A28" s="35">
        <v>18</v>
      </c>
      <c r="B28" s="36">
        <v>846.66427563000002</v>
      </c>
      <c r="C28" s="36">
        <v>877.91623214999993</v>
      </c>
      <c r="D28" s="36">
        <v>902.05560322999997</v>
      </c>
      <c r="E28" s="36">
        <v>915.88931522999997</v>
      </c>
      <c r="F28" s="36">
        <v>915.16068144999997</v>
      </c>
      <c r="G28" s="36">
        <v>902.14641299999994</v>
      </c>
      <c r="H28" s="36">
        <v>863.81711571999995</v>
      </c>
      <c r="I28" s="36">
        <v>843.04359913999997</v>
      </c>
      <c r="J28" s="36">
        <v>808.11564933</v>
      </c>
      <c r="K28" s="36">
        <v>796.24958507999997</v>
      </c>
      <c r="L28" s="36">
        <v>787.88960293000002</v>
      </c>
      <c r="M28" s="36">
        <v>801.84962222000001</v>
      </c>
      <c r="N28" s="36">
        <v>811.76491850000002</v>
      </c>
      <c r="O28" s="36">
        <v>841.17103066999994</v>
      </c>
      <c r="P28" s="36">
        <v>850.08529185999998</v>
      </c>
      <c r="Q28" s="36">
        <v>852.65920559999995</v>
      </c>
      <c r="R28" s="36">
        <v>850.84447418000002</v>
      </c>
      <c r="S28" s="36">
        <v>845.74852565999993</v>
      </c>
      <c r="T28" s="36">
        <v>840.38111304999995</v>
      </c>
      <c r="U28" s="36">
        <v>824.39085164999995</v>
      </c>
      <c r="V28" s="36">
        <v>799.41818082999998</v>
      </c>
      <c r="W28" s="36">
        <v>796.00817935999999</v>
      </c>
      <c r="X28" s="36">
        <v>814.54091634999997</v>
      </c>
      <c r="Y28" s="36">
        <v>853.85922602999995</v>
      </c>
    </row>
    <row r="29" spans="1:25" x14ac:dyDescent="0.2">
      <c r="A29" s="35">
        <v>19</v>
      </c>
      <c r="B29" s="36">
        <v>902.00419245000001</v>
      </c>
      <c r="C29" s="36">
        <v>914.97078636999993</v>
      </c>
      <c r="D29" s="36">
        <v>931.76934011999992</v>
      </c>
      <c r="E29" s="36">
        <v>941.81035040999996</v>
      </c>
      <c r="F29" s="36">
        <v>939.76209404999997</v>
      </c>
      <c r="G29" s="36">
        <v>934.15954986999998</v>
      </c>
      <c r="H29" s="36">
        <v>891.61914322999996</v>
      </c>
      <c r="I29" s="36">
        <v>853.31460232999996</v>
      </c>
      <c r="J29" s="36">
        <v>835.39129992999995</v>
      </c>
      <c r="K29" s="36">
        <v>829.97966638000003</v>
      </c>
      <c r="L29" s="36">
        <v>837.24100650999992</v>
      </c>
      <c r="M29" s="36">
        <v>863.90065483000001</v>
      </c>
      <c r="N29" s="36">
        <v>902.74535947999993</v>
      </c>
      <c r="O29" s="36">
        <v>936.49607531999993</v>
      </c>
      <c r="P29" s="36">
        <v>946.03949883999996</v>
      </c>
      <c r="Q29" s="36">
        <v>940.24545089000003</v>
      </c>
      <c r="R29" s="36">
        <v>921.84283697000001</v>
      </c>
      <c r="S29" s="36">
        <v>897.87494257999992</v>
      </c>
      <c r="T29" s="36">
        <v>876.39394527000002</v>
      </c>
      <c r="U29" s="36">
        <v>865.80095689999996</v>
      </c>
      <c r="V29" s="36">
        <v>840.06640239000001</v>
      </c>
      <c r="W29" s="36">
        <v>817.53963748000001</v>
      </c>
      <c r="X29" s="36">
        <v>787.36377571999992</v>
      </c>
      <c r="Y29" s="36">
        <v>840.99010670999996</v>
      </c>
    </row>
    <row r="30" spans="1:25" x14ac:dyDescent="0.2">
      <c r="A30" s="35">
        <v>20</v>
      </c>
      <c r="B30" s="36">
        <v>914.77777418999995</v>
      </c>
      <c r="C30" s="36">
        <v>947.97585205999997</v>
      </c>
      <c r="D30" s="36">
        <v>953.88889273999996</v>
      </c>
      <c r="E30" s="36">
        <v>963.52401473999998</v>
      </c>
      <c r="F30" s="36">
        <v>974.40051676999997</v>
      </c>
      <c r="G30" s="36">
        <v>951.54030425999997</v>
      </c>
      <c r="H30" s="36">
        <v>931.27589370999999</v>
      </c>
      <c r="I30" s="36">
        <v>865.23149293999995</v>
      </c>
      <c r="J30" s="36">
        <v>796.82806387999995</v>
      </c>
      <c r="K30" s="36">
        <v>775.42879777999997</v>
      </c>
      <c r="L30" s="36">
        <v>776.25469636999992</v>
      </c>
      <c r="M30" s="36">
        <v>770.44593821000001</v>
      </c>
      <c r="N30" s="36">
        <v>802.71717064999996</v>
      </c>
      <c r="O30" s="36">
        <v>843.36624290999998</v>
      </c>
      <c r="P30" s="36">
        <v>859.59110765000003</v>
      </c>
      <c r="Q30" s="36">
        <v>863.79904140999997</v>
      </c>
      <c r="R30" s="36">
        <v>857.07281332000002</v>
      </c>
      <c r="S30" s="36">
        <v>840.07035580000002</v>
      </c>
      <c r="T30" s="36">
        <v>804.32397947999993</v>
      </c>
      <c r="U30" s="36">
        <v>795.53098577999992</v>
      </c>
      <c r="V30" s="36">
        <v>807.30470359000003</v>
      </c>
      <c r="W30" s="36">
        <v>828.06977857999993</v>
      </c>
      <c r="X30" s="36">
        <v>808.74533451000002</v>
      </c>
      <c r="Y30" s="36">
        <v>779.82185074999995</v>
      </c>
    </row>
    <row r="31" spans="1:25" x14ac:dyDescent="0.2">
      <c r="A31" s="35">
        <v>21</v>
      </c>
      <c r="B31" s="36">
        <v>802.47229450999998</v>
      </c>
      <c r="C31" s="36">
        <v>864.88970974999995</v>
      </c>
      <c r="D31" s="36">
        <v>902.46625715999994</v>
      </c>
      <c r="E31" s="36">
        <v>894.42176553000002</v>
      </c>
      <c r="F31" s="36">
        <v>915.83284025</v>
      </c>
      <c r="G31" s="36">
        <v>909.84555286</v>
      </c>
      <c r="H31" s="36">
        <v>891.48009609999997</v>
      </c>
      <c r="I31" s="36">
        <v>847.77690811000002</v>
      </c>
      <c r="J31" s="36">
        <v>801.74348071999998</v>
      </c>
      <c r="K31" s="36">
        <v>755.19995776999997</v>
      </c>
      <c r="L31" s="36">
        <v>749.23491197999999</v>
      </c>
      <c r="M31" s="36">
        <v>776.03743903999998</v>
      </c>
      <c r="N31" s="36">
        <v>836.22922217999997</v>
      </c>
      <c r="O31" s="36">
        <v>872.52217424000003</v>
      </c>
      <c r="P31" s="36">
        <v>879.38763907999999</v>
      </c>
      <c r="Q31" s="36">
        <v>874.69127042000002</v>
      </c>
      <c r="R31" s="36">
        <v>864.24268683000003</v>
      </c>
      <c r="S31" s="36">
        <v>853.95361760000003</v>
      </c>
      <c r="T31" s="36">
        <v>815.36373622999997</v>
      </c>
      <c r="U31" s="36">
        <v>766.54723626999998</v>
      </c>
      <c r="V31" s="36">
        <v>782.42976736999992</v>
      </c>
      <c r="W31" s="36">
        <v>799.07317692999993</v>
      </c>
      <c r="X31" s="36">
        <v>815.93202686999996</v>
      </c>
      <c r="Y31" s="36">
        <v>785.50103993999994</v>
      </c>
    </row>
    <row r="32" spans="1:25" x14ac:dyDescent="0.2">
      <c r="A32" s="35">
        <v>22</v>
      </c>
      <c r="B32" s="36">
        <v>828.22522661999994</v>
      </c>
      <c r="C32" s="36">
        <v>833.54374041999995</v>
      </c>
      <c r="D32" s="36">
        <v>864.63413660999993</v>
      </c>
      <c r="E32" s="36">
        <v>886.79227579999997</v>
      </c>
      <c r="F32" s="36">
        <v>889.72686626999996</v>
      </c>
      <c r="G32" s="36">
        <v>875.81372850000002</v>
      </c>
      <c r="H32" s="36">
        <v>869.54581999999994</v>
      </c>
      <c r="I32" s="36">
        <v>795.71837560999995</v>
      </c>
      <c r="J32" s="36">
        <v>758.59251311999992</v>
      </c>
      <c r="K32" s="36">
        <v>709.31610228</v>
      </c>
      <c r="L32" s="36">
        <v>704.86649129</v>
      </c>
      <c r="M32" s="36">
        <v>722.47913126000003</v>
      </c>
      <c r="N32" s="36">
        <v>777.17437697999992</v>
      </c>
      <c r="O32" s="36">
        <v>823.19318731999999</v>
      </c>
      <c r="P32" s="36">
        <v>844.39043093999999</v>
      </c>
      <c r="Q32" s="36">
        <v>842.49823516999993</v>
      </c>
      <c r="R32" s="36">
        <v>829.63104738999994</v>
      </c>
      <c r="S32" s="36">
        <v>802.44101095999997</v>
      </c>
      <c r="T32" s="36">
        <v>751.88459655999998</v>
      </c>
      <c r="U32" s="36">
        <v>726.10162682999999</v>
      </c>
      <c r="V32" s="36">
        <v>726.86760176999996</v>
      </c>
      <c r="W32" s="36">
        <v>754.68765091</v>
      </c>
      <c r="X32" s="36">
        <v>728.70410388999994</v>
      </c>
      <c r="Y32" s="36">
        <v>726.49462904999996</v>
      </c>
    </row>
    <row r="33" spans="1:25" x14ac:dyDescent="0.2">
      <c r="A33" s="35">
        <v>23</v>
      </c>
      <c r="B33" s="36">
        <v>807.48448929999995</v>
      </c>
      <c r="C33" s="36">
        <v>866.52203767999993</v>
      </c>
      <c r="D33" s="36">
        <v>889.16279132</v>
      </c>
      <c r="E33" s="36">
        <v>899.28250185000002</v>
      </c>
      <c r="F33" s="36">
        <v>921.08929243</v>
      </c>
      <c r="G33" s="36">
        <v>922.01904767999997</v>
      </c>
      <c r="H33" s="36">
        <v>922.30977970999993</v>
      </c>
      <c r="I33" s="36">
        <v>843.19969256000002</v>
      </c>
      <c r="J33" s="36">
        <v>809.78860183999996</v>
      </c>
      <c r="K33" s="36">
        <v>749.71232989999999</v>
      </c>
      <c r="L33" s="36">
        <v>736.69205161000002</v>
      </c>
      <c r="M33" s="36">
        <v>744.01950074000001</v>
      </c>
      <c r="N33" s="36">
        <v>782.56171610000001</v>
      </c>
      <c r="O33" s="36">
        <v>821.11113632000001</v>
      </c>
      <c r="P33" s="36">
        <v>854.18442162999997</v>
      </c>
      <c r="Q33" s="36">
        <v>866.73492321999993</v>
      </c>
      <c r="R33" s="36">
        <v>854.97826121000003</v>
      </c>
      <c r="S33" s="36">
        <v>830.66745397</v>
      </c>
      <c r="T33" s="36">
        <v>791.83954024000002</v>
      </c>
      <c r="U33" s="36">
        <v>745.23087768999994</v>
      </c>
      <c r="V33" s="36">
        <v>730.39335957999992</v>
      </c>
      <c r="W33" s="36">
        <v>705.9162374</v>
      </c>
      <c r="X33" s="36">
        <v>795.36547753000002</v>
      </c>
      <c r="Y33" s="36">
        <v>785.94866525999998</v>
      </c>
    </row>
    <row r="34" spans="1:25" x14ac:dyDescent="0.2">
      <c r="A34" s="35">
        <v>24</v>
      </c>
      <c r="B34" s="36">
        <v>871.03409351999994</v>
      </c>
      <c r="C34" s="36">
        <v>940.98912731999997</v>
      </c>
      <c r="D34" s="36">
        <v>989.37969042999998</v>
      </c>
      <c r="E34" s="36">
        <v>1007.44325782</v>
      </c>
      <c r="F34" s="36">
        <v>1026.68457898</v>
      </c>
      <c r="G34" s="36">
        <v>986.92234416999997</v>
      </c>
      <c r="H34" s="36">
        <v>927.1532929</v>
      </c>
      <c r="I34" s="36">
        <v>848.34145261999993</v>
      </c>
      <c r="J34" s="36">
        <v>804.14405898999996</v>
      </c>
      <c r="K34" s="36">
        <v>751.69846629999995</v>
      </c>
      <c r="L34" s="36">
        <v>742.79088519999993</v>
      </c>
      <c r="M34" s="36">
        <v>741.84047378999992</v>
      </c>
      <c r="N34" s="36">
        <v>782.16940757999998</v>
      </c>
      <c r="O34" s="36">
        <v>812.85891998</v>
      </c>
      <c r="P34" s="36">
        <v>828.26481225999999</v>
      </c>
      <c r="Q34" s="36">
        <v>826.48748101000001</v>
      </c>
      <c r="R34" s="36">
        <v>807.68753726</v>
      </c>
      <c r="S34" s="36">
        <v>780.35164990999999</v>
      </c>
      <c r="T34" s="36">
        <v>758.10206708999999</v>
      </c>
      <c r="U34" s="36">
        <v>729.75647254</v>
      </c>
      <c r="V34" s="36">
        <v>739.17286159999992</v>
      </c>
      <c r="W34" s="36">
        <v>760.13690237000003</v>
      </c>
      <c r="X34" s="36">
        <v>740.35905408999997</v>
      </c>
      <c r="Y34" s="36">
        <v>753.09492067999997</v>
      </c>
    </row>
    <row r="35" spans="1:25" x14ac:dyDescent="0.2">
      <c r="A35" s="35">
        <v>25</v>
      </c>
      <c r="B35" s="36">
        <v>865.57636696999998</v>
      </c>
      <c r="C35" s="36">
        <v>914.79035007999994</v>
      </c>
      <c r="D35" s="36">
        <v>939.11126996999997</v>
      </c>
      <c r="E35" s="36">
        <v>934.32234762999997</v>
      </c>
      <c r="F35" s="36">
        <v>943.59042470999998</v>
      </c>
      <c r="G35" s="36">
        <v>936.66385445000003</v>
      </c>
      <c r="H35" s="36">
        <v>888.39328057</v>
      </c>
      <c r="I35" s="36">
        <v>799.48003131999997</v>
      </c>
      <c r="J35" s="36">
        <v>722.35371019000002</v>
      </c>
      <c r="K35" s="36">
        <v>687.45222445000002</v>
      </c>
      <c r="L35" s="36">
        <v>694.78329127999996</v>
      </c>
      <c r="M35" s="36">
        <v>687.84153876999994</v>
      </c>
      <c r="N35" s="36">
        <v>739.94537731000003</v>
      </c>
      <c r="O35" s="36">
        <v>792.83016122999993</v>
      </c>
      <c r="P35" s="36">
        <v>815.82321596999998</v>
      </c>
      <c r="Q35" s="36">
        <v>814.83681082999999</v>
      </c>
      <c r="R35" s="36">
        <v>800.59417106000001</v>
      </c>
      <c r="S35" s="36">
        <v>773.95008210000003</v>
      </c>
      <c r="T35" s="36">
        <v>724.65461460999995</v>
      </c>
      <c r="U35" s="36">
        <v>706.53461521999998</v>
      </c>
      <c r="V35" s="36">
        <v>719.04530538999995</v>
      </c>
      <c r="W35" s="36">
        <v>748.49257401</v>
      </c>
      <c r="X35" s="36">
        <v>720.51798618999999</v>
      </c>
      <c r="Y35" s="36">
        <v>738.89286324</v>
      </c>
    </row>
    <row r="36" spans="1:25" x14ac:dyDescent="0.2">
      <c r="A36" s="35">
        <v>26</v>
      </c>
      <c r="B36" s="36">
        <v>858.47476045999997</v>
      </c>
      <c r="C36" s="36">
        <v>922.47747021999999</v>
      </c>
      <c r="D36" s="36">
        <v>969.00424922000002</v>
      </c>
      <c r="E36" s="36">
        <v>982.14381729000002</v>
      </c>
      <c r="F36" s="36">
        <v>991.44480471999998</v>
      </c>
      <c r="G36" s="36">
        <v>977.62068940999995</v>
      </c>
      <c r="H36" s="36">
        <v>922.39584895999997</v>
      </c>
      <c r="I36" s="36">
        <v>826.62785879</v>
      </c>
      <c r="J36" s="36">
        <v>774.87418318999994</v>
      </c>
      <c r="K36" s="36">
        <v>723.90630606000002</v>
      </c>
      <c r="L36" s="36">
        <v>722.40323900999999</v>
      </c>
      <c r="M36" s="36">
        <v>730.95377062</v>
      </c>
      <c r="N36" s="36">
        <v>776.78750998999999</v>
      </c>
      <c r="O36" s="36">
        <v>816.31064590999995</v>
      </c>
      <c r="P36" s="36">
        <v>825.30185388999996</v>
      </c>
      <c r="Q36" s="36">
        <v>813.71306969</v>
      </c>
      <c r="R36" s="36">
        <v>800.10732327999995</v>
      </c>
      <c r="S36" s="36">
        <v>787.06960476999996</v>
      </c>
      <c r="T36" s="36">
        <v>735.40690624000001</v>
      </c>
      <c r="U36" s="36">
        <v>705.05565045000003</v>
      </c>
      <c r="V36" s="36">
        <v>701.42679522000003</v>
      </c>
      <c r="W36" s="36">
        <v>715.88388783999994</v>
      </c>
      <c r="X36" s="36">
        <v>717.69670616999997</v>
      </c>
      <c r="Y36" s="36">
        <v>748.28686976999995</v>
      </c>
    </row>
    <row r="37" spans="1:25" x14ac:dyDescent="0.2">
      <c r="A37" s="35">
        <v>27</v>
      </c>
      <c r="B37" s="36">
        <v>760.56447845000002</v>
      </c>
      <c r="C37" s="36">
        <v>817.28380298000002</v>
      </c>
      <c r="D37" s="36">
        <v>870.02033217999997</v>
      </c>
      <c r="E37" s="36">
        <v>888.41069517999995</v>
      </c>
      <c r="F37" s="36">
        <v>883.68207711000002</v>
      </c>
      <c r="G37" s="36">
        <v>867.21816477999994</v>
      </c>
      <c r="H37" s="36">
        <v>831.64211415</v>
      </c>
      <c r="I37" s="36">
        <v>773.34802924999997</v>
      </c>
      <c r="J37" s="36">
        <v>740.25344881000001</v>
      </c>
      <c r="K37" s="36">
        <v>731.14473239999995</v>
      </c>
      <c r="L37" s="36">
        <v>738.84194678999995</v>
      </c>
      <c r="M37" s="36">
        <v>746.83093912999993</v>
      </c>
      <c r="N37" s="36">
        <v>796.20745346000001</v>
      </c>
      <c r="O37" s="36">
        <v>837.68324187999997</v>
      </c>
      <c r="P37" s="36">
        <v>855.47736881000003</v>
      </c>
      <c r="Q37" s="36">
        <v>854.52699124000003</v>
      </c>
      <c r="R37" s="36">
        <v>846.28542629000003</v>
      </c>
      <c r="S37" s="36">
        <v>818.61328720999995</v>
      </c>
      <c r="T37" s="36">
        <v>762.41906280000001</v>
      </c>
      <c r="U37" s="36">
        <v>726.25974650000001</v>
      </c>
      <c r="V37" s="36">
        <v>746.79418421999992</v>
      </c>
      <c r="W37" s="36">
        <v>772.92811399999994</v>
      </c>
      <c r="X37" s="36">
        <v>754.30393952999998</v>
      </c>
      <c r="Y37" s="36">
        <v>764.48639457000002</v>
      </c>
    </row>
    <row r="38" spans="1:25" x14ac:dyDescent="0.2">
      <c r="A38" s="35">
        <v>28</v>
      </c>
      <c r="B38" s="36">
        <v>750.18578972</v>
      </c>
      <c r="C38" s="36">
        <v>808.03864880999993</v>
      </c>
      <c r="D38" s="36">
        <v>845.43936307000001</v>
      </c>
      <c r="E38" s="36">
        <v>859.11678168999993</v>
      </c>
      <c r="F38" s="36">
        <v>865.07609349999996</v>
      </c>
      <c r="G38" s="36">
        <v>845.66720869999995</v>
      </c>
      <c r="H38" s="36">
        <v>815.22868783000001</v>
      </c>
      <c r="I38" s="36">
        <v>737.14528258999997</v>
      </c>
      <c r="J38" s="36">
        <v>688.40425803999995</v>
      </c>
      <c r="K38" s="36">
        <v>719.90216687999998</v>
      </c>
      <c r="L38" s="36">
        <v>707.99673041999995</v>
      </c>
      <c r="M38" s="36">
        <v>704.85557041999994</v>
      </c>
      <c r="N38" s="36">
        <v>724.71151900999996</v>
      </c>
      <c r="O38" s="36">
        <v>770.44206575999999</v>
      </c>
      <c r="P38" s="36">
        <v>783.63100101999999</v>
      </c>
      <c r="Q38" s="36">
        <v>787.14386288000003</v>
      </c>
      <c r="R38" s="36">
        <v>792.13370447</v>
      </c>
      <c r="S38" s="36">
        <v>778.44236361999992</v>
      </c>
      <c r="T38" s="36">
        <v>714.57191611999997</v>
      </c>
      <c r="U38" s="36">
        <v>722.48434211999995</v>
      </c>
      <c r="V38" s="36">
        <v>727.60373249999998</v>
      </c>
      <c r="W38" s="36">
        <v>756.93394707999994</v>
      </c>
      <c r="X38" s="36">
        <v>749.55662063</v>
      </c>
      <c r="Y38" s="36">
        <v>699.40805906999992</v>
      </c>
    </row>
    <row r="39" spans="1:25" x14ac:dyDescent="0.2">
      <c r="A39" s="35">
        <v>29</v>
      </c>
      <c r="B39" s="36">
        <v>743.53892882000002</v>
      </c>
      <c r="C39" s="36">
        <v>750.78665587</v>
      </c>
      <c r="D39" s="36">
        <v>802.05786273000001</v>
      </c>
      <c r="E39" s="36">
        <v>800.50106527000003</v>
      </c>
      <c r="F39" s="36">
        <v>788.57122390999996</v>
      </c>
      <c r="G39" s="36">
        <v>795.31518958999993</v>
      </c>
      <c r="H39" s="36">
        <v>794.05323438999994</v>
      </c>
      <c r="I39" s="36">
        <v>741.73885171999996</v>
      </c>
      <c r="J39" s="36">
        <v>677.27325644999996</v>
      </c>
      <c r="K39" s="36">
        <v>636.19009304999997</v>
      </c>
      <c r="L39" s="36">
        <v>627.29255107999995</v>
      </c>
      <c r="M39" s="36">
        <v>627.07329471999992</v>
      </c>
      <c r="N39" s="36">
        <v>681.40911308</v>
      </c>
      <c r="O39" s="36">
        <v>702.29152859999999</v>
      </c>
      <c r="P39" s="36">
        <v>728.16457406999996</v>
      </c>
      <c r="Q39" s="36">
        <v>724.66037195000001</v>
      </c>
      <c r="R39" s="36">
        <v>720.73894167000003</v>
      </c>
      <c r="S39" s="36">
        <v>749.61823156999992</v>
      </c>
      <c r="T39" s="36">
        <v>702.97718393000002</v>
      </c>
      <c r="U39" s="36">
        <v>654.41792702999999</v>
      </c>
      <c r="V39" s="36">
        <v>627.73518962000003</v>
      </c>
      <c r="W39" s="36">
        <v>651.22087497999996</v>
      </c>
      <c r="X39" s="36">
        <v>638.49787007999998</v>
      </c>
      <c r="Y39" s="36">
        <v>630.80340103000003</v>
      </c>
    </row>
    <row r="40" spans="1:25" x14ac:dyDescent="0.2">
      <c r="A40" s="35">
        <v>30</v>
      </c>
      <c r="B40" s="36">
        <v>670.90039840999998</v>
      </c>
      <c r="C40" s="36">
        <v>740.01449850999995</v>
      </c>
      <c r="D40" s="36">
        <v>788.33570073999999</v>
      </c>
      <c r="E40" s="36">
        <v>803.00624532999996</v>
      </c>
      <c r="F40" s="36">
        <v>827.05286432000003</v>
      </c>
      <c r="G40" s="36">
        <v>819.46811811999999</v>
      </c>
      <c r="H40" s="36">
        <v>794.08977966999998</v>
      </c>
      <c r="I40" s="36">
        <v>728.66557576000002</v>
      </c>
      <c r="J40" s="36">
        <v>661.58888746000002</v>
      </c>
      <c r="K40" s="36">
        <v>613.01082049000001</v>
      </c>
      <c r="L40" s="36">
        <v>600.37428105999993</v>
      </c>
      <c r="M40" s="36">
        <v>610.46258353999997</v>
      </c>
      <c r="N40" s="36">
        <v>673.61006378000002</v>
      </c>
      <c r="O40" s="36">
        <v>705.56125021999992</v>
      </c>
      <c r="P40" s="36">
        <v>722.06999239999993</v>
      </c>
      <c r="Q40" s="36">
        <v>719.89385197000001</v>
      </c>
      <c r="R40" s="36">
        <v>700.23366386999999</v>
      </c>
      <c r="S40" s="36">
        <v>676.01487655999995</v>
      </c>
      <c r="T40" s="36">
        <v>626.50689853999995</v>
      </c>
      <c r="U40" s="36">
        <v>603.46303628999999</v>
      </c>
      <c r="V40" s="36">
        <v>611.40772215999993</v>
      </c>
      <c r="W40" s="36">
        <v>654.54838984999992</v>
      </c>
      <c r="X40" s="36">
        <v>619.26832237999997</v>
      </c>
      <c r="Y40" s="36">
        <v>603.46564308999996</v>
      </c>
    </row>
    <row r="41" spans="1:25" x14ac:dyDescent="0.2">
      <c r="A41" s="35">
        <v>31</v>
      </c>
      <c r="B41" s="36">
        <v>662.31597913999997</v>
      </c>
      <c r="C41" s="36">
        <v>731.17443612</v>
      </c>
      <c r="D41" s="36">
        <v>771.30317224999999</v>
      </c>
      <c r="E41" s="36">
        <v>789.71097509999993</v>
      </c>
      <c r="F41" s="36">
        <v>808.47156124000003</v>
      </c>
      <c r="G41" s="36">
        <v>803.51818422999997</v>
      </c>
      <c r="H41" s="36">
        <v>783.69199136999998</v>
      </c>
      <c r="I41" s="36">
        <v>793.05541513000003</v>
      </c>
      <c r="J41" s="36">
        <v>799.12817425999992</v>
      </c>
      <c r="K41" s="36">
        <v>801.03358386000002</v>
      </c>
      <c r="L41" s="36">
        <v>801.02479553000001</v>
      </c>
      <c r="M41" s="36">
        <v>774.94828241999994</v>
      </c>
      <c r="N41" s="36">
        <v>800.60407139999995</v>
      </c>
      <c r="O41" s="36">
        <v>841.03872848999993</v>
      </c>
      <c r="P41" s="36">
        <v>852.26891246000002</v>
      </c>
      <c r="Q41" s="36">
        <v>847.96430679000002</v>
      </c>
      <c r="R41" s="36">
        <v>836.25203340999997</v>
      </c>
      <c r="S41" s="36">
        <v>811.29893373999994</v>
      </c>
      <c r="T41" s="36">
        <v>768.93699131999995</v>
      </c>
      <c r="U41" s="36">
        <v>736.69569451999996</v>
      </c>
      <c r="V41" s="36">
        <v>737.71851545999994</v>
      </c>
      <c r="W41" s="36">
        <v>768.76167649000001</v>
      </c>
      <c r="X41" s="36">
        <v>744.53039676000003</v>
      </c>
      <c r="Y41" s="36">
        <v>706.06332813999995</v>
      </c>
    </row>
    <row r="43" spans="1:25" x14ac:dyDescent="0.2">
      <c r="A43" s="32"/>
      <c r="B43" s="33"/>
    </row>
    <row r="44" spans="1:25" x14ac:dyDescent="0.2">
      <c r="A44" s="111" t="s">
        <v>0</v>
      </c>
      <c r="B44" s="112" t="s">
        <v>100</v>
      </c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1236.0617510499999</v>
      </c>
      <c r="C46" s="36">
        <v>1289.1391481799999</v>
      </c>
      <c r="D46" s="36">
        <v>1336.82145466</v>
      </c>
      <c r="E46" s="36">
        <v>1339.8548925299999</v>
      </c>
      <c r="F46" s="36">
        <v>1335.84358714</v>
      </c>
      <c r="G46" s="36">
        <v>1346.1297935499999</v>
      </c>
      <c r="H46" s="36">
        <v>1340.44606103</v>
      </c>
      <c r="I46" s="36">
        <v>1300.99274225</v>
      </c>
      <c r="J46" s="36">
        <v>1263.97600001</v>
      </c>
      <c r="K46" s="36">
        <v>1202.97644135</v>
      </c>
      <c r="L46" s="36">
        <v>1163.7007669699999</v>
      </c>
      <c r="M46" s="36">
        <v>1169.5637393099998</v>
      </c>
      <c r="N46" s="36">
        <v>1227.63197939</v>
      </c>
      <c r="O46" s="36">
        <v>1248.1207105899998</v>
      </c>
      <c r="P46" s="36">
        <v>1268.23512228</v>
      </c>
      <c r="Q46" s="36">
        <v>1276.92217721</v>
      </c>
      <c r="R46" s="36">
        <v>1269.9811216599999</v>
      </c>
      <c r="S46" s="36">
        <v>1262.9140379400001</v>
      </c>
      <c r="T46" s="36">
        <v>1211.64511868</v>
      </c>
      <c r="U46" s="36">
        <v>1186.08846219</v>
      </c>
      <c r="V46" s="36">
        <v>1166.2469179899999</v>
      </c>
      <c r="W46" s="36">
        <v>1151.8451260099998</v>
      </c>
      <c r="X46" s="36">
        <v>1165.8147114799999</v>
      </c>
      <c r="Y46" s="36">
        <v>1241.5101377999999</v>
      </c>
    </row>
    <row r="47" spans="1:25" x14ac:dyDescent="0.2">
      <c r="A47" s="35">
        <v>2</v>
      </c>
      <c r="B47" s="36">
        <v>1218.76039739</v>
      </c>
      <c r="C47" s="36">
        <v>1258.1641242399999</v>
      </c>
      <c r="D47" s="36">
        <v>1310.1487059799999</v>
      </c>
      <c r="E47" s="36">
        <v>1329.4960601999999</v>
      </c>
      <c r="F47" s="36">
        <v>1341.2816766000001</v>
      </c>
      <c r="G47" s="36">
        <v>1345.33203968</v>
      </c>
      <c r="H47" s="36">
        <v>1346.0541659599999</v>
      </c>
      <c r="I47" s="36">
        <v>1314.26098729</v>
      </c>
      <c r="J47" s="36">
        <v>1242.4214012999998</v>
      </c>
      <c r="K47" s="36">
        <v>1200.3510041499999</v>
      </c>
      <c r="L47" s="36">
        <v>1152.9094254699999</v>
      </c>
      <c r="M47" s="36">
        <v>1152.66680847</v>
      </c>
      <c r="N47" s="36">
        <v>1226.9915737599999</v>
      </c>
      <c r="O47" s="36">
        <v>1240.43089386</v>
      </c>
      <c r="P47" s="36">
        <v>1258.4938010799999</v>
      </c>
      <c r="Q47" s="36">
        <v>1257.874294</v>
      </c>
      <c r="R47" s="36">
        <v>1246.4512755799999</v>
      </c>
      <c r="S47" s="36">
        <v>1236.60261451</v>
      </c>
      <c r="T47" s="36">
        <v>1188.4431878399998</v>
      </c>
      <c r="U47" s="36">
        <v>1162.9158265799999</v>
      </c>
      <c r="V47" s="36">
        <v>1130.2419418699999</v>
      </c>
      <c r="W47" s="36">
        <v>1127.9266939299998</v>
      </c>
      <c r="X47" s="36">
        <v>1164.479889</v>
      </c>
      <c r="Y47" s="36">
        <v>1221.5075956599999</v>
      </c>
    </row>
    <row r="48" spans="1:25" x14ac:dyDescent="0.2">
      <c r="A48" s="35">
        <v>3</v>
      </c>
      <c r="B48" s="36">
        <v>1200.5223228</v>
      </c>
      <c r="C48" s="36">
        <v>1268.68691137</v>
      </c>
      <c r="D48" s="36">
        <v>1306.92472931</v>
      </c>
      <c r="E48" s="36">
        <v>1332.1226353299999</v>
      </c>
      <c r="F48" s="36">
        <v>1344.3438505399999</v>
      </c>
      <c r="G48" s="36">
        <v>1347.8727527199999</v>
      </c>
      <c r="H48" s="36">
        <v>1349.3512408300001</v>
      </c>
      <c r="I48" s="36">
        <v>1312.2003883699999</v>
      </c>
      <c r="J48" s="36">
        <v>1248.3845635399998</v>
      </c>
      <c r="K48" s="36">
        <v>1198.31558806</v>
      </c>
      <c r="L48" s="36">
        <v>1186.6746929399999</v>
      </c>
      <c r="M48" s="36">
        <v>1171.5865193299999</v>
      </c>
      <c r="N48" s="36">
        <v>1204.5848550199998</v>
      </c>
      <c r="O48" s="36">
        <v>1238.9212371699998</v>
      </c>
      <c r="P48" s="36">
        <v>1257.51240906</v>
      </c>
      <c r="Q48" s="36">
        <v>1257.4020604899999</v>
      </c>
      <c r="R48" s="36">
        <v>1251.9189337199998</v>
      </c>
      <c r="S48" s="36">
        <v>1234.9490524999999</v>
      </c>
      <c r="T48" s="36">
        <v>1187.3834113399998</v>
      </c>
      <c r="U48" s="36">
        <v>1166.1959149299998</v>
      </c>
      <c r="V48" s="36">
        <v>1155.4882269799998</v>
      </c>
      <c r="W48" s="36">
        <v>1157.7941991799999</v>
      </c>
      <c r="X48" s="36">
        <v>1145.8797245799999</v>
      </c>
      <c r="Y48" s="36">
        <v>1151.1129286099999</v>
      </c>
    </row>
    <row r="49" spans="1:25" x14ac:dyDescent="0.2">
      <c r="A49" s="35">
        <v>4</v>
      </c>
      <c r="B49" s="36">
        <v>1163.4838618599999</v>
      </c>
      <c r="C49" s="36">
        <v>1219.3763662499998</v>
      </c>
      <c r="D49" s="36">
        <v>1242.5903154599998</v>
      </c>
      <c r="E49" s="36">
        <v>1259.8245350499999</v>
      </c>
      <c r="F49" s="36">
        <v>1277.7906051800001</v>
      </c>
      <c r="G49" s="36">
        <v>1274.21802905</v>
      </c>
      <c r="H49" s="36">
        <v>1240.0832163999999</v>
      </c>
      <c r="I49" s="36">
        <v>1213.95962093</v>
      </c>
      <c r="J49" s="36">
        <v>1185.3035090399999</v>
      </c>
      <c r="K49" s="36">
        <v>1162.4887827699999</v>
      </c>
      <c r="L49" s="36">
        <v>1157.75296082</v>
      </c>
      <c r="M49" s="36">
        <v>1158.1704812599999</v>
      </c>
      <c r="N49" s="36">
        <v>1166.25709177</v>
      </c>
      <c r="O49" s="36">
        <v>1166.10171874</v>
      </c>
      <c r="P49" s="36">
        <v>1173.77130732</v>
      </c>
      <c r="Q49" s="36">
        <v>1176.2956492199999</v>
      </c>
      <c r="R49" s="36">
        <v>1179.0745680099999</v>
      </c>
      <c r="S49" s="36">
        <v>1193.76142218</v>
      </c>
      <c r="T49" s="36">
        <v>1165.85451472</v>
      </c>
      <c r="U49" s="36">
        <v>1135.6329579599999</v>
      </c>
      <c r="V49" s="36">
        <v>1117.3329335399999</v>
      </c>
      <c r="W49" s="36">
        <v>1122.5981723599998</v>
      </c>
      <c r="X49" s="36">
        <v>1143.413016</v>
      </c>
      <c r="Y49" s="36">
        <v>1165.2550854599999</v>
      </c>
    </row>
    <row r="50" spans="1:25" x14ac:dyDescent="0.2">
      <c r="A50" s="35">
        <v>5</v>
      </c>
      <c r="B50" s="36">
        <v>1186.0204869099998</v>
      </c>
      <c r="C50" s="36">
        <v>1232.6715056999999</v>
      </c>
      <c r="D50" s="36">
        <v>1254.0562622699999</v>
      </c>
      <c r="E50" s="36">
        <v>1272.5513811000001</v>
      </c>
      <c r="F50" s="36">
        <v>1286.1094927199999</v>
      </c>
      <c r="G50" s="36">
        <v>1277.29941586</v>
      </c>
      <c r="H50" s="36">
        <v>1247.95586054</v>
      </c>
      <c r="I50" s="36">
        <v>1210.7391267399998</v>
      </c>
      <c r="J50" s="36">
        <v>1175.43020116</v>
      </c>
      <c r="K50" s="36">
        <v>1162.58877024</v>
      </c>
      <c r="L50" s="36">
        <v>1139.86787439</v>
      </c>
      <c r="M50" s="36">
        <v>1128.06901305</v>
      </c>
      <c r="N50" s="36">
        <v>1148.9541531299999</v>
      </c>
      <c r="O50" s="36">
        <v>1149.8593983999999</v>
      </c>
      <c r="P50" s="36">
        <v>1154.3027311999999</v>
      </c>
      <c r="Q50" s="36">
        <v>1161.3239883799999</v>
      </c>
      <c r="R50" s="36">
        <v>1157.74790121</v>
      </c>
      <c r="S50" s="36">
        <v>1167.80093074</v>
      </c>
      <c r="T50" s="36">
        <v>1166.7708335999998</v>
      </c>
      <c r="U50" s="36">
        <v>1148.1576167399999</v>
      </c>
      <c r="V50" s="36">
        <v>1138.7463419999999</v>
      </c>
      <c r="W50" s="36">
        <v>1143.57572596</v>
      </c>
      <c r="X50" s="36">
        <v>1156.69597067</v>
      </c>
      <c r="Y50" s="36">
        <v>1195.3640137299999</v>
      </c>
    </row>
    <row r="51" spans="1:25" x14ac:dyDescent="0.2">
      <c r="A51" s="35">
        <v>6</v>
      </c>
      <c r="B51" s="36">
        <v>1183.83150486</v>
      </c>
      <c r="C51" s="36">
        <v>1217.0397351899999</v>
      </c>
      <c r="D51" s="36">
        <v>1240.9862372599998</v>
      </c>
      <c r="E51" s="36">
        <v>1252.99464975</v>
      </c>
      <c r="F51" s="36">
        <v>1271.0536399699999</v>
      </c>
      <c r="G51" s="36">
        <v>1267.8995658900001</v>
      </c>
      <c r="H51" s="36">
        <v>1231.20052025</v>
      </c>
      <c r="I51" s="36">
        <v>1196.30485189</v>
      </c>
      <c r="J51" s="36">
        <v>1165.26022044</v>
      </c>
      <c r="K51" s="36">
        <v>1115.24021597</v>
      </c>
      <c r="L51" s="36">
        <v>1095.15560069</v>
      </c>
      <c r="M51" s="36">
        <v>1099.32142626</v>
      </c>
      <c r="N51" s="36">
        <v>1131.1678655399999</v>
      </c>
      <c r="O51" s="36">
        <v>1146.6692689199999</v>
      </c>
      <c r="P51" s="36">
        <v>1164.2935601099998</v>
      </c>
      <c r="Q51" s="36">
        <v>1168.2825329499999</v>
      </c>
      <c r="R51" s="36">
        <v>1163.5382011299998</v>
      </c>
      <c r="S51" s="36">
        <v>1171.02382543</v>
      </c>
      <c r="T51" s="36">
        <v>1148.1052682899999</v>
      </c>
      <c r="U51" s="36">
        <v>1110.1965930499998</v>
      </c>
      <c r="V51" s="36">
        <v>1070.63793263</v>
      </c>
      <c r="W51" s="36">
        <v>1089.5712149599999</v>
      </c>
      <c r="X51" s="36">
        <v>1121.3757401999999</v>
      </c>
      <c r="Y51" s="36">
        <v>1174.6625865599999</v>
      </c>
    </row>
    <row r="52" spans="1:25" x14ac:dyDescent="0.2">
      <c r="A52" s="35">
        <v>7</v>
      </c>
      <c r="B52" s="36">
        <v>1179.6240533099999</v>
      </c>
      <c r="C52" s="36">
        <v>1182.0623012699998</v>
      </c>
      <c r="D52" s="36">
        <v>1245.6543252699998</v>
      </c>
      <c r="E52" s="36">
        <v>1261.3203836600001</v>
      </c>
      <c r="F52" s="36">
        <v>1274.3128302600001</v>
      </c>
      <c r="G52" s="36">
        <v>1255.7209637599999</v>
      </c>
      <c r="H52" s="36">
        <v>1201.29549013</v>
      </c>
      <c r="I52" s="36">
        <v>1171.31645727</v>
      </c>
      <c r="J52" s="36">
        <v>1148.80482145</v>
      </c>
      <c r="K52" s="36">
        <v>1157.2997536099999</v>
      </c>
      <c r="L52" s="36">
        <v>1146.7708360399999</v>
      </c>
      <c r="M52" s="36">
        <v>1136.8354111199999</v>
      </c>
      <c r="N52" s="36">
        <v>1132.3519057399999</v>
      </c>
      <c r="O52" s="36">
        <v>1132.9943924299998</v>
      </c>
      <c r="P52" s="36">
        <v>1136.4768182299999</v>
      </c>
      <c r="Q52" s="36">
        <v>1139.5453376299999</v>
      </c>
      <c r="R52" s="36">
        <v>1127.85322185</v>
      </c>
      <c r="S52" s="36">
        <v>1141.6623219999999</v>
      </c>
      <c r="T52" s="36">
        <v>1149.7836695799999</v>
      </c>
      <c r="U52" s="36">
        <v>1146.6698596499998</v>
      </c>
      <c r="V52" s="36">
        <v>1132.9809320899999</v>
      </c>
      <c r="W52" s="36">
        <v>1131.02140637</v>
      </c>
      <c r="X52" s="36">
        <v>1117.3691953799998</v>
      </c>
      <c r="Y52" s="36">
        <v>1111.7593854199999</v>
      </c>
    </row>
    <row r="53" spans="1:25" x14ac:dyDescent="0.2">
      <c r="A53" s="35">
        <v>8</v>
      </c>
      <c r="B53" s="36">
        <v>1150.62074936</v>
      </c>
      <c r="C53" s="36">
        <v>1199.1462700099999</v>
      </c>
      <c r="D53" s="36">
        <v>1202.19275569</v>
      </c>
      <c r="E53" s="36">
        <v>1209.6742187499999</v>
      </c>
      <c r="F53" s="36">
        <v>1232.39163491</v>
      </c>
      <c r="G53" s="36">
        <v>1223.89559317</v>
      </c>
      <c r="H53" s="36">
        <v>1186.23276977</v>
      </c>
      <c r="I53" s="36">
        <v>1174.90662621</v>
      </c>
      <c r="J53" s="36">
        <v>1146.9606675699999</v>
      </c>
      <c r="K53" s="36">
        <v>1118.4351767599999</v>
      </c>
      <c r="L53" s="36">
        <v>1084.38698376</v>
      </c>
      <c r="M53" s="36">
        <v>1090.09331322</v>
      </c>
      <c r="N53" s="36">
        <v>1115.4385400899998</v>
      </c>
      <c r="O53" s="36">
        <v>1111.13055175</v>
      </c>
      <c r="P53" s="36">
        <v>1132.29735882</v>
      </c>
      <c r="Q53" s="36">
        <v>1136.5238175499999</v>
      </c>
      <c r="R53" s="36">
        <v>1127.29659171</v>
      </c>
      <c r="S53" s="36">
        <v>1136.33337293</v>
      </c>
      <c r="T53" s="36">
        <v>1125.62090977</v>
      </c>
      <c r="U53" s="36">
        <v>1102.29504021</v>
      </c>
      <c r="V53" s="36">
        <v>1085.0471683599999</v>
      </c>
      <c r="W53" s="36">
        <v>1078.25866991</v>
      </c>
      <c r="X53" s="36">
        <v>1090.1766978399999</v>
      </c>
      <c r="Y53" s="36">
        <v>1113.81293708</v>
      </c>
    </row>
    <row r="54" spans="1:25" x14ac:dyDescent="0.2">
      <c r="A54" s="35">
        <v>9</v>
      </c>
      <c r="B54" s="36">
        <v>1088.99263453</v>
      </c>
      <c r="C54" s="36">
        <v>1126.1625076799999</v>
      </c>
      <c r="D54" s="36">
        <v>1144.4691023399998</v>
      </c>
      <c r="E54" s="36">
        <v>1173.3069329299999</v>
      </c>
      <c r="F54" s="36">
        <v>1170.61535293</v>
      </c>
      <c r="G54" s="36">
        <v>1170.15234945</v>
      </c>
      <c r="H54" s="36">
        <v>1157.2388390599999</v>
      </c>
      <c r="I54" s="36">
        <v>1139.72865654</v>
      </c>
      <c r="J54" s="36">
        <v>1118.1263622299998</v>
      </c>
      <c r="K54" s="36">
        <v>1086.7202722099998</v>
      </c>
      <c r="L54" s="36">
        <v>1078.68204244</v>
      </c>
      <c r="M54" s="36">
        <v>1077.2776325299999</v>
      </c>
      <c r="N54" s="36">
        <v>1091.48496503</v>
      </c>
      <c r="O54" s="36">
        <v>1105.6525849099999</v>
      </c>
      <c r="P54" s="36">
        <v>1120.4663340299999</v>
      </c>
      <c r="Q54" s="36">
        <v>1125.7322957399999</v>
      </c>
      <c r="R54" s="36">
        <v>1118.8245199099999</v>
      </c>
      <c r="S54" s="36">
        <v>1116.3785280999998</v>
      </c>
      <c r="T54" s="36">
        <v>1108.4043107</v>
      </c>
      <c r="U54" s="36">
        <v>1092.2726883599998</v>
      </c>
      <c r="V54" s="36">
        <v>1065.1995760699999</v>
      </c>
      <c r="W54" s="36">
        <v>1067.4919710299998</v>
      </c>
      <c r="X54" s="36">
        <v>1081.75509313</v>
      </c>
      <c r="Y54" s="36">
        <v>1100.42186698</v>
      </c>
    </row>
    <row r="55" spans="1:25" x14ac:dyDescent="0.2">
      <c r="A55" s="35">
        <v>10</v>
      </c>
      <c r="B55" s="36">
        <v>1128.9789420299999</v>
      </c>
      <c r="C55" s="36">
        <v>1177.8117285599999</v>
      </c>
      <c r="D55" s="36">
        <v>1202.64508389</v>
      </c>
      <c r="E55" s="36">
        <v>1218.6758146999998</v>
      </c>
      <c r="F55" s="36">
        <v>1227.8263960199999</v>
      </c>
      <c r="G55" s="36">
        <v>1227.49613626</v>
      </c>
      <c r="H55" s="36">
        <v>1216.3234619899999</v>
      </c>
      <c r="I55" s="36">
        <v>1179.8093408699999</v>
      </c>
      <c r="J55" s="36">
        <v>1139.5719699399999</v>
      </c>
      <c r="K55" s="36">
        <v>1097.2588356699998</v>
      </c>
      <c r="L55" s="36">
        <v>1070.57382908</v>
      </c>
      <c r="M55" s="36">
        <v>1059.5982259099999</v>
      </c>
      <c r="N55" s="36">
        <v>1070.658473</v>
      </c>
      <c r="O55" s="36">
        <v>1083.1025615599999</v>
      </c>
      <c r="P55" s="36">
        <v>1098.95025588</v>
      </c>
      <c r="Q55" s="36">
        <v>1103.3321172999999</v>
      </c>
      <c r="R55" s="36">
        <v>1097.6444467399999</v>
      </c>
      <c r="S55" s="36">
        <v>1091.6219748899998</v>
      </c>
      <c r="T55" s="36">
        <v>1083.0057508699999</v>
      </c>
      <c r="U55" s="36">
        <v>1063.1802427999999</v>
      </c>
      <c r="V55" s="36">
        <v>1034.6380056399998</v>
      </c>
      <c r="W55" s="36">
        <v>1031.69912935</v>
      </c>
      <c r="X55" s="36">
        <v>1048.0344667300001</v>
      </c>
      <c r="Y55" s="36">
        <v>1084.11580185</v>
      </c>
    </row>
    <row r="56" spans="1:25" x14ac:dyDescent="0.2">
      <c r="A56" s="35">
        <v>11</v>
      </c>
      <c r="B56" s="36">
        <v>1153.8151343499999</v>
      </c>
      <c r="C56" s="36">
        <v>1154.4679609</v>
      </c>
      <c r="D56" s="36">
        <v>1163.3221488899999</v>
      </c>
      <c r="E56" s="36">
        <v>1188.4954894799998</v>
      </c>
      <c r="F56" s="36">
        <v>1198.5933415299999</v>
      </c>
      <c r="G56" s="36">
        <v>1185.9555088099999</v>
      </c>
      <c r="H56" s="36">
        <v>1162.3137618799999</v>
      </c>
      <c r="I56" s="36">
        <v>1127.4518388299998</v>
      </c>
      <c r="J56" s="36">
        <v>1102.13859716</v>
      </c>
      <c r="K56" s="36">
        <v>1075.3093929099998</v>
      </c>
      <c r="L56" s="36">
        <v>1082.0956963899998</v>
      </c>
      <c r="M56" s="36">
        <v>1107.0333729699998</v>
      </c>
      <c r="N56" s="36">
        <v>1146.09623302</v>
      </c>
      <c r="O56" s="36">
        <v>1131.3482463</v>
      </c>
      <c r="P56" s="36">
        <v>1138.6506104999999</v>
      </c>
      <c r="Q56" s="36">
        <v>1160.13775119</v>
      </c>
      <c r="R56" s="36">
        <v>1146.00604019</v>
      </c>
      <c r="S56" s="36">
        <v>1168.28804524</v>
      </c>
      <c r="T56" s="36">
        <v>1146.4047666199999</v>
      </c>
      <c r="U56" s="36">
        <v>1132.27577193</v>
      </c>
      <c r="V56" s="36">
        <v>1117.7100875899998</v>
      </c>
      <c r="W56" s="36">
        <v>1123.36820044</v>
      </c>
      <c r="X56" s="36">
        <v>1143.62744888</v>
      </c>
      <c r="Y56" s="36">
        <v>1186.9299166599999</v>
      </c>
    </row>
    <row r="57" spans="1:25" x14ac:dyDescent="0.2">
      <c r="A57" s="35">
        <v>12</v>
      </c>
      <c r="B57" s="36">
        <v>1193.8830586399999</v>
      </c>
      <c r="C57" s="36">
        <v>1224.5228317799999</v>
      </c>
      <c r="D57" s="36">
        <v>1212.3392865599999</v>
      </c>
      <c r="E57" s="36">
        <v>1206.2620740099999</v>
      </c>
      <c r="F57" s="36">
        <v>1200.9073430799999</v>
      </c>
      <c r="G57" s="36">
        <v>1209.4488989899999</v>
      </c>
      <c r="H57" s="36">
        <v>1200.5827735999999</v>
      </c>
      <c r="I57" s="36">
        <v>1153.01742904</v>
      </c>
      <c r="J57" s="36">
        <v>1123.28465355</v>
      </c>
      <c r="K57" s="36">
        <v>1104.5325171</v>
      </c>
      <c r="L57" s="36">
        <v>1080.67483842</v>
      </c>
      <c r="M57" s="36">
        <v>1090.49845695</v>
      </c>
      <c r="N57" s="36">
        <v>1093.5639697399999</v>
      </c>
      <c r="O57" s="36">
        <v>1099.3096281999999</v>
      </c>
      <c r="P57" s="36">
        <v>1105.10861854</v>
      </c>
      <c r="Q57" s="36">
        <v>1115.0985138599999</v>
      </c>
      <c r="R57" s="36">
        <v>1106.87139884</v>
      </c>
      <c r="S57" s="36">
        <v>1109.90608292</v>
      </c>
      <c r="T57" s="36">
        <v>1091.7809509699998</v>
      </c>
      <c r="U57" s="36">
        <v>1091.50457951</v>
      </c>
      <c r="V57" s="36">
        <v>1078.9314084</v>
      </c>
      <c r="W57" s="36">
        <v>1088.38373239</v>
      </c>
      <c r="X57" s="36">
        <v>1095.4395284899999</v>
      </c>
      <c r="Y57" s="36">
        <v>1116.1035280599999</v>
      </c>
    </row>
    <row r="58" spans="1:25" x14ac:dyDescent="0.2">
      <c r="A58" s="35">
        <v>13</v>
      </c>
      <c r="B58" s="36">
        <v>1190.33722109</v>
      </c>
      <c r="C58" s="36">
        <v>1234.62096578</v>
      </c>
      <c r="D58" s="36">
        <v>1252.8233690099999</v>
      </c>
      <c r="E58" s="36">
        <v>1241.07837292</v>
      </c>
      <c r="F58" s="36">
        <v>1237.68766411</v>
      </c>
      <c r="G58" s="36">
        <v>1242.6080478899999</v>
      </c>
      <c r="H58" s="36">
        <v>1197.7654412299999</v>
      </c>
      <c r="I58" s="36">
        <v>1148.4311903399998</v>
      </c>
      <c r="J58" s="36">
        <v>1126.3974124199999</v>
      </c>
      <c r="K58" s="36">
        <v>1103.3053919699998</v>
      </c>
      <c r="L58" s="36">
        <v>1067.65087324</v>
      </c>
      <c r="M58" s="36">
        <v>1082.9109223099999</v>
      </c>
      <c r="N58" s="36">
        <v>1112.0993877599999</v>
      </c>
      <c r="O58" s="36">
        <v>1122.09963638</v>
      </c>
      <c r="P58" s="36">
        <v>1135.65857691</v>
      </c>
      <c r="Q58" s="36">
        <v>1146.24207753</v>
      </c>
      <c r="R58" s="36">
        <v>1146.9964092499999</v>
      </c>
      <c r="S58" s="36">
        <v>1162.4953277</v>
      </c>
      <c r="T58" s="36">
        <v>1145.5568528599999</v>
      </c>
      <c r="U58" s="36">
        <v>1121.4842597699999</v>
      </c>
      <c r="V58" s="36">
        <v>1106.96864396</v>
      </c>
      <c r="W58" s="36">
        <v>1108.7370187399999</v>
      </c>
      <c r="X58" s="36">
        <v>1124.5144213899998</v>
      </c>
      <c r="Y58" s="36">
        <v>1162.78112721</v>
      </c>
    </row>
    <row r="59" spans="1:25" x14ac:dyDescent="0.2">
      <c r="A59" s="35">
        <v>14</v>
      </c>
      <c r="B59" s="36">
        <v>1192.3800723499999</v>
      </c>
      <c r="C59" s="36">
        <v>1210.5122428099999</v>
      </c>
      <c r="D59" s="36">
        <v>1233.7449519299998</v>
      </c>
      <c r="E59" s="36">
        <v>1247.7664369699999</v>
      </c>
      <c r="F59" s="36">
        <v>1261.82883713</v>
      </c>
      <c r="G59" s="36">
        <v>1240.47285861</v>
      </c>
      <c r="H59" s="36">
        <v>1184.45075681</v>
      </c>
      <c r="I59" s="36">
        <v>1122.3185153299999</v>
      </c>
      <c r="J59" s="36">
        <v>1086.01906173</v>
      </c>
      <c r="K59" s="36">
        <v>1061.60537288</v>
      </c>
      <c r="L59" s="36">
        <v>1046.8049510800001</v>
      </c>
      <c r="M59" s="36">
        <v>1060.1458054099999</v>
      </c>
      <c r="N59" s="36">
        <v>1092.1423837099999</v>
      </c>
      <c r="O59" s="36">
        <v>1101.0788648999999</v>
      </c>
      <c r="P59" s="36">
        <v>1113.3635361199999</v>
      </c>
      <c r="Q59" s="36">
        <v>1128.6447654699998</v>
      </c>
      <c r="R59" s="36">
        <v>1123.6520088699999</v>
      </c>
      <c r="S59" s="36">
        <v>1134.2836549799999</v>
      </c>
      <c r="T59" s="36">
        <v>1117.33192715</v>
      </c>
      <c r="U59" s="36">
        <v>1108.2695247699999</v>
      </c>
      <c r="V59" s="36">
        <v>1124.58229121</v>
      </c>
      <c r="W59" s="36">
        <v>1126.6114302799999</v>
      </c>
      <c r="X59" s="36">
        <v>1131.8116050799999</v>
      </c>
      <c r="Y59" s="36">
        <v>1145.0926166499999</v>
      </c>
    </row>
    <row r="60" spans="1:25" x14ac:dyDescent="0.2">
      <c r="A60" s="35">
        <v>15</v>
      </c>
      <c r="B60" s="36">
        <v>1148.8537415599999</v>
      </c>
      <c r="C60" s="36">
        <v>1165.6973437899999</v>
      </c>
      <c r="D60" s="36">
        <v>1196.2180761699999</v>
      </c>
      <c r="E60" s="36">
        <v>1215.5856743899999</v>
      </c>
      <c r="F60" s="36">
        <v>1219.8272520099999</v>
      </c>
      <c r="G60" s="36">
        <v>1206.1588313699999</v>
      </c>
      <c r="H60" s="36">
        <v>1156.1815024299999</v>
      </c>
      <c r="I60" s="36">
        <v>1102.1340183499999</v>
      </c>
      <c r="J60" s="36">
        <v>1112.9208894899998</v>
      </c>
      <c r="K60" s="36">
        <v>1098.6997811599999</v>
      </c>
      <c r="L60" s="36">
        <v>1081.4119145699999</v>
      </c>
      <c r="M60" s="36">
        <v>1088.63896877</v>
      </c>
      <c r="N60" s="36">
        <v>1101.6621316399999</v>
      </c>
      <c r="O60" s="36">
        <v>1110.4343077999999</v>
      </c>
      <c r="P60" s="36">
        <v>1138.1673499199999</v>
      </c>
      <c r="Q60" s="36">
        <v>1133.59679336</v>
      </c>
      <c r="R60" s="36">
        <v>1117.19531654</v>
      </c>
      <c r="S60" s="36">
        <v>1110.36439247</v>
      </c>
      <c r="T60" s="36">
        <v>1088.8714852999999</v>
      </c>
      <c r="U60" s="36">
        <v>1061.26210122</v>
      </c>
      <c r="V60" s="36">
        <v>1036.6940588799998</v>
      </c>
      <c r="W60" s="36">
        <v>1032.85808322</v>
      </c>
      <c r="X60" s="36">
        <v>1036.2922745000001</v>
      </c>
      <c r="Y60" s="36">
        <v>1062.76173088</v>
      </c>
    </row>
    <row r="61" spans="1:25" x14ac:dyDescent="0.2">
      <c r="A61" s="35">
        <v>16</v>
      </c>
      <c r="B61" s="36">
        <v>1065.6124738899998</v>
      </c>
      <c r="C61" s="36">
        <v>1063.4207089499998</v>
      </c>
      <c r="D61" s="36">
        <v>1048.17489088</v>
      </c>
      <c r="E61" s="36">
        <v>1044.56665858</v>
      </c>
      <c r="F61" s="36">
        <v>1040.3164087599998</v>
      </c>
      <c r="G61" s="36">
        <v>1040.89074501</v>
      </c>
      <c r="H61" s="36">
        <v>1051.7561914400001</v>
      </c>
      <c r="I61" s="36">
        <v>1033.2289101399999</v>
      </c>
      <c r="J61" s="36">
        <v>1002.55488587</v>
      </c>
      <c r="K61" s="36">
        <v>1038.5917226900001</v>
      </c>
      <c r="L61" s="36">
        <v>1053.49614251</v>
      </c>
      <c r="M61" s="36">
        <v>1054.0941574200001</v>
      </c>
      <c r="N61" s="36">
        <v>1043.3282156299999</v>
      </c>
      <c r="O61" s="36">
        <v>1027.34030067</v>
      </c>
      <c r="P61" s="36">
        <v>1030.2641065399998</v>
      </c>
      <c r="Q61" s="36">
        <v>1023.37388262</v>
      </c>
      <c r="R61" s="36">
        <v>1014.10490118</v>
      </c>
      <c r="S61" s="36">
        <v>1025.80152987</v>
      </c>
      <c r="T61" s="36">
        <v>1041.6452656699998</v>
      </c>
      <c r="U61" s="36">
        <v>1047.2164450099999</v>
      </c>
      <c r="V61" s="36">
        <v>1008.54409398</v>
      </c>
      <c r="W61" s="36">
        <v>1005.15817567</v>
      </c>
      <c r="X61" s="36">
        <v>1000.4247278299999</v>
      </c>
      <c r="Y61" s="36">
        <v>984.67357413000002</v>
      </c>
    </row>
    <row r="62" spans="1:25" x14ac:dyDescent="0.2">
      <c r="A62" s="35">
        <v>17</v>
      </c>
      <c r="B62" s="36">
        <v>1013.1795694799999</v>
      </c>
      <c r="C62" s="36">
        <v>1052.46314794</v>
      </c>
      <c r="D62" s="36">
        <v>1082.6145358899998</v>
      </c>
      <c r="E62" s="36">
        <v>1092.0736705699999</v>
      </c>
      <c r="F62" s="36">
        <v>1124.45192073</v>
      </c>
      <c r="G62" s="36">
        <v>1106.72240147</v>
      </c>
      <c r="H62" s="36">
        <v>1061.8039810599998</v>
      </c>
      <c r="I62" s="36">
        <v>1028.79462008</v>
      </c>
      <c r="J62" s="36">
        <v>1076.7463779899999</v>
      </c>
      <c r="K62" s="36">
        <v>1002.52436214</v>
      </c>
      <c r="L62" s="36">
        <v>996.78556639999999</v>
      </c>
      <c r="M62" s="36">
        <v>988.90477599999997</v>
      </c>
      <c r="N62" s="36">
        <v>980.38722332999998</v>
      </c>
      <c r="O62" s="36">
        <v>982.27649759999997</v>
      </c>
      <c r="P62" s="36">
        <v>999.37341508999998</v>
      </c>
      <c r="Q62" s="36">
        <v>1010.99228977</v>
      </c>
      <c r="R62" s="36">
        <v>1011.74650546</v>
      </c>
      <c r="S62" s="36">
        <v>1016.52559333</v>
      </c>
      <c r="T62" s="36">
        <v>1013.01590204</v>
      </c>
      <c r="U62" s="36">
        <v>1011.4783174099999</v>
      </c>
      <c r="V62" s="36">
        <v>982.64332539999998</v>
      </c>
      <c r="W62" s="36">
        <v>985.48571218999996</v>
      </c>
      <c r="X62" s="36">
        <v>977.78272799000001</v>
      </c>
      <c r="Y62" s="36">
        <v>992.24937588</v>
      </c>
    </row>
    <row r="63" spans="1:25" x14ac:dyDescent="0.2">
      <c r="A63" s="35">
        <v>18</v>
      </c>
      <c r="B63" s="36">
        <v>1017.16427563</v>
      </c>
      <c r="C63" s="36">
        <v>1048.4162321499998</v>
      </c>
      <c r="D63" s="36">
        <v>1072.5556032299999</v>
      </c>
      <c r="E63" s="36">
        <v>1086.38931523</v>
      </c>
      <c r="F63" s="36">
        <v>1085.6606814499999</v>
      </c>
      <c r="G63" s="36">
        <v>1072.6464129999999</v>
      </c>
      <c r="H63" s="36">
        <v>1034.3171157199999</v>
      </c>
      <c r="I63" s="36">
        <v>1013.54359914</v>
      </c>
      <c r="J63" s="36">
        <v>978.61564933</v>
      </c>
      <c r="K63" s="36">
        <v>966.74958507999997</v>
      </c>
      <c r="L63" s="36">
        <v>958.38960293000002</v>
      </c>
      <c r="M63" s="36">
        <v>972.34962222000001</v>
      </c>
      <c r="N63" s="36">
        <v>982.26491850000002</v>
      </c>
      <c r="O63" s="36">
        <v>1011.6710306699999</v>
      </c>
      <c r="P63" s="36">
        <v>1020.58529186</v>
      </c>
      <c r="Q63" s="36">
        <v>1023.1592056</v>
      </c>
      <c r="R63" s="36">
        <v>1021.34447418</v>
      </c>
      <c r="S63" s="36">
        <v>1016.2485256599999</v>
      </c>
      <c r="T63" s="36">
        <v>1010.88111305</v>
      </c>
      <c r="U63" s="36">
        <v>994.89085164999995</v>
      </c>
      <c r="V63" s="36">
        <v>969.91818082999998</v>
      </c>
      <c r="W63" s="36">
        <v>966.50817935999999</v>
      </c>
      <c r="X63" s="36">
        <v>985.04091634999997</v>
      </c>
      <c r="Y63" s="36">
        <v>1024.3592260299999</v>
      </c>
    </row>
    <row r="64" spans="1:25" x14ac:dyDescent="0.2">
      <c r="A64" s="35">
        <v>19</v>
      </c>
      <c r="B64" s="36">
        <v>1072.5041924499999</v>
      </c>
      <c r="C64" s="36">
        <v>1085.4707863699998</v>
      </c>
      <c r="D64" s="36">
        <v>1102.2693401199999</v>
      </c>
      <c r="E64" s="36">
        <v>1112.31035041</v>
      </c>
      <c r="F64" s="36">
        <v>1110.2620940499999</v>
      </c>
      <c r="G64" s="36">
        <v>1104.6595498699999</v>
      </c>
      <c r="H64" s="36">
        <v>1062.11914323</v>
      </c>
      <c r="I64" s="36">
        <v>1023.81460233</v>
      </c>
      <c r="J64" s="36">
        <v>1005.8912999299999</v>
      </c>
      <c r="K64" s="36">
        <v>1000.47966638</v>
      </c>
      <c r="L64" s="36">
        <v>1007.7410065099999</v>
      </c>
      <c r="M64" s="36">
        <v>1034.4006548299999</v>
      </c>
      <c r="N64" s="36">
        <v>1073.2453594799999</v>
      </c>
      <c r="O64" s="36">
        <v>1106.9960753199998</v>
      </c>
      <c r="P64" s="36">
        <v>1116.5394988399999</v>
      </c>
      <c r="Q64" s="36">
        <v>1110.74545089</v>
      </c>
      <c r="R64" s="36">
        <v>1092.34283697</v>
      </c>
      <c r="S64" s="36">
        <v>1068.3749425799999</v>
      </c>
      <c r="T64" s="36">
        <v>1046.8939452700001</v>
      </c>
      <c r="U64" s="36">
        <v>1036.3009569000001</v>
      </c>
      <c r="V64" s="36">
        <v>1010.56640239</v>
      </c>
      <c r="W64" s="36">
        <v>988.03963748000001</v>
      </c>
      <c r="X64" s="36">
        <v>957.86377571999992</v>
      </c>
      <c r="Y64" s="36">
        <v>1011.49010671</v>
      </c>
    </row>
    <row r="65" spans="1:25" x14ac:dyDescent="0.2">
      <c r="A65" s="35">
        <v>20</v>
      </c>
      <c r="B65" s="36">
        <v>1085.2777741899999</v>
      </c>
      <c r="C65" s="36">
        <v>1118.4758520599999</v>
      </c>
      <c r="D65" s="36">
        <v>1124.3888927399998</v>
      </c>
      <c r="E65" s="36">
        <v>1134.02401474</v>
      </c>
      <c r="F65" s="36">
        <v>1144.90051677</v>
      </c>
      <c r="G65" s="36">
        <v>1122.0403042599999</v>
      </c>
      <c r="H65" s="36">
        <v>1101.77589371</v>
      </c>
      <c r="I65" s="36">
        <v>1035.73149294</v>
      </c>
      <c r="J65" s="36">
        <v>967.32806387999995</v>
      </c>
      <c r="K65" s="36">
        <v>945.92879777999997</v>
      </c>
      <c r="L65" s="36">
        <v>946.75469636999992</v>
      </c>
      <c r="M65" s="36">
        <v>940.94593821000001</v>
      </c>
      <c r="N65" s="36">
        <v>973.21717064999996</v>
      </c>
      <c r="O65" s="36">
        <v>1013.86624291</v>
      </c>
      <c r="P65" s="36">
        <v>1030.0911076500001</v>
      </c>
      <c r="Q65" s="36">
        <v>1034.29904141</v>
      </c>
      <c r="R65" s="36">
        <v>1027.57281332</v>
      </c>
      <c r="S65" s="36">
        <v>1010.5703558</v>
      </c>
      <c r="T65" s="36">
        <v>974.82397947999993</v>
      </c>
      <c r="U65" s="36">
        <v>966.03098577999992</v>
      </c>
      <c r="V65" s="36">
        <v>977.80470359000003</v>
      </c>
      <c r="W65" s="36">
        <v>998.56977857999993</v>
      </c>
      <c r="X65" s="36">
        <v>979.24533451000002</v>
      </c>
      <c r="Y65" s="36">
        <v>950.32185074999995</v>
      </c>
    </row>
    <row r="66" spans="1:25" x14ac:dyDescent="0.2">
      <c r="A66" s="35">
        <v>21</v>
      </c>
      <c r="B66" s="36">
        <v>972.97229450999998</v>
      </c>
      <c r="C66" s="36">
        <v>1035.3897097499998</v>
      </c>
      <c r="D66" s="36">
        <v>1072.9662571599999</v>
      </c>
      <c r="E66" s="36">
        <v>1064.9217655299999</v>
      </c>
      <c r="F66" s="36">
        <v>1086.3328402499999</v>
      </c>
      <c r="G66" s="36">
        <v>1080.34555286</v>
      </c>
      <c r="H66" s="36">
        <v>1061.9800960999999</v>
      </c>
      <c r="I66" s="36">
        <v>1018.27690811</v>
      </c>
      <c r="J66" s="36">
        <v>972.24348071999998</v>
      </c>
      <c r="K66" s="36">
        <v>925.69995776999997</v>
      </c>
      <c r="L66" s="36">
        <v>919.73491197999999</v>
      </c>
      <c r="M66" s="36">
        <v>946.53743903999998</v>
      </c>
      <c r="N66" s="36">
        <v>1006.72922218</v>
      </c>
      <c r="O66" s="36">
        <v>1043.0221742399999</v>
      </c>
      <c r="P66" s="36">
        <v>1049.8876390800001</v>
      </c>
      <c r="Q66" s="36">
        <v>1045.1912704199999</v>
      </c>
      <c r="R66" s="36">
        <v>1034.7426868299999</v>
      </c>
      <c r="S66" s="36">
        <v>1024.4536176000001</v>
      </c>
      <c r="T66" s="36">
        <v>985.86373622999997</v>
      </c>
      <c r="U66" s="36">
        <v>937.04723626999998</v>
      </c>
      <c r="V66" s="36">
        <v>952.92976736999992</v>
      </c>
      <c r="W66" s="36">
        <v>969.57317692999993</v>
      </c>
      <c r="X66" s="36">
        <v>986.43202686999996</v>
      </c>
      <c r="Y66" s="36">
        <v>956.00103993999994</v>
      </c>
    </row>
    <row r="67" spans="1:25" x14ac:dyDescent="0.2">
      <c r="A67" s="35">
        <v>22</v>
      </c>
      <c r="B67" s="36">
        <v>998.72522661999994</v>
      </c>
      <c r="C67" s="36">
        <v>1004.0437404199999</v>
      </c>
      <c r="D67" s="36">
        <v>1035.13413661</v>
      </c>
      <c r="E67" s="36">
        <v>1057.2922758</v>
      </c>
      <c r="F67" s="36">
        <v>1060.2268662699998</v>
      </c>
      <c r="G67" s="36">
        <v>1046.3137285</v>
      </c>
      <c r="H67" s="36">
        <v>1040.0458199999998</v>
      </c>
      <c r="I67" s="36">
        <v>966.21837560999995</v>
      </c>
      <c r="J67" s="36">
        <v>929.09251311999992</v>
      </c>
      <c r="K67" s="36">
        <v>879.81610228</v>
      </c>
      <c r="L67" s="36">
        <v>875.36649129</v>
      </c>
      <c r="M67" s="36">
        <v>892.97913126000003</v>
      </c>
      <c r="N67" s="36">
        <v>947.67437697999992</v>
      </c>
      <c r="O67" s="36">
        <v>993.69318731999999</v>
      </c>
      <c r="P67" s="36">
        <v>1014.89043094</v>
      </c>
      <c r="Q67" s="36">
        <v>1012.9982351699999</v>
      </c>
      <c r="R67" s="36">
        <v>1000.1310473899999</v>
      </c>
      <c r="S67" s="36">
        <v>972.94101095999997</v>
      </c>
      <c r="T67" s="36">
        <v>922.38459655999998</v>
      </c>
      <c r="U67" s="36">
        <v>896.60162682999999</v>
      </c>
      <c r="V67" s="36">
        <v>897.36760176999996</v>
      </c>
      <c r="W67" s="36">
        <v>925.18765091</v>
      </c>
      <c r="X67" s="36">
        <v>899.20410388999994</v>
      </c>
      <c r="Y67" s="36">
        <v>896.99462904999996</v>
      </c>
    </row>
    <row r="68" spans="1:25" x14ac:dyDescent="0.2">
      <c r="A68" s="35">
        <v>23</v>
      </c>
      <c r="B68" s="36">
        <v>977.98448929999995</v>
      </c>
      <c r="C68" s="36">
        <v>1037.0220376799998</v>
      </c>
      <c r="D68" s="36">
        <v>1059.66279132</v>
      </c>
      <c r="E68" s="36">
        <v>1069.78250185</v>
      </c>
      <c r="F68" s="36">
        <v>1091.5892924299999</v>
      </c>
      <c r="G68" s="36">
        <v>1092.5190476799999</v>
      </c>
      <c r="H68" s="36">
        <v>1092.8097797099999</v>
      </c>
      <c r="I68" s="36">
        <v>1013.69969256</v>
      </c>
      <c r="J68" s="36">
        <v>980.28860183999996</v>
      </c>
      <c r="K68" s="36">
        <v>920.21232989999999</v>
      </c>
      <c r="L68" s="36">
        <v>907.19205161000002</v>
      </c>
      <c r="M68" s="36">
        <v>914.51950074000001</v>
      </c>
      <c r="N68" s="36">
        <v>953.06171610000001</v>
      </c>
      <c r="O68" s="36">
        <v>991.61113632000001</v>
      </c>
      <c r="P68" s="36">
        <v>1024.6844216300001</v>
      </c>
      <c r="Q68" s="36">
        <v>1037.2349232199999</v>
      </c>
      <c r="R68" s="36">
        <v>1025.47826121</v>
      </c>
      <c r="S68" s="36">
        <v>1001.16745397</v>
      </c>
      <c r="T68" s="36">
        <v>962.33954024000002</v>
      </c>
      <c r="U68" s="36">
        <v>915.73087768999994</v>
      </c>
      <c r="V68" s="36">
        <v>900.89335957999992</v>
      </c>
      <c r="W68" s="36">
        <v>876.4162374</v>
      </c>
      <c r="X68" s="36">
        <v>965.86547753000002</v>
      </c>
      <c r="Y68" s="36">
        <v>956.44866525999998</v>
      </c>
    </row>
    <row r="69" spans="1:25" x14ac:dyDescent="0.2">
      <c r="A69" s="35">
        <v>24</v>
      </c>
      <c r="B69" s="36">
        <v>1041.5340935199999</v>
      </c>
      <c r="C69" s="36">
        <v>1111.4891273199999</v>
      </c>
      <c r="D69" s="36">
        <v>1159.87969043</v>
      </c>
      <c r="E69" s="36">
        <v>1177.9432578199999</v>
      </c>
      <c r="F69" s="36">
        <v>1197.18457898</v>
      </c>
      <c r="G69" s="36">
        <v>1157.4223441699999</v>
      </c>
      <c r="H69" s="36">
        <v>1097.6532929</v>
      </c>
      <c r="I69" s="36">
        <v>1018.8414526199999</v>
      </c>
      <c r="J69" s="36">
        <v>974.64405898999996</v>
      </c>
      <c r="K69" s="36">
        <v>922.19846629999995</v>
      </c>
      <c r="L69" s="36">
        <v>913.29088519999993</v>
      </c>
      <c r="M69" s="36">
        <v>912.34047378999992</v>
      </c>
      <c r="N69" s="36">
        <v>952.66940757999998</v>
      </c>
      <c r="O69" s="36">
        <v>983.35891998</v>
      </c>
      <c r="P69" s="36">
        <v>998.76481225999999</v>
      </c>
      <c r="Q69" s="36">
        <v>996.98748101000001</v>
      </c>
      <c r="R69" s="36">
        <v>978.18753726</v>
      </c>
      <c r="S69" s="36">
        <v>950.85164990999999</v>
      </c>
      <c r="T69" s="36">
        <v>928.60206708999999</v>
      </c>
      <c r="U69" s="36">
        <v>900.25647254</v>
      </c>
      <c r="V69" s="36">
        <v>909.67286159999992</v>
      </c>
      <c r="W69" s="36">
        <v>930.63690237000003</v>
      </c>
      <c r="X69" s="36">
        <v>910.85905408999997</v>
      </c>
      <c r="Y69" s="36">
        <v>923.59492067999997</v>
      </c>
    </row>
    <row r="70" spans="1:25" x14ac:dyDescent="0.2">
      <c r="A70" s="35">
        <v>25</v>
      </c>
      <c r="B70" s="36">
        <v>1036.07636697</v>
      </c>
      <c r="C70" s="36">
        <v>1085.2903500799998</v>
      </c>
      <c r="D70" s="36">
        <v>1109.61126997</v>
      </c>
      <c r="E70" s="36">
        <v>1104.82234763</v>
      </c>
      <c r="F70" s="36">
        <v>1114.09042471</v>
      </c>
      <c r="G70" s="36">
        <v>1107.1638544499999</v>
      </c>
      <c r="H70" s="36">
        <v>1058.8932805699999</v>
      </c>
      <c r="I70" s="36">
        <v>969.98003131999997</v>
      </c>
      <c r="J70" s="36">
        <v>892.85371019000002</v>
      </c>
      <c r="K70" s="36">
        <v>857.95222445000002</v>
      </c>
      <c r="L70" s="36">
        <v>865.28329127999996</v>
      </c>
      <c r="M70" s="36">
        <v>858.34153876999994</v>
      </c>
      <c r="N70" s="36">
        <v>910.44537731000003</v>
      </c>
      <c r="O70" s="36">
        <v>963.33016122999993</v>
      </c>
      <c r="P70" s="36">
        <v>986.32321596999998</v>
      </c>
      <c r="Q70" s="36">
        <v>985.33681082999999</v>
      </c>
      <c r="R70" s="36">
        <v>971.09417106000001</v>
      </c>
      <c r="S70" s="36">
        <v>944.45008210000003</v>
      </c>
      <c r="T70" s="36">
        <v>895.15461460999995</v>
      </c>
      <c r="U70" s="36">
        <v>877.03461521999998</v>
      </c>
      <c r="V70" s="36">
        <v>889.54530538999995</v>
      </c>
      <c r="W70" s="36">
        <v>918.99257401</v>
      </c>
      <c r="X70" s="36">
        <v>891.01798618999999</v>
      </c>
      <c r="Y70" s="36">
        <v>909.39286324</v>
      </c>
    </row>
    <row r="71" spans="1:25" x14ac:dyDescent="0.2">
      <c r="A71" s="35">
        <v>26</v>
      </c>
      <c r="B71" s="36">
        <v>1028.97476046</v>
      </c>
      <c r="C71" s="36">
        <v>1092.97747022</v>
      </c>
      <c r="D71" s="36">
        <v>1139.50424922</v>
      </c>
      <c r="E71" s="36">
        <v>1152.64381729</v>
      </c>
      <c r="F71" s="36">
        <v>1161.9448047199999</v>
      </c>
      <c r="G71" s="36">
        <v>1148.1206894099998</v>
      </c>
      <c r="H71" s="36">
        <v>1092.89584896</v>
      </c>
      <c r="I71" s="36">
        <v>997.12785879</v>
      </c>
      <c r="J71" s="36">
        <v>945.37418318999994</v>
      </c>
      <c r="K71" s="36">
        <v>894.40630606000002</v>
      </c>
      <c r="L71" s="36">
        <v>892.90323900999999</v>
      </c>
      <c r="M71" s="36">
        <v>901.45377062</v>
      </c>
      <c r="N71" s="36">
        <v>947.28750998999999</v>
      </c>
      <c r="O71" s="36">
        <v>986.81064590999995</v>
      </c>
      <c r="P71" s="36">
        <v>995.80185388999996</v>
      </c>
      <c r="Q71" s="36">
        <v>984.21306969</v>
      </c>
      <c r="R71" s="36">
        <v>970.60732327999995</v>
      </c>
      <c r="S71" s="36">
        <v>957.56960476999996</v>
      </c>
      <c r="T71" s="36">
        <v>905.90690624000001</v>
      </c>
      <c r="U71" s="36">
        <v>875.55565045000003</v>
      </c>
      <c r="V71" s="36">
        <v>871.92679522000003</v>
      </c>
      <c r="W71" s="36">
        <v>886.38388783999994</v>
      </c>
      <c r="X71" s="36">
        <v>888.19670616999997</v>
      </c>
      <c r="Y71" s="36">
        <v>918.78686976999995</v>
      </c>
    </row>
    <row r="72" spans="1:25" x14ac:dyDescent="0.2">
      <c r="A72" s="35">
        <v>27</v>
      </c>
      <c r="B72" s="36">
        <v>931.06447845000002</v>
      </c>
      <c r="C72" s="36">
        <v>987.78380298000002</v>
      </c>
      <c r="D72" s="36">
        <v>1040.52033218</v>
      </c>
      <c r="E72" s="36">
        <v>1058.9106951799999</v>
      </c>
      <c r="F72" s="36">
        <v>1054.1820771100001</v>
      </c>
      <c r="G72" s="36">
        <v>1037.7181647799998</v>
      </c>
      <c r="H72" s="36">
        <v>1002.14211415</v>
      </c>
      <c r="I72" s="36">
        <v>943.84802924999997</v>
      </c>
      <c r="J72" s="36">
        <v>910.75344881000001</v>
      </c>
      <c r="K72" s="36">
        <v>901.64473239999995</v>
      </c>
      <c r="L72" s="36">
        <v>909.34194678999995</v>
      </c>
      <c r="M72" s="36">
        <v>917.33093912999993</v>
      </c>
      <c r="N72" s="36">
        <v>966.70745346000001</v>
      </c>
      <c r="O72" s="36">
        <v>1008.18324188</v>
      </c>
      <c r="P72" s="36">
        <v>1025.9773688099999</v>
      </c>
      <c r="Q72" s="36">
        <v>1025.0269912399999</v>
      </c>
      <c r="R72" s="36">
        <v>1016.78542629</v>
      </c>
      <c r="S72" s="36">
        <v>989.11328720999995</v>
      </c>
      <c r="T72" s="36">
        <v>932.91906280000001</v>
      </c>
      <c r="U72" s="36">
        <v>896.75974650000001</v>
      </c>
      <c r="V72" s="36">
        <v>917.29418421999992</v>
      </c>
      <c r="W72" s="36">
        <v>943.42811399999994</v>
      </c>
      <c r="X72" s="36">
        <v>924.80393952999998</v>
      </c>
      <c r="Y72" s="36">
        <v>934.98639457000002</v>
      </c>
    </row>
    <row r="73" spans="1:25" x14ac:dyDescent="0.2">
      <c r="A73" s="35">
        <v>28</v>
      </c>
      <c r="B73" s="36">
        <v>920.68578972</v>
      </c>
      <c r="C73" s="36">
        <v>978.53864880999993</v>
      </c>
      <c r="D73" s="36">
        <v>1015.93936307</v>
      </c>
      <c r="E73" s="36">
        <v>1029.6167816899999</v>
      </c>
      <c r="F73" s="36">
        <v>1035.5760934999998</v>
      </c>
      <c r="G73" s="36">
        <v>1016.1672086999999</v>
      </c>
      <c r="H73" s="36">
        <v>985.72868783000001</v>
      </c>
      <c r="I73" s="36">
        <v>907.64528258999997</v>
      </c>
      <c r="J73" s="36">
        <v>858.90425803999995</v>
      </c>
      <c r="K73" s="36">
        <v>890.40216687999998</v>
      </c>
      <c r="L73" s="36">
        <v>878.49673041999995</v>
      </c>
      <c r="M73" s="36">
        <v>875.35557041999994</v>
      </c>
      <c r="N73" s="36">
        <v>895.21151900999996</v>
      </c>
      <c r="O73" s="36">
        <v>940.94206575999999</v>
      </c>
      <c r="P73" s="36">
        <v>954.13100101999999</v>
      </c>
      <c r="Q73" s="36">
        <v>957.64386288000003</v>
      </c>
      <c r="R73" s="36">
        <v>962.63370447</v>
      </c>
      <c r="S73" s="36">
        <v>948.94236361999992</v>
      </c>
      <c r="T73" s="36">
        <v>885.07191611999997</v>
      </c>
      <c r="U73" s="36">
        <v>892.98434211999995</v>
      </c>
      <c r="V73" s="36">
        <v>898.10373249999998</v>
      </c>
      <c r="W73" s="36">
        <v>927.43394707999994</v>
      </c>
      <c r="X73" s="36">
        <v>920.05662063</v>
      </c>
      <c r="Y73" s="36">
        <v>869.90805906999992</v>
      </c>
    </row>
    <row r="74" spans="1:25" x14ac:dyDescent="0.2">
      <c r="A74" s="35">
        <v>29</v>
      </c>
      <c r="B74" s="36">
        <v>914.03892882000002</v>
      </c>
      <c r="C74" s="36">
        <v>921.28665587</v>
      </c>
      <c r="D74" s="36">
        <v>972.55786273000001</v>
      </c>
      <c r="E74" s="36">
        <v>971.00106527000003</v>
      </c>
      <c r="F74" s="36">
        <v>959.07122390999996</v>
      </c>
      <c r="G74" s="36">
        <v>965.81518958999993</v>
      </c>
      <c r="H74" s="36">
        <v>964.55323438999994</v>
      </c>
      <c r="I74" s="36">
        <v>912.23885171999996</v>
      </c>
      <c r="J74" s="36">
        <v>847.77325644999996</v>
      </c>
      <c r="K74" s="36">
        <v>806.69009304999997</v>
      </c>
      <c r="L74" s="36">
        <v>797.79255107999995</v>
      </c>
      <c r="M74" s="36">
        <v>797.57329471999992</v>
      </c>
      <c r="N74" s="36">
        <v>851.90911308</v>
      </c>
      <c r="O74" s="36">
        <v>872.79152859999999</v>
      </c>
      <c r="P74" s="36">
        <v>898.66457406999996</v>
      </c>
      <c r="Q74" s="36">
        <v>895.16037195000001</v>
      </c>
      <c r="R74" s="36">
        <v>891.23894167000003</v>
      </c>
      <c r="S74" s="36">
        <v>920.11823156999992</v>
      </c>
      <c r="T74" s="36">
        <v>873.47718393000002</v>
      </c>
      <c r="U74" s="36">
        <v>824.91792702999999</v>
      </c>
      <c r="V74" s="36">
        <v>798.23518962000003</v>
      </c>
      <c r="W74" s="36">
        <v>821.72087497999996</v>
      </c>
      <c r="X74" s="36">
        <v>808.99787007999998</v>
      </c>
      <c r="Y74" s="36">
        <v>801.30340103000003</v>
      </c>
    </row>
    <row r="75" spans="1:25" x14ac:dyDescent="0.2">
      <c r="A75" s="35">
        <v>30</v>
      </c>
      <c r="B75" s="36">
        <v>841.40039840999998</v>
      </c>
      <c r="C75" s="36">
        <v>910.51449850999995</v>
      </c>
      <c r="D75" s="36">
        <v>958.83570073999999</v>
      </c>
      <c r="E75" s="36">
        <v>973.50624532999996</v>
      </c>
      <c r="F75" s="36">
        <v>997.55286432000003</v>
      </c>
      <c r="G75" s="36">
        <v>989.96811811999999</v>
      </c>
      <c r="H75" s="36">
        <v>964.58977966999998</v>
      </c>
      <c r="I75" s="36">
        <v>899.16557576000002</v>
      </c>
      <c r="J75" s="36">
        <v>832.08888746000002</v>
      </c>
      <c r="K75" s="36">
        <v>783.51082049000001</v>
      </c>
      <c r="L75" s="36">
        <v>770.87428105999993</v>
      </c>
      <c r="M75" s="36">
        <v>780.96258353999997</v>
      </c>
      <c r="N75" s="36">
        <v>844.11006378000002</v>
      </c>
      <c r="O75" s="36">
        <v>876.06125021999992</v>
      </c>
      <c r="P75" s="36">
        <v>892.56999239999993</v>
      </c>
      <c r="Q75" s="36">
        <v>890.39385197000001</v>
      </c>
      <c r="R75" s="36">
        <v>870.73366386999999</v>
      </c>
      <c r="S75" s="36">
        <v>846.51487655999995</v>
      </c>
      <c r="T75" s="36">
        <v>797.00689853999995</v>
      </c>
      <c r="U75" s="36">
        <v>773.96303628999999</v>
      </c>
      <c r="V75" s="36">
        <v>781.90772215999993</v>
      </c>
      <c r="W75" s="36">
        <v>825.04838984999992</v>
      </c>
      <c r="X75" s="36">
        <v>789.76832237999997</v>
      </c>
      <c r="Y75" s="36">
        <v>773.96564308999996</v>
      </c>
    </row>
    <row r="76" spans="1:25" x14ac:dyDescent="0.2">
      <c r="A76" s="35">
        <v>31</v>
      </c>
      <c r="B76" s="36">
        <v>832.81597913999997</v>
      </c>
      <c r="C76" s="36">
        <v>901.67443612</v>
      </c>
      <c r="D76" s="36">
        <v>941.80317224999999</v>
      </c>
      <c r="E76" s="36">
        <v>960.21097509999993</v>
      </c>
      <c r="F76" s="36">
        <v>978.97156124000003</v>
      </c>
      <c r="G76" s="36">
        <v>974.01818422999997</v>
      </c>
      <c r="H76" s="36">
        <v>954.19199136999998</v>
      </c>
      <c r="I76" s="36">
        <v>963.55541513000003</v>
      </c>
      <c r="J76" s="36">
        <v>969.62817425999992</v>
      </c>
      <c r="K76" s="36">
        <v>971.53358386000002</v>
      </c>
      <c r="L76" s="36">
        <v>971.52479553000001</v>
      </c>
      <c r="M76" s="36">
        <v>945.44828241999994</v>
      </c>
      <c r="N76" s="36">
        <v>971.10407139999995</v>
      </c>
      <c r="O76" s="36">
        <v>1011.5387284899999</v>
      </c>
      <c r="P76" s="36">
        <v>1022.76891246</v>
      </c>
      <c r="Q76" s="36">
        <v>1018.46430679</v>
      </c>
      <c r="R76" s="36">
        <v>1006.75203341</v>
      </c>
      <c r="S76" s="36">
        <v>981.79893373999994</v>
      </c>
      <c r="T76" s="36">
        <v>939.43699131999995</v>
      </c>
      <c r="U76" s="36">
        <v>907.19569451999996</v>
      </c>
      <c r="V76" s="36">
        <v>908.21851545999994</v>
      </c>
      <c r="W76" s="36">
        <v>939.26167649000001</v>
      </c>
      <c r="X76" s="36">
        <v>915.03039676000003</v>
      </c>
      <c r="Y76" s="36">
        <v>876.56332813999995</v>
      </c>
    </row>
    <row r="78" spans="1:25" x14ac:dyDescent="0.2">
      <c r="A78" s="37"/>
      <c r="B78" s="33"/>
    </row>
    <row r="79" spans="1:25" x14ac:dyDescent="0.2">
      <c r="A79" s="111" t="s">
        <v>0</v>
      </c>
      <c r="B79" s="112" t="s">
        <v>99</v>
      </c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1286.0517510499999</v>
      </c>
      <c r="C81" s="36">
        <v>1339.1291481799999</v>
      </c>
      <c r="D81" s="36">
        <v>1386.81145466</v>
      </c>
      <c r="E81" s="36">
        <v>1389.8448925299999</v>
      </c>
      <c r="F81" s="36">
        <v>1385.83358714</v>
      </c>
      <c r="G81" s="36">
        <v>1396.1197935499999</v>
      </c>
      <c r="H81" s="36">
        <v>1390.43606103</v>
      </c>
      <c r="I81" s="36">
        <v>1350.98274225</v>
      </c>
      <c r="J81" s="36">
        <v>1313.96600001</v>
      </c>
      <c r="K81" s="36">
        <v>1252.96644135</v>
      </c>
      <c r="L81" s="36">
        <v>1213.6907669699999</v>
      </c>
      <c r="M81" s="36">
        <v>1219.5537393099999</v>
      </c>
      <c r="N81" s="36">
        <v>1277.62197939</v>
      </c>
      <c r="O81" s="36">
        <v>1298.1107105899998</v>
      </c>
      <c r="P81" s="36">
        <v>1318.2251222800001</v>
      </c>
      <c r="Q81" s="36">
        <v>1326.91217721</v>
      </c>
      <c r="R81" s="36">
        <v>1319.9711216599999</v>
      </c>
      <c r="S81" s="36">
        <v>1312.9040379400001</v>
      </c>
      <c r="T81" s="36">
        <v>1261.63511868</v>
      </c>
      <c r="U81" s="36">
        <v>1236.07846219</v>
      </c>
      <c r="V81" s="36">
        <v>1216.2369179899999</v>
      </c>
      <c r="W81" s="36">
        <v>1201.8351260099998</v>
      </c>
      <c r="X81" s="36">
        <v>1215.8047114799999</v>
      </c>
      <c r="Y81" s="36">
        <v>1291.5001377999999</v>
      </c>
    </row>
    <row r="82" spans="1:25" x14ac:dyDescent="0.2">
      <c r="A82" s="35">
        <v>2</v>
      </c>
      <c r="B82" s="36">
        <v>1268.75039739</v>
      </c>
      <c r="C82" s="36">
        <v>1308.1541242399999</v>
      </c>
      <c r="D82" s="36">
        <v>1360.1387059799999</v>
      </c>
      <c r="E82" s="36">
        <v>1379.4860601999999</v>
      </c>
      <c r="F82" s="36">
        <v>1391.2716766000001</v>
      </c>
      <c r="G82" s="36">
        <v>1395.32203968</v>
      </c>
      <c r="H82" s="36">
        <v>1396.0441659599999</v>
      </c>
      <c r="I82" s="36">
        <v>1364.25098729</v>
      </c>
      <c r="J82" s="36">
        <v>1292.4114012999999</v>
      </c>
      <c r="K82" s="36">
        <v>1250.3410041499999</v>
      </c>
      <c r="L82" s="36">
        <v>1202.8994254699999</v>
      </c>
      <c r="M82" s="36">
        <v>1202.65680847</v>
      </c>
      <c r="N82" s="36">
        <v>1276.9815737599999</v>
      </c>
      <c r="O82" s="36">
        <v>1290.42089386</v>
      </c>
      <c r="P82" s="36">
        <v>1308.4838010799999</v>
      </c>
      <c r="Q82" s="36">
        <v>1307.864294</v>
      </c>
      <c r="R82" s="36">
        <v>1296.4412755799999</v>
      </c>
      <c r="S82" s="36">
        <v>1286.59261451</v>
      </c>
      <c r="T82" s="36">
        <v>1238.4331878399998</v>
      </c>
      <c r="U82" s="36">
        <v>1212.9058265799999</v>
      </c>
      <c r="V82" s="36">
        <v>1180.2319418699999</v>
      </c>
      <c r="W82" s="36">
        <v>1177.9166939299998</v>
      </c>
      <c r="X82" s="36">
        <v>1214.469889</v>
      </c>
      <c r="Y82" s="36">
        <v>1271.4975956599999</v>
      </c>
    </row>
    <row r="83" spans="1:25" x14ac:dyDescent="0.2">
      <c r="A83" s="35">
        <v>3</v>
      </c>
      <c r="B83" s="36">
        <v>1250.5123228</v>
      </c>
      <c r="C83" s="36">
        <v>1318.67691137</v>
      </c>
      <c r="D83" s="36">
        <v>1356.91472931</v>
      </c>
      <c r="E83" s="36">
        <v>1382.1126353299999</v>
      </c>
      <c r="F83" s="36">
        <v>1394.33385054</v>
      </c>
      <c r="G83" s="36">
        <v>1397.8627527199999</v>
      </c>
      <c r="H83" s="36">
        <v>1399.3412408300001</v>
      </c>
      <c r="I83" s="36">
        <v>1362.1903883699999</v>
      </c>
      <c r="J83" s="36">
        <v>1298.3745635399998</v>
      </c>
      <c r="K83" s="36">
        <v>1248.30558806</v>
      </c>
      <c r="L83" s="36">
        <v>1236.6646929399999</v>
      </c>
      <c r="M83" s="36">
        <v>1221.5765193299999</v>
      </c>
      <c r="N83" s="36">
        <v>1254.5748550199999</v>
      </c>
      <c r="O83" s="36">
        <v>1288.9112371699998</v>
      </c>
      <c r="P83" s="36">
        <v>1307.50240906</v>
      </c>
      <c r="Q83" s="36">
        <v>1307.3920604899999</v>
      </c>
      <c r="R83" s="36">
        <v>1301.9089337199998</v>
      </c>
      <c r="S83" s="36">
        <v>1284.9390524999999</v>
      </c>
      <c r="T83" s="36">
        <v>1237.3734113399998</v>
      </c>
      <c r="U83" s="36">
        <v>1216.1859149299999</v>
      </c>
      <c r="V83" s="36">
        <v>1205.4782269799998</v>
      </c>
      <c r="W83" s="36">
        <v>1207.7841991799999</v>
      </c>
      <c r="X83" s="36">
        <v>1195.8697245799999</v>
      </c>
      <c r="Y83" s="36">
        <v>1201.1029286099999</v>
      </c>
    </row>
    <row r="84" spans="1:25" x14ac:dyDescent="0.2">
      <c r="A84" s="35">
        <v>4</v>
      </c>
      <c r="B84" s="36">
        <v>1213.4738618599999</v>
      </c>
      <c r="C84" s="36">
        <v>1269.3663662499998</v>
      </c>
      <c r="D84" s="36">
        <v>1292.5803154599998</v>
      </c>
      <c r="E84" s="36">
        <v>1309.8145350499999</v>
      </c>
      <c r="F84" s="36">
        <v>1327.7806051800001</v>
      </c>
      <c r="G84" s="36">
        <v>1324.2080290500001</v>
      </c>
      <c r="H84" s="36">
        <v>1290.0732163999999</v>
      </c>
      <c r="I84" s="36">
        <v>1263.94962093</v>
      </c>
      <c r="J84" s="36">
        <v>1235.2935090399999</v>
      </c>
      <c r="K84" s="36">
        <v>1212.47878277</v>
      </c>
      <c r="L84" s="36">
        <v>1207.74296082</v>
      </c>
      <c r="M84" s="36">
        <v>1208.1604812599999</v>
      </c>
      <c r="N84" s="36">
        <v>1216.24709177</v>
      </c>
      <c r="O84" s="36">
        <v>1216.09171874</v>
      </c>
      <c r="P84" s="36">
        <v>1223.76130732</v>
      </c>
      <c r="Q84" s="36">
        <v>1226.2856492199999</v>
      </c>
      <c r="R84" s="36">
        <v>1229.0645680099999</v>
      </c>
      <c r="S84" s="36">
        <v>1243.75142218</v>
      </c>
      <c r="T84" s="36">
        <v>1215.84451472</v>
      </c>
      <c r="U84" s="36">
        <v>1185.6229579599999</v>
      </c>
      <c r="V84" s="36">
        <v>1167.3229335399999</v>
      </c>
      <c r="W84" s="36">
        <v>1172.5881723599998</v>
      </c>
      <c r="X84" s="36">
        <v>1193.403016</v>
      </c>
      <c r="Y84" s="36">
        <v>1215.2450854599999</v>
      </c>
    </row>
    <row r="85" spans="1:25" x14ac:dyDescent="0.2">
      <c r="A85" s="35">
        <v>5</v>
      </c>
      <c r="B85" s="36">
        <v>1236.0104869099998</v>
      </c>
      <c r="C85" s="36">
        <v>1282.6615056999999</v>
      </c>
      <c r="D85" s="36">
        <v>1304.0462622699999</v>
      </c>
      <c r="E85" s="36">
        <v>1322.5413811000001</v>
      </c>
      <c r="F85" s="36">
        <v>1336.0994927199999</v>
      </c>
      <c r="G85" s="36">
        <v>1327.28941586</v>
      </c>
      <c r="H85" s="36">
        <v>1297.94586054</v>
      </c>
      <c r="I85" s="36">
        <v>1260.7291267399999</v>
      </c>
      <c r="J85" s="36">
        <v>1225.42020116</v>
      </c>
      <c r="K85" s="36">
        <v>1212.57877024</v>
      </c>
      <c r="L85" s="36">
        <v>1189.85787439</v>
      </c>
      <c r="M85" s="36">
        <v>1178.05901305</v>
      </c>
      <c r="N85" s="36">
        <v>1198.9441531299999</v>
      </c>
      <c r="O85" s="36">
        <v>1199.8493983999999</v>
      </c>
      <c r="P85" s="36">
        <v>1204.2927311999999</v>
      </c>
      <c r="Q85" s="36">
        <v>1211.31398838</v>
      </c>
      <c r="R85" s="36">
        <v>1207.73790121</v>
      </c>
      <c r="S85" s="36">
        <v>1217.79093074</v>
      </c>
      <c r="T85" s="36">
        <v>1216.7608335999998</v>
      </c>
      <c r="U85" s="36">
        <v>1198.1476167399999</v>
      </c>
      <c r="V85" s="36">
        <v>1188.7363419999999</v>
      </c>
      <c r="W85" s="36">
        <v>1193.56572596</v>
      </c>
      <c r="X85" s="36">
        <v>1206.68597067</v>
      </c>
      <c r="Y85" s="36">
        <v>1245.3540137299999</v>
      </c>
    </row>
    <row r="86" spans="1:25" x14ac:dyDescent="0.2">
      <c r="A86" s="35">
        <v>6</v>
      </c>
      <c r="B86" s="36">
        <v>1233.82150486</v>
      </c>
      <c r="C86" s="36">
        <v>1267.0297351899999</v>
      </c>
      <c r="D86" s="36">
        <v>1290.9762372599998</v>
      </c>
      <c r="E86" s="36">
        <v>1302.98464975</v>
      </c>
      <c r="F86" s="36">
        <v>1321.04363997</v>
      </c>
      <c r="G86" s="36">
        <v>1317.8895658900001</v>
      </c>
      <c r="H86" s="36">
        <v>1281.19052025</v>
      </c>
      <c r="I86" s="36">
        <v>1246.29485189</v>
      </c>
      <c r="J86" s="36">
        <v>1215.25022044</v>
      </c>
      <c r="K86" s="36">
        <v>1165.23021597</v>
      </c>
      <c r="L86" s="36">
        <v>1145.14560069</v>
      </c>
      <c r="M86" s="36">
        <v>1149.31142626</v>
      </c>
      <c r="N86" s="36">
        <v>1181.1578655399999</v>
      </c>
      <c r="O86" s="36">
        <v>1196.6592689199999</v>
      </c>
      <c r="P86" s="36">
        <v>1214.2835601099998</v>
      </c>
      <c r="Q86" s="36">
        <v>1218.2725329499999</v>
      </c>
      <c r="R86" s="36">
        <v>1213.5282011299998</v>
      </c>
      <c r="S86" s="36">
        <v>1221.01382543</v>
      </c>
      <c r="T86" s="36">
        <v>1198.0952682899999</v>
      </c>
      <c r="U86" s="36">
        <v>1160.1865930499998</v>
      </c>
      <c r="V86" s="36">
        <v>1120.62793263</v>
      </c>
      <c r="W86" s="36">
        <v>1139.5612149599999</v>
      </c>
      <c r="X86" s="36">
        <v>1171.3657401999999</v>
      </c>
      <c r="Y86" s="36">
        <v>1224.6525865599999</v>
      </c>
    </row>
    <row r="87" spans="1:25" x14ac:dyDescent="0.2">
      <c r="A87" s="35">
        <v>7</v>
      </c>
      <c r="B87" s="36">
        <v>1229.6140533099999</v>
      </c>
      <c r="C87" s="36">
        <v>1232.0523012699998</v>
      </c>
      <c r="D87" s="36">
        <v>1295.6443252699999</v>
      </c>
      <c r="E87" s="36">
        <v>1311.3103836600001</v>
      </c>
      <c r="F87" s="36">
        <v>1324.3028302600001</v>
      </c>
      <c r="G87" s="36">
        <v>1305.7109637599999</v>
      </c>
      <c r="H87" s="36">
        <v>1251.28549013</v>
      </c>
      <c r="I87" s="36">
        <v>1221.30645727</v>
      </c>
      <c r="J87" s="36">
        <v>1198.79482145</v>
      </c>
      <c r="K87" s="36">
        <v>1207.2897536099999</v>
      </c>
      <c r="L87" s="36">
        <v>1196.76083604</v>
      </c>
      <c r="M87" s="36">
        <v>1186.8254111199999</v>
      </c>
      <c r="N87" s="36">
        <v>1182.3419057399999</v>
      </c>
      <c r="O87" s="36">
        <v>1182.9843924299998</v>
      </c>
      <c r="P87" s="36">
        <v>1186.4668182299999</v>
      </c>
      <c r="Q87" s="36">
        <v>1189.53533763</v>
      </c>
      <c r="R87" s="36">
        <v>1177.84322185</v>
      </c>
      <c r="S87" s="36">
        <v>1191.6523219999999</v>
      </c>
      <c r="T87" s="36">
        <v>1199.7736695799999</v>
      </c>
      <c r="U87" s="36">
        <v>1196.6598596499998</v>
      </c>
      <c r="V87" s="36">
        <v>1182.9709320899999</v>
      </c>
      <c r="W87" s="36">
        <v>1181.01140637</v>
      </c>
      <c r="X87" s="36">
        <v>1167.3591953799998</v>
      </c>
      <c r="Y87" s="36">
        <v>1161.74938542</v>
      </c>
    </row>
    <row r="88" spans="1:25" x14ac:dyDescent="0.2">
      <c r="A88" s="35">
        <v>8</v>
      </c>
      <c r="B88" s="36">
        <v>1200.61074936</v>
      </c>
      <c r="C88" s="36">
        <v>1249.1362700099999</v>
      </c>
      <c r="D88" s="36">
        <v>1252.18275569</v>
      </c>
      <c r="E88" s="36">
        <v>1259.6642187499999</v>
      </c>
      <c r="F88" s="36">
        <v>1282.38163491</v>
      </c>
      <c r="G88" s="36">
        <v>1273.88559317</v>
      </c>
      <c r="H88" s="36">
        <v>1236.22276977</v>
      </c>
      <c r="I88" s="36">
        <v>1224.89662621</v>
      </c>
      <c r="J88" s="36">
        <v>1196.95066757</v>
      </c>
      <c r="K88" s="36">
        <v>1168.4251767599999</v>
      </c>
      <c r="L88" s="36">
        <v>1134.37698376</v>
      </c>
      <c r="M88" s="36">
        <v>1140.08331322</v>
      </c>
      <c r="N88" s="36">
        <v>1165.4285400899998</v>
      </c>
      <c r="O88" s="36">
        <v>1161.12055175</v>
      </c>
      <c r="P88" s="36">
        <v>1182.28735882</v>
      </c>
      <c r="Q88" s="36">
        <v>1186.5138175499999</v>
      </c>
      <c r="R88" s="36">
        <v>1177.28659171</v>
      </c>
      <c r="S88" s="36">
        <v>1186.32337293</v>
      </c>
      <c r="T88" s="36">
        <v>1175.61090977</v>
      </c>
      <c r="U88" s="36">
        <v>1152.28504021</v>
      </c>
      <c r="V88" s="36">
        <v>1135.0371683599999</v>
      </c>
      <c r="W88" s="36">
        <v>1128.24866991</v>
      </c>
      <c r="X88" s="36">
        <v>1140.1666978399999</v>
      </c>
      <c r="Y88" s="36">
        <v>1163.80293708</v>
      </c>
    </row>
    <row r="89" spans="1:25" x14ac:dyDescent="0.2">
      <c r="A89" s="35">
        <v>9</v>
      </c>
      <c r="B89" s="36">
        <v>1138.98263453</v>
      </c>
      <c r="C89" s="36">
        <v>1176.1525076799999</v>
      </c>
      <c r="D89" s="36">
        <v>1194.4591023399998</v>
      </c>
      <c r="E89" s="36">
        <v>1223.2969329299999</v>
      </c>
      <c r="F89" s="36">
        <v>1220.60535293</v>
      </c>
      <c r="G89" s="36">
        <v>1220.14234945</v>
      </c>
      <c r="H89" s="36">
        <v>1207.2288390599999</v>
      </c>
      <c r="I89" s="36">
        <v>1189.71865654</v>
      </c>
      <c r="J89" s="36">
        <v>1168.1163622299998</v>
      </c>
      <c r="K89" s="36">
        <v>1136.7102722099999</v>
      </c>
      <c r="L89" s="36">
        <v>1128.67204244</v>
      </c>
      <c r="M89" s="36">
        <v>1127.2676325299999</v>
      </c>
      <c r="N89" s="36">
        <v>1141.47496503</v>
      </c>
      <c r="O89" s="36">
        <v>1155.6425849099999</v>
      </c>
      <c r="P89" s="36">
        <v>1170.4563340299999</v>
      </c>
      <c r="Q89" s="36">
        <v>1175.7222957399999</v>
      </c>
      <c r="R89" s="36">
        <v>1168.8145199099999</v>
      </c>
      <c r="S89" s="36">
        <v>1166.3685280999998</v>
      </c>
      <c r="T89" s="36">
        <v>1158.3943107</v>
      </c>
      <c r="U89" s="36">
        <v>1142.2626883599999</v>
      </c>
      <c r="V89" s="36">
        <v>1115.1895760699999</v>
      </c>
      <c r="W89" s="36">
        <v>1117.4819710299998</v>
      </c>
      <c r="X89" s="36">
        <v>1131.74509313</v>
      </c>
      <c r="Y89" s="36">
        <v>1150.41186698</v>
      </c>
    </row>
    <row r="90" spans="1:25" x14ac:dyDescent="0.2">
      <c r="A90" s="35">
        <v>10</v>
      </c>
      <c r="B90" s="36">
        <v>1178.9689420299999</v>
      </c>
      <c r="C90" s="36">
        <v>1227.8017285599999</v>
      </c>
      <c r="D90" s="36">
        <v>1252.63508389</v>
      </c>
      <c r="E90" s="36">
        <v>1268.6658146999998</v>
      </c>
      <c r="F90" s="36">
        <v>1277.81639602</v>
      </c>
      <c r="G90" s="36">
        <v>1277.48613626</v>
      </c>
      <c r="H90" s="36">
        <v>1266.31346199</v>
      </c>
      <c r="I90" s="36">
        <v>1229.7993408699999</v>
      </c>
      <c r="J90" s="36">
        <v>1189.5619699399999</v>
      </c>
      <c r="K90" s="36">
        <v>1147.2488356699998</v>
      </c>
      <c r="L90" s="36">
        <v>1120.56382908</v>
      </c>
      <c r="M90" s="36">
        <v>1109.5882259099999</v>
      </c>
      <c r="N90" s="36">
        <v>1120.648473</v>
      </c>
      <c r="O90" s="36">
        <v>1133.0925615599999</v>
      </c>
      <c r="P90" s="36">
        <v>1148.94025588</v>
      </c>
      <c r="Q90" s="36">
        <v>1153.3221172999999</v>
      </c>
      <c r="R90" s="36">
        <v>1147.6344467399999</v>
      </c>
      <c r="S90" s="36">
        <v>1141.6119748899998</v>
      </c>
      <c r="T90" s="36">
        <v>1132.9957508699999</v>
      </c>
      <c r="U90" s="36">
        <v>1113.1702427999999</v>
      </c>
      <c r="V90" s="36">
        <v>1084.6280056399999</v>
      </c>
      <c r="W90" s="36">
        <v>1081.68912935</v>
      </c>
      <c r="X90" s="36">
        <v>1098.0244667299999</v>
      </c>
      <c r="Y90" s="36">
        <v>1134.10580185</v>
      </c>
    </row>
    <row r="91" spans="1:25" x14ac:dyDescent="0.2">
      <c r="A91" s="35">
        <v>11</v>
      </c>
      <c r="B91" s="36">
        <v>1203.8051343499999</v>
      </c>
      <c r="C91" s="36">
        <v>1204.4579609</v>
      </c>
      <c r="D91" s="36">
        <v>1213.3121488899999</v>
      </c>
      <c r="E91" s="36">
        <v>1238.4854894799998</v>
      </c>
      <c r="F91" s="36">
        <v>1248.5833415299999</v>
      </c>
      <c r="G91" s="36">
        <v>1235.9455088099999</v>
      </c>
      <c r="H91" s="36">
        <v>1212.3037618799999</v>
      </c>
      <c r="I91" s="36">
        <v>1177.4418388299998</v>
      </c>
      <c r="J91" s="36">
        <v>1152.12859716</v>
      </c>
      <c r="K91" s="36">
        <v>1125.2993929099998</v>
      </c>
      <c r="L91" s="36">
        <v>1132.0856963899998</v>
      </c>
      <c r="M91" s="36">
        <v>1157.0233729699999</v>
      </c>
      <c r="N91" s="36">
        <v>1196.08623302</v>
      </c>
      <c r="O91" s="36">
        <v>1181.3382463</v>
      </c>
      <c r="P91" s="36">
        <v>1188.6406104999999</v>
      </c>
      <c r="Q91" s="36">
        <v>1210.12775119</v>
      </c>
      <c r="R91" s="36">
        <v>1195.99604019</v>
      </c>
      <c r="S91" s="36">
        <v>1218.27804524</v>
      </c>
      <c r="T91" s="36">
        <v>1196.3947666199999</v>
      </c>
      <c r="U91" s="36">
        <v>1182.26577193</v>
      </c>
      <c r="V91" s="36">
        <v>1167.7000875899998</v>
      </c>
      <c r="W91" s="36">
        <v>1173.35820044</v>
      </c>
      <c r="X91" s="36">
        <v>1193.61744888</v>
      </c>
      <c r="Y91" s="36">
        <v>1236.9199166599999</v>
      </c>
    </row>
    <row r="92" spans="1:25" x14ac:dyDescent="0.2">
      <c r="A92" s="35">
        <v>12</v>
      </c>
      <c r="B92" s="36">
        <v>1243.87305864</v>
      </c>
      <c r="C92" s="36">
        <v>1274.5128317799999</v>
      </c>
      <c r="D92" s="36">
        <v>1262.3292865599999</v>
      </c>
      <c r="E92" s="36">
        <v>1256.2520740099999</v>
      </c>
      <c r="F92" s="36">
        <v>1250.8973430799999</v>
      </c>
      <c r="G92" s="36">
        <v>1259.4388989899999</v>
      </c>
      <c r="H92" s="36">
        <v>1250.5727735999999</v>
      </c>
      <c r="I92" s="36">
        <v>1203.00742904</v>
      </c>
      <c r="J92" s="36">
        <v>1173.27465355</v>
      </c>
      <c r="K92" s="36">
        <v>1154.5225171</v>
      </c>
      <c r="L92" s="36">
        <v>1130.66483842</v>
      </c>
      <c r="M92" s="36">
        <v>1140.48845695</v>
      </c>
      <c r="N92" s="36">
        <v>1143.55396974</v>
      </c>
      <c r="O92" s="36">
        <v>1149.2996281999999</v>
      </c>
      <c r="P92" s="36">
        <v>1155.09861854</v>
      </c>
      <c r="Q92" s="36">
        <v>1165.0885138599999</v>
      </c>
      <c r="R92" s="36">
        <v>1156.86139884</v>
      </c>
      <c r="S92" s="36">
        <v>1159.89608292</v>
      </c>
      <c r="T92" s="36">
        <v>1141.7709509699998</v>
      </c>
      <c r="U92" s="36">
        <v>1141.49457951</v>
      </c>
      <c r="V92" s="36">
        <v>1128.9214084</v>
      </c>
      <c r="W92" s="36">
        <v>1138.37373239</v>
      </c>
      <c r="X92" s="36">
        <v>1145.4295284899999</v>
      </c>
      <c r="Y92" s="36">
        <v>1166.0935280599999</v>
      </c>
    </row>
    <row r="93" spans="1:25" x14ac:dyDescent="0.2">
      <c r="A93" s="35">
        <v>13</v>
      </c>
      <c r="B93" s="36">
        <v>1240.32722109</v>
      </c>
      <c r="C93" s="36">
        <v>1284.61096578</v>
      </c>
      <c r="D93" s="36">
        <v>1302.8133690099999</v>
      </c>
      <c r="E93" s="36">
        <v>1291.06837292</v>
      </c>
      <c r="F93" s="36">
        <v>1287.67766411</v>
      </c>
      <c r="G93" s="36">
        <v>1292.5980478899999</v>
      </c>
      <c r="H93" s="36">
        <v>1247.7554412299999</v>
      </c>
      <c r="I93" s="36">
        <v>1198.4211903399998</v>
      </c>
      <c r="J93" s="36">
        <v>1176.3874124199999</v>
      </c>
      <c r="K93" s="36">
        <v>1153.2953919699999</v>
      </c>
      <c r="L93" s="36">
        <v>1117.64087324</v>
      </c>
      <c r="M93" s="36">
        <v>1132.9009223099999</v>
      </c>
      <c r="N93" s="36">
        <v>1162.0893877599999</v>
      </c>
      <c r="O93" s="36">
        <v>1172.08963638</v>
      </c>
      <c r="P93" s="36">
        <v>1185.64857691</v>
      </c>
      <c r="Q93" s="36">
        <v>1196.23207753</v>
      </c>
      <c r="R93" s="36">
        <v>1196.98640925</v>
      </c>
      <c r="S93" s="36">
        <v>1212.4853277</v>
      </c>
      <c r="T93" s="36">
        <v>1195.5468528599999</v>
      </c>
      <c r="U93" s="36">
        <v>1171.4742597699999</v>
      </c>
      <c r="V93" s="36">
        <v>1156.95864396</v>
      </c>
      <c r="W93" s="36">
        <v>1158.7270187399999</v>
      </c>
      <c r="X93" s="36">
        <v>1174.5044213899998</v>
      </c>
      <c r="Y93" s="36">
        <v>1212.77112721</v>
      </c>
    </row>
    <row r="94" spans="1:25" x14ac:dyDescent="0.2">
      <c r="A94" s="35">
        <v>14</v>
      </c>
      <c r="B94" s="36">
        <v>1242.3700723499999</v>
      </c>
      <c r="C94" s="36">
        <v>1260.5022428099999</v>
      </c>
      <c r="D94" s="36">
        <v>1283.7349519299999</v>
      </c>
      <c r="E94" s="36">
        <v>1297.7564369699999</v>
      </c>
      <c r="F94" s="36">
        <v>1311.81883713</v>
      </c>
      <c r="G94" s="36">
        <v>1290.46285861</v>
      </c>
      <c r="H94" s="36">
        <v>1234.44075681</v>
      </c>
      <c r="I94" s="36">
        <v>1172.3085153299999</v>
      </c>
      <c r="J94" s="36">
        <v>1136.00906173</v>
      </c>
      <c r="K94" s="36">
        <v>1111.59537288</v>
      </c>
      <c r="L94" s="36">
        <v>1096.7949510799999</v>
      </c>
      <c r="M94" s="36">
        <v>1110.1358054099999</v>
      </c>
      <c r="N94" s="36">
        <v>1142.1323837099999</v>
      </c>
      <c r="O94" s="36">
        <v>1151.0688648999999</v>
      </c>
      <c r="P94" s="36">
        <v>1163.3535361199999</v>
      </c>
      <c r="Q94" s="36">
        <v>1178.6347654699998</v>
      </c>
      <c r="R94" s="36">
        <v>1173.6420088699999</v>
      </c>
      <c r="S94" s="36">
        <v>1184.2736549799999</v>
      </c>
      <c r="T94" s="36">
        <v>1167.32192715</v>
      </c>
      <c r="U94" s="36">
        <v>1158.2595247699999</v>
      </c>
      <c r="V94" s="36">
        <v>1174.57229121</v>
      </c>
      <c r="W94" s="36">
        <v>1176.6014302799999</v>
      </c>
      <c r="X94" s="36">
        <v>1181.8016050799999</v>
      </c>
      <c r="Y94" s="36">
        <v>1195.0826166499999</v>
      </c>
    </row>
    <row r="95" spans="1:25" x14ac:dyDescent="0.2">
      <c r="A95" s="35">
        <v>15</v>
      </c>
      <c r="B95" s="36">
        <v>1198.8437415599999</v>
      </c>
      <c r="C95" s="36">
        <v>1215.6873437899999</v>
      </c>
      <c r="D95" s="36">
        <v>1246.2080761699999</v>
      </c>
      <c r="E95" s="36">
        <v>1265.5756743899999</v>
      </c>
      <c r="F95" s="36">
        <v>1269.8172520099999</v>
      </c>
      <c r="G95" s="36">
        <v>1256.1488313699999</v>
      </c>
      <c r="H95" s="36">
        <v>1206.1715024299999</v>
      </c>
      <c r="I95" s="36">
        <v>1152.1240183499999</v>
      </c>
      <c r="J95" s="36">
        <v>1162.9108894899998</v>
      </c>
      <c r="K95" s="36">
        <v>1148.6897811599999</v>
      </c>
      <c r="L95" s="36">
        <v>1131.4019145699999</v>
      </c>
      <c r="M95" s="36">
        <v>1138.62896877</v>
      </c>
      <c r="N95" s="36">
        <v>1151.6521316399999</v>
      </c>
      <c r="O95" s="36">
        <v>1160.4243078</v>
      </c>
      <c r="P95" s="36">
        <v>1188.1573499199999</v>
      </c>
      <c r="Q95" s="36">
        <v>1183.58679336</v>
      </c>
      <c r="R95" s="36">
        <v>1167.18531654</v>
      </c>
      <c r="S95" s="36">
        <v>1160.35439247</v>
      </c>
      <c r="T95" s="36">
        <v>1138.8614852999999</v>
      </c>
      <c r="U95" s="36">
        <v>1111.25210122</v>
      </c>
      <c r="V95" s="36">
        <v>1086.6840588799998</v>
      </c>
      <c r="W95" s="36">
        <v>1082.84808322</v>
      </c>
      <c r="X95" s="36">
        <v>1086.2822744999999</v>
      </c>
      <c r="Y95" s="36">
        <v>1112.75173088</v>
      </c>
    </row>
    <row r="96" spans="1:25" x14ac:dyDescent="0.2">
      <c r="A96" s="35">
        <v>16</v>
      </c>
      <c r="B96" s="36">
        <v>1115.6024738899998</v>
      </c>
      <c r="C96" s="36">
        <v>1113.4107089499998</v>
      </c>
      <c r="D96" s="36">
        <v>1098.16489088</v>
      </c>
      <c r="E96" s="36">
        <v>1094.55665858</v>
      </c>
      <c r="F96" s="36">
        <v>1090.3064087599998</v>
      </c>
      <c r="G96" s="36">
        <v>1090.8807450099998</v>
      </c>
      <c r="H96" s="36">
        <v>1101.7461914399998</v>
      </c>
      <c r="I96" s="36">
        <v>1083.2189101399999</v>
      </c>
      <c r="J96" s="36">
        <v>1052.5448858700001</v>
      </c>
      <c r="K96" s="36">
        <v>1088.5817226899999</v>
      </c>
      <c r="L96" s="36">
        <v>1103.48614251</v>
      </c>
      <c r="M96" s="36">
        <v>1104.0841574199999</v>
      </c>
      <c r="N96" s="36">
        <v>1093.3182156299999</v>
      </c>
      <c r="O96" s="36">
        <v>1077.3303006699998</v>
      </c>
      <c r="P96" s="36">
        <v>1080.2541065399998</v>
      </c>
      <c r="Q96" s="36">
        <v>1073.3638826199999</v>
      </c>
      <c r="R96" s="36">
        <v>1064.0949011799999</v>
      </c>
      <c r="S96" s="36">
        <v>1075.79152987</v>
      </c>
      <c r="T96" s="36">
        <v>1091.6352656699999</v>
      </c>
      <c r="U96" s="36">
        <v>1097.2064450099999</v>
      </c>
      <c r="V96" s="36">
        <v>1058.5340939799999</v>
      </c>
      <c r="W96" s="36">
        <v>1055.14817567</v>
      </c>
      <c r="X96" s="36">
        <v>1050.4147278299999</v>
      </c>
      <c r="Y96" s="36">
        <v>1034.6635741300001</v>
      </c>
    </row>
    <row r="97" spans="1:25" x14ac:dyDescent="0.2">
      <c r="A97" s="35">
        <v>17</v>
      </c>
      <c r="B97" s="36">
        <v>1063.1695694799998</v>
      </c>
      <c r="C97" s="36">
        <v>1102.45314794</v>
      </c>
      <c r="D97" s="36">
        <v>1132.6045358899999</v>
      </c>
      <c r="E97" s="36">
        <v>1142.0636705699999</v>
      </c>
      <c r="F97" s="36">
        <v>1174.44192073</v>
      </c>
      <c r="G97" s="36">
        <v>1156.71240147</v>
      </c>
      <c r="H97" s="36">
        <v>1111.7939810599999</v>
      </c>
      <c r="I97" s="36">
        <v>1078.78462008</v>
      </c>
      <c r="J97" s="36">
        <v>1126.7363779899999</v>
      </c>
      <c r="K97" s="36">
        <v>1052.51436214</v>
      </c>
      <c r="L97" s="36">
        <v>1046.7755664000001</v>
      </c>
      <c r="M97" s="36">
        <v>1038.8947760000001</v>
      </c>
      <c r="N97" s="36">
        <v>1030.3772233300001</v>
      </c>
      <c r="O97" s="36">
        <v>1032.2664976000001</v>
      </c>
      <c r="P97" s="36">
        <v>1049.36341509</v>
      </c>
      <c r="Q97" s="36">
        <v>1060.9822897699999</v>
      </c>
      <c r="R97" s="36">
        <v>1061.73650546</v>
      </c>
      <c r="S97" s="36">
        <v>1066.51559333</v>
      </c>
      <c r="T97" s="36">
        <v>1063.0059020399999</v>
      </c>
      <c r="U97" s="36">
        <v>1061.4683174099998</v>
      </c>
      <c r="V97" s="36">
        <v>1032.6333254000001</v>
      </c>
      <c r="W97" s="36">
        <v>1035.47571219</v>
      </c>
      <c r="X97" s="36">
        <v>1027.77272799</v>
      </c>
      <c r="Y97" s="36">
        <v>1042.2393758799999</v>
      </c>
    </row>
    <row r="98" spans="1:25" x14ac:dyDescent="0.2">
      <c r="A98" s="35">
        <v>18</v>
      </c>
      <c r="B98" s="36">
        <v>1067.15427563</v>
      </c>
      <c r="C98" s="36">
        <v>1098.4062321499998</v>
      </c>
      <c r="D98" s="36">
        <v>1122.5456032299999</v>
      </c>
      <c r="E98" s="36">
        <v>1136.37931523</v>
      </c>
      <c r="F98" s="36">
        <v>1135.6506814499999</v>
      </c>
      <c r="G98" s="36">
        <v>1122.6364129999999</v>
      </c>
      <c r="H98" s="36">
        <v>1084.30711572</v>
      </c>
      <c r="I98" s="36">
        <v>1063.53359914</v>
      </c>
      <c r="J98" s="36">
        <v>1028.60564933</v>
      </c>
      <c r="K98" s="36">
        <v>1016.73958508</v>
      </c>
      <c r="L98" s="36">
        <v>1008.37960293</v>
      </c>
      <c r="M98" s="36">
        <v>1022.33962222</v>
      </c>
      <c r="N98" s="36">
        <v>1032.2549185</v>
      </c>
      <c r="O98" s="36">
        <v>1061.6610306699999</v>
      </c>
      <c r="P98" s="36">
        <v>1070.5752918599999</v>
      </c>
      <c r="Q98" s="36">
        <v>1073.1492056</v>
      </c>
      <c r="R98" s="36">
        <v>1071.3344741799999</v>
      </c>
      <c r="S98" s="36">
        <v>1066.2385256599998</v>
      </c>
      <c r="T98" s="36">
        <v>1060.8711130499998</v>
      </c>
      <c r="U98" s="36">
        <v>1044.8808516499998</v>
      </c>
      <c r="V98" s="36">
        <v>1019.90818083</v>
      </c>
      <c r="W98" s="36">
        <v>1016.49817936</v>
      </c>
      <c r="X98" s="36">
        <v>1035.0309163500001</v>
      </c>
      <c r="Y98" s="36">
        <v>1074.34922603</v>
      </c>
    </row>
    <row r="99" spans="1:25" x14ac:dyDescent="0.2">
      <c r="A99" s="35">
        <v>19</v>
      </c>
      <c r="B99" s="36">
        <v>1122.4941924499999</v>
      </c>
      <c r="C99" s="36">
        <v>1135.4607863699998</v>
      </c>
      <c r="D99" s="36">
        <v>1152.2593401199999</v>
      </c>
      <c r="E99" s="36">
        <v>1162.30035041</v>
      </c>
      <c r="F99" s="36">
        <v>1160.2520940499999</v>
      </c>
      <c r="G99" s="36">
        <v>1154.6495498699999</v>
      </c>
      <c r="H99" s="36">
        <v>1112.10914323</v>
      </c>
      <c r="I99" s="36">
        <v>1073.8046023299999</v>
      </c>
      <c r="J99" s="36">
        <v>1055.8812999299998</v>
      </c>
      <c r="K99" s="36">
        <v>1050.46966638</v>
      </c>
      <c r="L99" s="36">
        <v>1057.7310065099998</v>
      </c>
      <c r="M99" s="36">
        <v>1084.3906548299999</v>
      </c>
      <c r="N99" s="36">
        <v>1123.2353594799999</v>
      </c>
      <c r="O99" s="36">
        <v>1156.9860753199998</v>
      </c>
      <c r="P99" s="36">
        <v>1166.5294988399999</v>
      </c>
      <c r="Q99" s="36">
        <v>1160.73545089</v>
      </c>
      <c r="R99" s="36">
        <v>1142.33283697</v>
      </c>
      <c r="S99" s="36">
        <v>1118.3649425799999</v>
      </c>
      <c r="T99" s="36">
        <v>1096.8839452699999</v>
      </c>
      <c r="U99" s="36">
        <v>1086.2909568999999</v>
      </c>
      <c r="V99" s="36">
        <v>1060.5564023899999</v>
      </c>
      <c r="W99" s="36">
        <v>1038.02963748</v>
      </c>
      <c r="X99" s="36">
        <v>1007.8537757199999</v>
      </c>
      <c r="Y99" s="36">
        <v>1061.48010671</v>
      </c>
    </row>
    <row r="100" spans="1:25" x14ac:dyDescent="0.2">
      <c r="A100" s="35">
        <v>20</v>
      </c>
      <c r="B100" s="36">
        <v>1135.26777419</v>
      </c>
      <c r="C100" s="36">
        <v>1168.4658520599999</v>
      </c>
      <c r="D100" s="36">
        <v>1174.3788927399999</v>
      </c>
      <c r="E100" s="36">
        <v>1184.01401474</v>
      </c>
      <c r="F100" s="36">
        <v>1194.89051677</v>
      </c>
      <c r="G100" s="36">
        <v>1172.0303042599999</v>
      </c>
      <c r="H100" s="36">
        <v>1151.76589371</v>
      </c>
      <c r="I100" s="36">
        <v>1085.72149294</v>
      </c>
      <c r="J100" s="36">
        <v>1017.31806388</v>
      </c>
      <c r="K100" s="36">
        <v>995.91879777999998</v>
      </c>
      <c r="L100" s="36">
        <v>996.74469636999993</v>
      </c>
      <c r="M100" s="36">
        <v>990.93593821000002</v>
      </c>
      <c r="N100" s="36">
        <v>1023.20717065</v>
      </c>
      <c r="O100" s="36">
        <v>1063.85624291</v>
      </c>
      <c r="P100" s="36">
        <v>1080.0811076499999</v>
      </c>
      <c r="Q100" s="36">
        <v>1084.28904141</v>
      </c>
      <c r="R100" s="36">
        <v>1077.56281332</v>
      </c>
      <c r="S100" s="36">
        <v>1060.5603558</v>
      </c>
      <c r="T100" s="36">
        <v>1024.8139794799999</v>
      </c>
      <c r="U100" s="36">
        <v>1016.0209857799999</v>
      </c>
      <c r="V100" s="36">
        <v>1027.7947035900002</v>
      </c>
      <c r="W100" s="36">
        <v>1048.5597785800001</v>
      </c>
      <c r="X100" s="36">
        <v>1029.23533451</v>
      </c>
      <c r="Y100" s="36">
        <v>1000.31185075</v>
      </c>
    </row>
    <row r="101" spans="1:25" x14ac:dyDescent="0.2">
      <c r="A101" s="35">
        <v>21</v>
      </c>
      <c r="B101" s="36">
        <v>1022.96229451</v>
      </c>
      <c r="C101" s="36">
        <v>1085.3797097499998</v>
      </c>
      <c r="D101" s="36">
        <v>1122.95625716</v>
      </c>
      <c r="E101" s="36">
        <v>1114.9117655299999</v>
      </c>
      <c r="F101" s="36">
        <v>1136.3228402499999</v>
      </c>
      <c r="G101" s="36">
        <v>1130.33555286</v>
      </c>
      <c r="H101" s="36">
        <v>1111.9700960999999</v>
      </c>
      <c r="I101" s="36">
        <v>1068.26690811</v>
      </c>
      <c r="J101" s="36">
        <v>1022.23348072</v>
      </c>
      <c r="K101" s="36">
        <v>975.68995776999998</v>
      </c>
      <c r="L101" s="36">
        <v>969.72491198</v>
      </c>
      <c r="M101" s="36">
        <v>996.52743903999999</v>
      </c>
      <c r="N101" s="36">
        <v>1056.7192221799999</v>
      </c>
      <c r="O101" s="36">
        <v>1093.0121742399999</v>
      </c>
      <c r="P101" s="36">
        <v>1099.8776390799999</v>
      </c>
      <c r="Q101" s="36">
        <v>1095.1812704199999</v>
      </c>
      <c r="R101" s="36">
        <v>1084.7326868299999</v>
      </c>
      <c r="S101" s="36">
        <v>1074.4436175999999</v>
      </c>
      <c r="T101" s="36">
        <v>1035.8537362299999</v>
      </c>
      <c r="U101" s="36">
        <v>987.03723626999999</v>
      </c>
      <c r="V101" s="36">
        <v>1002.9197673699999</v>
      </c>
      <c r="W101" s="36">
        <v>1019.5631769299999</v>
      </c>
      <c r="X101" s="36">
        <v>1036.4220268700001</v>
      </c>
      <c r="Y101" s="36">
        <v>1005.99103994</v>
      </c>
    </row>
    <row r="102" spans="1:25" x14ac:dyDescent="0.2">
      <c r="A102" s="35">
        <v>22</v>
      </c>
      <c r="B102" s="36">
        <v>1048.7152266200001</v>
      </c>
      <c r="C102" s="36">
        <v>1054.03374042</v>
      </c>
      <c r="D102" s="36">
        <v>1085.1241366099998</v>
      </c>
      <c r="E102" s="36">
        <v>1107.2822758</v>
      </c>
      <c r="F102" s="36">
        <v>1110.2168662699999</v>
      </c>
      <c r="G102" s="36">
        <v>1096.3037285</v>
      </c>
      <c r="H102" s="36">
        <v>1090.0358199999998</v>
      </c>
      <c r="I102" s="36">
        <v>1016.20837561</v>
      </c>
      <c r="J102" s="36">
        <v>979.08251311999993</v>
      </c>
      <c r="K102" s="36">
        <v>929.80610228</v>
      </c>
      <c r="L102" s="36">
        <v>925.35649129000001</v>
      </c>
      <c r="M102" s="36">
        <v>942.96913126000004</v>
      </c>
      <c r="N102" s="36">
        <v>997.66437697999993</v>
      </c>
      <c r="O102" s="36">
        <v>1043.6831873199999</v>
      </c>
      <c r="P102" s="36">
        <v>1064.88043094</v>
      </c>
      <c r="Q102" s="36">
        <v>1062.9882351699998</v>
      </c>
      <c r="R102" s="36">
        <v>1050.1210473900001</v>
      </c>
      <c r="S102" s="36">
        <v>1022.93101096</v>
      </c>
      <c r="T102" s="36">
        <v>972.37459655999999</v>
      </c>
      <c r="U102" s="36">
        <v>946.59162683</v>
      </c>
      <c r="V102" s="36">
        <v>947.35760176999997</v>
      </c>
      <c r="W102" s="36">
        <v>975.17765091000001</v>
      </c>
      <c r="X102" s="36">
        <v>949.19410388999995</v>
      </c>
      <c r="Y102" s="36">
        <v>946.98462904999997</v>
      </c>
    </row>
    <row r="103" spans="1:25" x14ac:dyDescent="0.2">
      <c r="A103" s="35">
        <v>23</v>
      </c>
      <c r="B103" s="36">
        <v>1027.9744893</v>
      </c>
      <c r="C103" s="36">
        <v>1087.0120376799998</v>
      </c>
      <c r="D103" s="36">
        <v>1109.65279132</v>
      </c>
      <c r="E103" s="36">
        <v>1119.77250185</v>
      </c>
      <c r="F103" s="36">
        <v>1141.5792924299999</v>
      </c>
      <c r="G103" s="36">
        <v>1142.5090476799999</v>
      </c>
      <c r="H103" s="36">
        <v>1142.7997797099999</v>
      </c>
      <c r="I103" s="36">
        <v>1063.6896925599999</v>
      </c>
      <c r="J103" s="36">
        <v>1030.27860184</v>
      </c>
      <c r="K103" s="36">
        <v>970.2023299</v>
      </c>
      <c r="L103" s="36">
        <v>957.18205161000003</v>
      </c>
      <c r="M103" s="36">
        <v>964.50950074000002</v>
      </c>
      <c r="N103" s="36">
        <v>1003.0517161</v>
      </c>
      <c r="O103" s="36">
        <v>1041.60113632</v>
      </c>
      <c r="P103" s="36">
        <v>1074.6744216299999</v>
      </c>
      <c r="Q103" s="36">
        <v>1087.2249232199999</v>
      </c>
      <c r="R103" s="36">
        <v>1075.46826121</v>
      </c>
      <c r="S103" s="36">
        <v>1051.15745397</v>
      </c>
      <c r="T103" s="36">
        <v>1012.32954024</v>
      </c>
      <c r="U103" s="36">
        <v>965.72087768999995</v>
      </c>
      <c r="V103" s="36">
        <v>950.88335957999993</v>
      </c>
      <c r="W103" s="36">
        <v>926.40623740000001</v>
      </c>
      <c r="X103" s="36">
        <v>1015.85547753</v>
      </c>
      <c r="Y103" s="36">
        <v>1006.43866526</v>
      </c>
    </row>
    <row r="104" spans="1:25" x14ac:dyDescent="0.2">
      <c r="A104" s="35">
        <v>24</v>
      </c>
      <c r="B104" s="36">
        <v>1091.52409352</v>
      </c>
      <c r="C104" s="36">
        <v>1161.4791273199999</v>
      </c>
      <c r="D104" s="36">
        <v>1209.86969043</v>
      </c>
      <c r="E104" s="36">
        <v>1227.9332578199999</v>
      </c>
      <c r="F104" s="36">
        <v>1247.17457898</v>
      </c>
      <c r="G104" s="36">
        <v>1207.4123441699999</v>
      </c>
      <c r="H104" s="36">
        <v>1147.6432929</v>
      </c>
      <c r="I104" s="36">
        <v>1068.8314526199999</v>
      </c>
      <c r="J104" s="36">
        <v>1024.6340589900001</v>
      </c>
      <c r="K104" s="36">
        <v>972.18846629999996</v>
      </c>
      <c r="L104" s="36">
        <v>963.28088519999994</v>
      </c>
      <c r="M104" s="36">
        <v>962.33047378999993</v>
      </c>
      <c r="N104" s="36">
        <v>1002.65940758</v>
      </c>
      <c r="O104" s="36">
        <v>1033.3489199800001</v>
      </c>
      <c r="P104" s="36">
        <v>1048.7548122600001</v>
      </c>
      <c r="Q104" s="36">
        <v>1046.97748101</v>
      </c>
      <c r="R104" s="36">
        <v>1028.17753726</v>
      </c>
      <c r="S104" s="36">
        <v>1000.84164991</v>
      </c>
      <c r="T104" s="36">
        <v>978.59206709</v>
      </c>
      <c r="U104" s="36">
        <v>950.24647254000001</v>
      </c>
      <c r="V104" s="36">
        <v>959.66286159999993</v>
      </c>
      <c r="W104" s="36">
        <v>980.62690237000004</v>
      </c>
      <c r="X104" s="36">
        <v>960.84905408999998</v>
      </c>
      <c r="Y104" s="36">
        <v>973.58492067999998</v>
      </c>
    </row>
    <row r="105" spans="1:25" x14ac:dyDescent="0.2">
      <c r="A105" s="35">
        <v>25</v>
      </c>
      <c r="B105" s="36">
        <v>1086.06636697</v>
      </c>
      <c r="C105" s="36">
        <v>1135.2803500799998</v>
      </c>
      <c r="D105" s="36">
        <v>1159.60126997</v>
      </c>
      <c r="E105" s="36">
        <v>1154.81234763</v>
      </c>
      <c r="F105" s="36">
        <v>1164.08042471</v>
      </c>
      <c r="G105" s="36">
        <v>1157.1538544499999</v>
      </c>
      <c r="H105" s="36">
        <v>1108.8832805699999</v>
      </c>
      <c r="I105" s="36">
        <v>1019.97003132</v>
      </c>
      <c r="J105" s="36">
        <v>942.84371019000002</v>
      </c>
      <c r="K105" s="36">
        <v>907.94222445000003</v>
      </c>
      <c r="L105" s="36">
        <v>915.27329127999997</v>
      </c>
      <c r="M105" s="36">
        <v>908.33153876999995</v>
      </c>
      <c r="N105" s="36">
        <v>960.43537731000004</v>
      </c>
      <c r="O105" s="36">
        <v>1013.3201612299999</v>
      </c>
      <c r="P105" s="36">
        <v>1036.3132159699999</v>
      </c>
      <c r="Q105" s="36">
        <v>1035.3268108299999</v>
      </c>
      <c r="R105" s="36">
        <v>1021.08417106</v>
      </c>
      <c r="S105" s="36">
        <v>994.44008210000004</v>
      </c>
      <c r="T105" s="36">
        <v>945.14461460999996</v>
      </c>
      <c r="U105" s="36">
        <v>927.02461521999999</v>
      </c>
      <c r="V105" s="36">
        <v>939.53530538999996</v>
      </c>
      <c r="W105" s="36">
        <v>968.98257401000001</v>
      </c>
      <c r="X105" s="36">
        <v>941.00798619</v>
      </c>
      <c r="Y105" s="36">
        <v>959.38286324000001</v>
      </c>
    </row>
    <row r="106" spans="1:25" x14ac:dyDescent="0.2">
      <c r="A106" s="35">
        <v>26</v>
      </c>
      <c r="B106" s="36">
        <v>1078.96476046</v>
      </c>
      <c r="C106" s="36">
        <v>1142.96747022</v>
      </c>
      <c r="D106" s="36">
        <v>1189.49424922</v>
      </c>
      <c r="E106" s="36">
        <v>1202.63381729</v>
      </c>
      <c r="F106" s="36">
        <v>1211.9348047199999</v>
      </c>
      <c r="G106" s="36">
        <v>1198.1106894099998</v>
      </c>
      <c r="H106" s="36">
        <v>1142.88584896</v>
      </c>
      <c r="I106" s="36">
        <v>1047.1178587899999</v>
      </c>
      <c r="J106" s="36">
        <v>995.36418318999995</v>
      </c>
      <c r="K106" s="36">
        <v>944.39630606000003</v>
      </c>
      <c r="L106" s="36">
        <v>942.89323901</v>
      </c>
      <c r="M106" s="36">
        <v>951.44377062000001</v>
      </c>
      <c r="N106" s="36">
        <v>997.27750999</v>
      </c>
      <c r="O106" s="36">
        <v>1036.80064591</v>
      </c>
      <c r="P106" s="36">
        <v>1045.7918538899999</v>
      </c>
      <c r="Q106" s="36">
        <v>1034.2030696900001</v>
      </c>
      <c r="R106" s="36">
        <v>1020.59732328</v>
      </c>
      <c r="S106" s="36">
        <v>1007.55960477</v>
      </c>
      <c r="T106" s="36">
        <v>955.89690624000002</v>
      </c>
      <c r="U106" s="36">
        <v>925.54565045000004</v>
      </c>
      <c r="V106" s="36">
        <v>921.91679522000004</v>
      </c>
      <c r="W106" s="36">
        <v>936.37388783999995</v>
      </c>
      <c r="X106" s="36">
        <v>938.18670616999998</v>
      </c>
      <c r="Y106" s="36">
        <v>968.77686976999996</v>
      </c>
    </row>
    <row r="107" spans="1:25" x14ac:dyDescent="0.2">
      <c r="A107" s="35">
        <v>27</v>
      </c>
      <c r="B107" s="36">
        <v>981.05447845000003</v>
      </c>
      <c r="C107" s="36">
        <v>1037.77380298</v>
      </c>
      <c r="D107" s="36">
        <v>1090.51033218</v>
      </c>
      <c r="E107" s="36">
        <v>1108.90069518</v>
      </c>
      <c r="F107" s="36">
        <v>1104.1720771099999</v>
      </c>
      <c r="G107" s="36">
        <v>1087.7081647799998</v>
      </c>
      <c r="H107" s="36">
        <v>1052.13211415</v>
      </c>
      <c r="I107" s="36">
        <v>993.83802924999998</v>
      </c>
      <c r="J107" s="36">
        <v>960.74344881000002</v>
      </c>
      <c r="K107" s="36">
        <v>951.63473239999996</v>
      </c>
      <c r="L107" s="36">
        <v>959.33194678999996</v>
      </c>
      <c r="M107" s="36">
        <v>967.32093912999994</v>
      </c>
      <c r="N107" s="36">
        <v>1016.69745346</v>
      </c>
      <c r="O107" s="36">
        <v>1058.17324188</v>
      </c>
      <c r="P107" s="36">
        <v>1075.9673688099999</v>
      </c>
      <c r="Q107" s="36">
        <v>1075.0169912399999</v>
      </c>
      <c r="R107" s="36">
        <v>1066.77542629</v>
      </c>
      <c r="S107" s="36">
        <v>1039.10328721</v>
      </c>
      <c r="T107" s="36">
        <v>982.90906280000002</v>
      </c>
      <c r="U107" s="36">
        <v>946.74974650000001</v>
      </c>
      <c r="V107" s="36">
        <v>967.28418421999993</v>
      </c>
      <c r="W107" s="36">
        <v>993.41811399999995</v>
      </c>
      <c r="X107" s="36">
        <v>974.79393952999999</v>
      </c>
      <c r="Y107" s="36">
        <v>984.97639457000002</v>
      </c>
    </row>
    <row r="108" spans="1:25" x14ac:dyDescent="0.2">
      <c r="A108" s="35">
        <v>28</v>
      </c>
      <c r="B108" s="36">
        <v>970.67578972000001</v>
      </c>
      <c r="C108" s="36">
        <v>1028.52864881</v>
      </c>
      <c r="D108" s="36">
        <v>1065.9293630699999</v>
      </c>
      <c r="E108" s="36">
        <v>1079.6067816899999</v>
      </c>
      <c r="F108" s="36">
        <v>1085.5660934999999</v>
      </c>
      <c r="G108" s="36">
        <v>1066.1572087</v>
      </c>
      <c r="H108" s="36">
        <v>1035.7186878299999</v>
      </c>
      <c r="I108" s="36">
        <v>957.63528258999997</v>
      </c>
      <c r="J108" s="36">
        <v>908.89425803999995</v>
      </c>
      <c r="K108" s="36">
        <v>940.39216687999999</v>
      </c>
      <c r="L108" s="36">
        <v>928.48673041999996</v>
      </c>
      <c r="M108" s="36">
        <v>925.34557041999994</v>
      </c>
      <c r="N108" s="36">
        <v>945.20151900999997</v>
      </c>
      <c r="O108" s="36">
        <v>990.93206576</v>
      </c>
      <c r="P108" s="36">
        <v>1004.12100102</v>
      </c>
      <c r="Q108" s="36">
        <v>1007.63386288</v>
      </c>
      <c r="R108" s="36">
        <v>1012.62370447</v>
      </c>
      <c r="S108" s="36">
        <v>998.93236361999993</v>
      </c>
      <c r="T108" s="36">
        <v>935.06191611999998</v>
      </c>
      <c r="U108" s="36">
        <v>942.97434211999996</v>
      </c>
      <c r="V108" s="36">
        <v>948.09373249999999</v>
      </c>
      <c r="W108" s="36">
        <v>977.42394707999995</v>
      </c>
      <c r="X108" s="36">
        <v>970.04662063000001</v>
      </c>
      <c r="Y108" s="36">
        <v>919.89805906999993</v>
      </c>
    </row>
    <row r="109" spans="1:25" x14ac:dyDescent="0.2">
      <c r="A109" s="35">
        <v>29</v>
      </c>
      <c r="B109" s="36">
        <v>964.02892882000003</v>
      </c>
      <c r="C109" s="36">
        <v>971.27665587000001</v>
      </c>
      <c r="D109" s="36">
        <v>1022.54786273</v>
      </c>
      <c r="E109" s="36">
        <v>1020.99106527</v>
      </c>
      <c r="F109" s="36">
        <v>1009.06122391</v>
      </c>
      <c r="G109" s="36">
        <v>1015.8051895899999</v>
      </c>
      <c r="H109" s="36">
        <v>1014.54323439</v>
      </c>
      <c r="I109" s="36">
        <v>962.22885171999997</v>
      </c>
      <c r="J109" s="36">
        <v>897.76325644999997</v>
      </c>
      <c r="K109" s="36">
        <v>856.68009304999998</v>
      </c>
      <c r="L109" s="36">
        <v>847.78255107999996</v>
      </c>
      <c r="M109" s="36">
        <v>847.56329471999993</v>
      </c>
      <c r="N109" s="36">
        <v>901.89911308000001</v>
      </c>
      <c r="O109" s="36">
        <v>922.7815286</v>
      </c>
      <c r="P109" s="36">
        <v>948.65457406999997</v>
      </c>
      <c r="Q109" s="36">
        <v>945.15037195000002</v>
      </c>
      <c r="R109" s="36">
        <v>941.22894167000004</v>
      </c>
      <c r="S109" s="36">
        <v>970.10823156999993</v>
      </c>
      <c r="T109" s="36">
        <v>923.46718393000003</v>
      </c>
      <c r="U109" s="36">
        <v>874.90792703</v>
      </c>
      <c r="V109" s="36">
        <v>848.22518962000004</v>
      </c>
      <c r="W109" s="36">
        <v>871.71087497999997</v>
      </c>
      <c r="X109" s="36">
        <v>858.98787007999999</v>
      </c>
      <c r="Y109" s="36">
        <v>851.29340103000004</v>
      </c>
    </row>
    <row r="110" spans="1:25" x14ac:dyDescent="0.2">
      <c r="A110" s="35">
        <v>30</v>
      </c>
      <c r="B110" s="36">
        <v>891.39039840999999</v>
      </c>
      <c r="C110" s="36">
        <v>960.50449850999996</v>
      </c>
      <c r="D110" s="36">
        <v>1008.82570074</v>
      </c>
      <c r="E110" s="36">
        <v>1023.49624533</v>
      </c>
      <c r="F110" s="36">
        <v>1047.54286432</v>
      </c>
      <c r="G110" s="36">
        <v>1039.9581181200001</v>
      </c>
      <c r="H110" s="36">
        <v>1014.57977967</v>
      </c>
      <c r="I110" s="36">
        <v>949.15557576000003</v>
      </c>
      <c r="J110" s="36">
        <v>882.07888746000003</v>
      </c>
      <c r="K110" s="36">
        <v>833.50082049000002</v>
      </c>
      <c r="L110" s="36">
        <v>820.86428105999994</v>
      </c>
      <c r="M110" s="36">
        <v>830.95258353999998</v>
      </c>
      <c r="N110" s="36">
        <v>894.10006378000003</v>
      </c>
      <c r="O110" s="36">
        <v>926.05125021999993</v>
      </c>
      <c r="P110" s="36">
        <v>942.55999239999994</v>
      </c>
      <c r="Q110" s="36">
        <v>940.38385197000002</v>
      </c>
      <c r="R110" s="36">
        <v>920.72366387</v>
      </c>
      <c r="S110" s="36">
        <v>896.50487655999996</v>
      </c>
      <c r="T110" s="36">
        <v>846.99689853999996</v>
      </c>
      <c r="U110" s="36">
        <v>823.95303629</v>
      </c>
      <c r="V110" s="36">
        <v>831.89772215999994</v>
      </c>
      <c r="W110" s="36">
        <v>875.03838984999993</v>
      </c>
      <c r="X110" s="36">
        <v>839.75832237999998</v>
      </c>
      <c r="Y110" s="36">
        <v>823.95564308999997</v>
      </c>
    </row>
    <row r="111" spans="1:25" x14ac:dyDescent="0.2">
      <c r="A111" s="35">
        <v>31</v>
      </c>
      <c r="B111" s="36">
        <v>882.80597913999998</v>
      </c>
      <c r="C111" s="36">
        <v>951.66443612</v>
      </c>
      <c r="D111" s="36">
        <v>991.79317225</v>
      </c>
      <c r="E111" s="36">
        <v>1010.2009750999999</v>
      </c>
      <c r="F111" s="36">
        <v>1028.96156124</v>
      </c>
      <c r="G111" s="36">
        <v>1024.0081842300001</v>
      </c>
      <c r="H111" s="36">
        <v>1004.18199137</v>
      </c>
      <c r="I111" s="36">
        <v>1013.54541513</v>
      </c>
      <c r="J111" s="36">
        <v>1019.6181742599999</v>
      </c>
      <c r="K111" s="36">
        <v>1021.52358386</v>
      </c>
      <c r="L111" s="36">
        <v>1021.51479553</v>
      </c>
      <c r="M111" s="36">
        <v>995.43828241999995</v>
      </c>
      <c r="N111" s="36">
        <v>1021.0940714</v>
      </c>
      <c r="O111" s="36">
        <v>1061.5287284899998</v>
      </c>
      <c r="P111" s="36">
        <v>1072.7589124599999</v>
      </c>
      <c r="Q111" s="36">
        <v>1068.4543067899999</v>
      </c>
      <c r="R111" s="36">
        <v>1056.74203341</v>
      </c>
      <c r="S111" s="36">
        <v>1031.7889337399999</v>
      </c>
      <c r="T111" s="36">
        <v>989.42699131999996</v>
      </c>
      <c r="U111" s="36">
        <v>957.18569451999997</v>
      </c>
      <c r="V111" s="36">
        <v>958.20851545999994</v>
      </c>
      <c r="W111" s="36">
        <v>989.25167649000002</v>
      </c>
      <c r="X111" s="36">
        <v>965.02039676000004</v>
      </c>
      <c r="Y111" s="36">
        <v>926.55332813999996</v>
      </c>
    </row>
    <row r="113" spans="1:25" x14ac:dyDescent="0.2">
      <c r="A113" s="37"/>
      <c r="B113" s="33"/>
    </row>
    <row r="114" spans="1:25" x14ac:dyDescent="0.2">
      <c r="A114" s="111" t="s">
        <v>0</v>
      </c>
      <c r="B114" s="112" t="s">
        <v>98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1792.45175105</v>
      </c>
      <c r="C116" s="36">
        <v>1845.52914818</v>
      </c>
      <c r="D116" s="36">
        <v>1893.2114546600001</v>
      </c>
      <c r="E116" s="36">
        <v>1896.24489253</v>
      </c>
      <c r="F116" s="36">
        <v>1892.2335871400001</v>
      </c>
      <c r="G116" s="36">
        <v>1902.51979355</v>
      </c>
      <c r="H116" s="36">
        <v>1896.8360610300001</v>
      </c>
      <c r="I116" s="36">
        <v>1857.3827422499999</v>
      </c>
      <c r="J116" s="36">
        <v>1820.3660000099999</v>
      </c>
      <c r="K116" s="36">
        <v>1759.3664413500001</v>
      </c>
      <c r="L116" s="36">
        <v>1720.09076697</v>
      </c>
      <c r="M116" s="36">
        <v>1725.9537393099999</v>
      </c>
      <c r="N116" s="36">
        <v>1784.0219793900001</v>
      </c>
      <c r="O116" s="36">
        <v>1804.5107105899999</v>
      </c>
      <c r="P116" s="36">
        <v>1824.6251222800001</v>
      </c>
      <c r="Q116" s="36">
        <v>1833.3121772099998</v>
      </c>
      <c r="R116" s="36">
        <v>1826.37112166</v>
      </c>
      <c r="S116" s="36">
        <v>1819.3040379399999</v>
      </c>
      <c r="T116" s="36">
        <v>1768.0351186799999</v>
      </c>
      <c r="U116" s="36">
        <v>1742.4784621899998</v>
      </c>
      <c r="V116" s="36">
        <v>1722.6369179899998</v>
      </c>
      <c r="W116" s="36">
        <v>1708.2351260099999</v>
      </c>
      <c r="X116" s="36">
        <v>1722.20471148</v>
      </c>
      <c r="Y116" s="36">
        <v>1797.9001377999998</v>
      </c>
    </row>
    <row r="117" spans="1:25" x14ac:dyDescent="0.2">
      <c r="A117" s="35">
        <v>2</v>
      </c>
      <c r="B117" s="36">
        <v>1775.1503973899999</v>
      </c>
      <c r="C117" s="36">
        <v>1814.55412424</v>
      </c>
      <c r="D117" s="36">
        <v>1866.53870598</v>
      </c>
      <c r="E117" s="36">
        <v>1885.8860602</v>
      </c>
      <c r="F117" s="36">
        <v>1897.6716766</v>
      </c>
      <c r="G117" s="36">
        <v>1901.7220396799999</v>
      </c>
      <c r="H117" s="36">
        <v>1902.4441659599997</v>
      </c>
      <c r="I117" s="36">
        <v>1870.6509872900001</v>
      </c>
      <c r="J117" s="36">
        <v>1798.8114012999999</v>
      </c>
      <c r="K117" s="36">
        <v>1756.74100415</v>
      </c>
      <c r="L117" s="36">
        <v>1709.29942547</v>
      </c>
      <c r="M117" s="36">
        <v>1709.0568084699999</v>
      </c>
      <c r="N117" s="36">
        <v>1783.3815737599998</v>
      </c>
      <c r="O117" s="36">
        <v>1796.8208938600001</v>
      </c>
      <c r="P117" s="36">
        <v>1814.88380108</v>
      </c>
      <c r="Q117" s="36">
        <v>1814.2642940000001</v>
      </c>
      <c r="R117" s="36">
        <v>1802.84127558</v>
      </c>
      <c r="S117" s="36">
        <v>1792.9926145099998</v>
      </c>
      <c r="T117" s="36">
        <v>1744.8331878399999</v>
      </c>
      <c r="U117" s="36">
        <v>1719.30582658</v>
      </c>
      <c r="V117" s="36">
        <v>1686.63194187</v>
      </c>
      <c r="W117" s="36">
        <v>1684.3166939299999</v>
      </c>
      <c r="X117" s="36">
        <v>1720.8698890000001</v>
      </c>
      <c r="Y117" s="36">
        <v>1777.89759566</v>
      </c>
    </row>
    <row r="118" spans="1:25" x14ac:dyDescent="0.2">
      <c r="A118" s="35">
        <v>3</v>
      </c>
      <c r="B118" s="36">
        <v>1756.9123227999999</v>
      </c>
      <c r="C118" s="36">
        <v>1825.0769113699998</v>
      </c>
      <c r="D118" s="36">
        <v>1863.3147293100001</v>
      </c>
      <c r="E118" s="36">
        <v>1888.5126353299997</v>
      </c>
      <c r="F118" s="36">
        <v>1900.7338505399998</v>
      </c>
      <c r="G118" s="36">
        <v>1904.2627527199998</v>
      </c>
      <c r="H118" s="36">
        <v>1905.7412408300002</v>
      </c>
      <c r="I118" s="36">
        <v>1868.5903883699998</v>
      </c>
      <c r="J118" s="36">
        <v>1804.7745635399999</v>
      </c>
      <c r="K118" s="36">
        <v>1754.7055880600001</v>
      </c>
      <c r="L118" s="36">
        <v>1743.06469294</v>
      </c>
      <c r="M118" s="36">
        <v>1727.97651933</v>
      </c>
      <c r="N118" s="36">
        <v>1760.9748550199999</v>
      </c>
      <c r="O118" s="36">
        <v>1795.3112371699999</v>
      </c>
      <c r="P118" s="36">
        <v>1813.9024090600001</v>
      </c>
      <c r="Q118" s="36">
        <v>1813.79206049</v>
      </c>
      <c r="R118" s="36">
        <v>1808.3089337199999</v>
      </c>
      <c r="S118" s="36">
        <v>1791.3390525</v>
      </c>
      <c r="T118" s="36">
        <v>1743.7734113399999</v>
      </c>
      <c r="U118" s="36">
        <v>1722.5859149299999</v>
      </c>
      <c r="V118" s="36">
        <v>1711.8782269799999</v>
      </c>
      <c r="W118" s="36">
        <v>1714.18419918</v>
      </c>
      <c r="X118" s="36">
        <v>1702.26972458</v>
      </c>
      <c r="Y118" s="36">
        <v>1707.5029286099998</v>
      </c>
    </row>
    <row r="119" spans="1:25" x14ac:dyDescent="0.2">
      <c r="A119" s="35">
        <v>4</v>
      </c>
      <c r="B119" s="36">
        <v>1719.87386186</v>
      </c>
      <c r="C119" s="36">
        <v>1775.7663662499999</v>
      </c>
      <c r="D119" s="36">
        <v>1798.9803154599999</v>
      </c>
      <c r="E119" s="36">
        <v>1816.21453505</v>
      </c>
      <c r="F119" s="36">
        <v>1834.1806051799999</v>
      </c>
      <c r="G119" s="36">
        <v>1830.6080290499999</v>
      </c>
      <c r="H119" s="36">
        <v>1796.4732164</v>
      </c>
      <c r="I119" s="36">
        <v>1770.3496209300001</v>
      </c>
      <c r="J119" s="36">
        <v>1741.69350904</v>
      </c>
      <c r="K119" s="36">
        <v>1718.8787827699998</v>
      </c>
      <c r="L119" s="36">
        <v>1714.1429608200001</v>
      </c>
      <c r="M119" s="36">
        <v>1714.56048126</v>
      </c>
      <c r="N119" s="36">
        <v>1722.6470917699999</v>
      </c>
      <c r="O119" s="36">
        <v>1722.4917187400001</v>
      </c>
      <c r="P119" s="36">
        <v>1730.1613073200001</v>
      </c>
      <c r="Q119" s="36">
        <v>1732.68564922</v>
      </c>
      <c r="R119" s="36">
        <v>1735.46456801</v>
      </c>
      <c r="S119" s="36">
        <v>1750.1514221799998</v>
      </c>
      <c r="T119" s="36">
        <v>1722.2445147200001</v>
      </c>
      <c r="U119" s="36">
        <v>1692.02295796</v>
      </c>
      <c r="V119" s="36">
        <v>1673.72293354</v>
      </c>
      <c r="W119" s="36">
        <v>1678.9881723599999</v>
      </c>
      <c r="X119" s="36">
        <v>1699.8030159999998</v>
      </c>
      <c r="Y119" s="36">
        <v>1721.64508546</v>
      </c>
    </row>
    <row r="120" spans="1:25" x14ac:dyDescent="0.2">
      <c r="A120" s="35">
        <v>5</v>
      </c>
      <c r="B120" s="36">
        <v>1742.4104869099999</v>
      </c>
      <c r="C120" s="36">
        <v>1789.0615057</v>
      </c>
      <c r="D120" s="36">
        <v>1810.4462622699998</v>
      </c>
      <c r="E120" s="36">
        <v>1828.9413810999999</v>
      </c>
      <c r="F120" s="36">
        <v>1842.49949272</v>
      </c>
      <c r="G120" s="36">
        <v>1833.6894158599998</v>
      </c>
      <c r="H120" s="36">
        <v>1804.3458605400001</v>
      </c>
      <c r="I120" s="36">
        <v>1767.1291267399999</v>
      </c>
      <c r="J120" s="36">
        <v>1731.8202011600001</v>
      </c>
      <c r="K120" s="36">
        <v>1718.9787702399999</v>
      </c>
      <c r="L120" s="36">
        <v>1696.2578743899999</v>
      </c>
      <c r="M120" s="36">
        <v>1684.4590130500001</v>
      </c>
      <c r="N120" s="36">
        <v>1705.34415313</v>
      </c>
      <c r="O120" s="36">
        <v>1706.2493984</v>
      </c>
      <c r="P120" s="36">
        <v>1710.6927311999998</v>
      </c>
      <c r="Q120" s="36">
        <v>1717.71398838</v>
      </c>
      <c r="R120" s="36">
        <v>1714.1379012100001</v>
      </c>
      <c r="S120" s="36">
        <v>1724.1909307400001</v>
      </c>
      <c r="T120" s="36">
        <v>1723.1608335999999</v>
      </c>
      <c r="U120" s="36">
        <v>1704.54761674</v>
      </c>
      <c r="V120" s="36">
        <v>1695.136342</v>
      </c>
      <c r="W120" s="36">
        <v>1699.9657259599999</v>
      </c>
      <c r="X120" s="36">
        <v>1713.0859706699998</v>
      </c>
      <c r="Y120" s="36">
        <v>1751.75401373</v>
      </c>
    </row>
    <row r="121" spans="1:25" x14ac:dyDescent="0.2">
      <c r="A121" s="35">
        <v>6</v>
      </c>
      <c r="B121" s="36">
        <v>1740.2215048600001</v>
      </c>
      <c r="C121" s="36">
        <v>1773.42973519</v>
      </c>
      <c r="D121" s="36">
        <v>1797.3762372599999</v>
      </c>
      <c r="E121" s="36">
        <v>1809.3846497499999</v>
      </c>
      <c r="F121" s="36">
        <v>1827.4436399699998</v>
      </c>
      <c r="G121" s="36">
        <v>1824.2895658900002</v>
      </c>
      <c r="H121" s="36">
        <v>1787.5905202499998</v>
      </c>
      <c r="I121" s="36">
        <v>1752.6948518899999</v>
      </c>
      <c r="J121" s="36">
        <v>1721.6502204399999</v>
      </c>
      <c r="K121" s="36">
        <v>1671.6302159699999</v>
      </c>
      <c r="L121" s="36">
        <v>1651.5456006899999</v>
      </c>
      <c r="M121" s="36">
        <v>1655.7114262599998</v>
      </c>
      <c r="N121" s="36">
        <v>1687.55786554</v>
      </c>
      <c r="O121" s="36">
        <v>1703.0592689199998</v>
      </c>
      <c r="P121" s="36">
        <v>1720.6835601099999</v>
      </c>
      <c r="Q121" s="36">
        <v>1724.67253295</v>
      </c>
      <c r="R121" s="36">
        <v>1719.9282011299999</v>
      </c>
      <c r="S121" s="36">
        <v>1727.4138254300001</v>
      </c>
      <c r="T121" s="36">
        <v>1704.49526829</v>
      </c>
      <c r="U121" s="36">
        <v>1666.5865930499999</v>
      </c>
      <c r="V121" s="36">
        <v>1627.0279326300001</v>
      </c>
      <c r="W121" s="36">
        <v>1645.96121496</v>
      </c>
      <c r="X121" s="36">
        <v>1677.7657402</v>
      </c>
      <c r="Y121" s="36">
        <v>1731.05258656</v>
      </c>
    </row>
    <row r="122" spans="1:25" x14ac:dyDescent="0.2">
      <c r="A122" s="35">
        <v>7</v>
      </c>
      <c r="B122" s="36">
        <v>1736.01405331</v>
      </c>
      <c r="C122" s="36">
        <v>1738.4523012699999</v>
      </c>
      <c r="D122" s="36">
        <v>1802.0443252699999</v>
      </c>
      <c r="E122" s="36">
        <v>1817.7103836599999</v>
      </c>
      <c r="F122" s="36">
        <v>1830.7028302600002</v>
      </c>
      <c r="G122" s="36">
        <v>1812.11096376</v>
      </c>
      <c r="H122" s="36">
        <v>1757.6854901299998</v>
      </c>
      <c r="I122" s="36">
        <v>1727.7064572700001</v>
      </c>
      <c r="J122" s="36">
        <v>1705.1948214499998</v>
      </c>
      <c r="K122" s="36">
        <v>1713.68975361</v>
      </c>
      <c r="L122" s="36">
        <v>1703.16083604</v>
      </c>
      <c r="M122" s="36">
        <v>1693.22541112</v>
      </c>
      <c r="N122" s="36">
        <v>1688.74190574</v>
      </c>
      <c r="O122" s="36">
        <v>1689.3843924299999</v>
      </c>
      <c r="P122" s="36">
        <v>1692.8668182299998</v>
      </c>
      <c r="Q122" s="36">
        <v>1695.93533763</v>
      </c>
      <c r="R122" s="36">
        <v>1684.2432218499998</v>
      </c>
      <c r="S122" s="36">
        <v>1698.052322</v>
      </c>
      <c r="T122" s="36">
        <v>1706.17366958</v>
      </c>
      <c r="U122" s="36">
        <v>1703.0598596499999</v>
      </c>
      <c r="V122" s="36">
        <v>1689.37093209</v>
      </c>
      <c r="W122" s="36">
        <v>1687.4114063699999</v>
      </c>
      <c r="X122" s="36">
        <v>1673.7591953799999</v>
      </c>
      <c r="Y122" s="36">
        <v>1668.1493854199998</v>
      </c>
    </row>
    <row r="123" spans="1:25" x14ac:dyDescent="0.2">
      <c r="A123" s="35">
        <v>8</v>
      </c>
      <c r="B123" s="36">
        <v>1707.0107493599999</v>
      </c>
      <c r="C123" s="36">
        <v>1755.53627001</v>
      </c>
      <c r="D123" s="36">
        <v>1758.5827556899999</v>
      </c>
      <c r="E123" s="36">
        <v>1766.06421875</v>
      </c>
      <c r="F123" s="36">
        <v>1788.7816349099999</v>
      </c>
      <c r="G123" s="36">
        <v>1780.2855931700001</v>
      </c>
      <c r="H123" s="36">
        <v>1742.6227697700001</v>
      </c>
      <c r="I123" s="36">
        <v>1731.2966262099999</v>
      </c>
      <c r="J123" s="36">
        <v>1703.35066757</v>
      </c>
      <c r="K123" s="36">
        <v>1674.82517676</v>
      </c>
      <c r="L123" s="36">
        <v>1640.7769837599999</v>
      </c>
      <c r="M123" s="36">
        <v>1646.4833132200001</v>
      </c>
      <c r="N123" s="36">
        <v>1671.8285400899999</v>
      </c>
      <c r="O123" s="36">
        <v>1667.5205517499999</v>
      </c>
      <c r="P123" s="36">
        <v>1688.6873588200001</v>
      </c>
      <c r="Q123" s="36">
        <v>1692.91381755</v>
      </c>
      <c r="R123" s="36">
        <v>1683.6865917099999</v>
      </c>
      <c r="S123" s="36">
        <v>1692.7233729300001</v>
      </c>
      <c r="T123" s="36">
        <v>1682.0109097700001</v>
      </c>
      <c r="U123" s="36">
        <v>1658.6850402099999</v>
      </c>
      <c r="V123" s="36">
        <v>1641.43716836</v>
      </c>
      <c r="W123" s="36">
        <v>1634.6486699100001</v>
      </c>
      <c r="X123" s="36">
        <v>1646.56669784</v>
      </c>
      <c r="Y123" s="36">
        <v>1670.2029370800001</v>
      </c>
    </row>
    <row r="124" spans="1:25" x14ac:dyDescent="0.2">
      <c r="A124" s="35">
        <v>9</v>
      </c>
      <c r="B124" s="36">
        <v>1645.3826345299999</v>
      </c>
      <c r="C124" s="36">
        <v>1682.55250768</v>
      </c>
      <c r="D124" s="36">
        <v>1700.8591023399999</v>
      </c>
      <c r="E124" s="36">
        <v>1729.69693293</v>
      </c>
      <c r="F124" s="36">
        <v>1727.0053529299998</v>
      </c>
      <c r="G124" s="36">
        <v>1726.5423494500001</v>
      </c>
      <c r="H124" s="36">
        <v>1713.62883906</v>
      </c>
      <c r="I124" s="36">
        <v>1696.1186565399998</v>
      </c>
      <c r="J124" s="36">
        <v>1674.5163622299999</v>
      </c>
      <c r="K124" s="36">
        <v>1643.1102722099999</v>
      </c>
      <c r="L124" s="36">
        <v>1635.0720424400001</v>
      </c>
      <c r="M124" s="36">
        <v>1633.66763253</v>
      </c>
      <c r="N124" s="36">
        <v>1647.8749650300001</v>
      </c>
      <c r="O124" s="36">
        <v>1662.04258491</v>
      </c>
      <c r="P124" s="36">
        <v>1676.85633403</v>
      </c>
      <c r="Q124" s="36">
        <v>1682.12229574</v>
      </c>
      <c r="R124" s="36">
        <v>1675.21451991</v>
      </c>
      <c r="S124" s="36">
        <v>1672.7685280999999</v>
      </c>
      <c r="T124" s="36">
        <v>1664.7943107000001</v>
      </c>
      <c r="U124" s="36">
        <v>1648.6626883599999</v>
      </c>
      <c r="V124" s="36">
        <v>1621.58957607</v>
      </c>
      <c r="W124" s="36">
        <v>1623.8819710299999</v>
      </c>
      <c r="X124" s="36">
        <v>1638.1450931300001</v>
      </c>
      <c r="Y124" s="36">
        <v>1656.8118669800001</v>
      </c>
    </row>
    <row r="125" spans="1:25" x14ac:dyDescent="0.2">
      <c r="A125" s="35">
        <v>10</v>
      </c>
      <c r="B125" s="36">
        <v>1685.36894203</v>
      </c>
      <c r="C125" s="36">
        <v>1734.20172856</v>
      </c>
      <c r="D125" s="36">
        <v>1759.0350838899999</v>
      </c>
      <c r="E125" s="36">
        <v>1775.0658146999999</v>
      </c>
      <c r="F125" s="36">
        <v>1784.21639602</v>
      </c>
      <c r="G125" s="36">
        <v>1783.8861362600001</v>
      </c>
      <c r="H125" s="36">
        <v>1772.7134619899998</v>
      </c>
      <c r="I125" s="36">
        <v>1736.19934087</v>
      </c>
      <c r="J125" s="36">
        <v>1695.96196994</v>
      </c>
      <c r="K125" s="36">
        <v>1653.6488356699999</v>
      </c>
      <c r="L125" s="36">
        <v>1626.9638290799999</v>
      </c>
      <c r="M125" s="36">
        <v>1615.98822591</v>
      </c>
      <c r="N125" s="36">
        <v>1627.0484729999998</v>
      </c>
      <c r="O125" s="36">
        <v>1639.49256156</v>
      </c>
      <c r="P125" s="36">
        <v>1655.3402558799999</v>
      </c>
      <c r="Q125" s="36">
        <v>1659.7221172999998</v>
      </c>
      <c r="R125" s="36">
        <v>1654.03444674</v>
      </c>
      <c r="S125" s="36">
        <v>1648.0119748899999</v>
      </c>
      <c r="T125" s="36">
        <v>1639.39575087</v>
      </c>
      <c r="U125" s="36">
        <v>1619.5702428</v>
      </c>
      <c r="V125" s="36">
        <v>1591.0280056399999</v>
      </c>
      <c r="W125" s="36">
        <v>1588.0891293499999</v>
      </c>
      <c r="X125" s="36">
        <v>1604.4244667299999</v>
      </c>
      <c r="Y125" s="36">
        <v>1640.5058018499999</v>
      </c>
    </row>
    <row r="126" spans="1:25" x14ac:dyDescent="0.2">
      <c r="A126" s="35">
        <v>11</v>
      </c>
      <c r="B126" s="36">
        <v>1710.20513435</v>
      </c>
      <c r="C126" s="36">
        <v>1710.8579608999999</v>
      </c>
      <c r="D126" s="36">
        <v>1719.71214889</v>
      </c>
      <c r="E126" s="36">
        <v>1744.8854894799999</v>
      </c>
      <c r="F126" s="36">
        <v>1754.98334153</v>
      </c>
      <c r="G126" s="36">
        <v>1742.34550881</v>
      </c>
      <c r="H126" s="36">
        <v>1718.70376188</v>
      </c>
      <c r="I126" s="36">
        <v>1683.8418388299999</v>
      </c>
      <c r="J126" s="36">
        <v>1658.5285971600001</v>
      </c>
      <c r="K126" s="36">
        <v>1631.6993929099999</v>
      </c>
      <c r="L126" s="36">
        <v>1638.4856963899999</v>
      </c>
      <c r="M126" s="36">
        <v>1663.4233729699999</v>
      </c>
      <c r="N126" s="36">
        <v>1702.4862330199999</v>
      </c>
      <c r="O126" s="36">
        <v>1687.7382462999999</v>
      </c>
      <c r="P126" s="36">
        <v>1695.0406105</v>
      </c>
      <c r="Q126" s="36">
        <v>1716.5277511899999</v>
      </c>
      <c r="R126" s="36">
        <v>1702.3960401899999</v>
      </c>
      <c r="S126" s="36">
        <v>1724.6780452399998</v>
      </c>
      <c r="T126" s="36">
        <v>1702.79476662</v>
      </c>
      <c r="U126" s="36">
        <v>1688.6657719300001</v>
      </c>
      <c r="V126" s="36">
        <v>1674.1000875899999</v>
      </c>
      <c r="W126" s="36">
        <v>1679.7582004400001</v>
      </c>
      <c r="X126" s="36">
        <v>1700.0174488799998</v>
      </c>
      <c r="Y126" s="36">
        <v>1743.31991666</v>
      </c>
    </row>
    <row r="127" spans="1:25" x14ac:dyDescent="0.2">
      <c r="A127" s="35">
        <v>12</v>
      </c>
      <c r="B127" s="36">
        <v>1750.2730586399998</v>
      </c>
      <c r="C127" s="36">
        <v>1780.91283178</v>
      </c>
      <c r="D127" s="36">
        <v>1768.72928656</v>
      </c>
      <c r="E127" s="36">
        <v>1762.65207401</v>
      </c>
      <c r="F127" s="36">
        <v>1757.29734308</v>
      </c>
      <c r="G127" s="36">
        <v>1765.83889899</v>
      </c>
      <c r="H127" s="36">
        <v>1756.9727736</v>
      </c>
      <c r="I127" s="36">
        <v>1709.4074290399999</v>
      </c>
      <c r="J127" s="36">
        <v>1679.6746535500001</v>
      </c>
      <c r="K127" s="36">
        <v>1660.9225170999998</v>
      </c>
      <c r="L127" s="36">
        <v>1637.0648384199999</v>
      </c>
      <c r="M127" s="36">
        <v>1646.8884569500001</v>
      </c>
      <c r="N127" s="36">
        <v>1649.95396974</v>
      </c>
      <c r="O127" s="36">
        <v>1655.6996282</v>
      </c>
      <c r="P127" s="36">
        <v>1661.4986185399998</v>
      </c>
      <c r="Q127" s="36">
        <v>1671.48851386</v>
      </c>
      <c r="R127" s="36">
        <v>1663.2613988399999</v>
      </c>
      <c r="S127" s="36">
        <v>1666.2960829200001</v>
      </c>
      <c r="T127" s="36">
        <v>1648.1709509699999</v>
      </c>
      <c r="U127" s="36">
        <v>1647.8945795099999</v>
      </c>
      <c r="V127" s="36">
        <v>1635.3214084000001</v>
      </c>
      <c r="W127" s="36">
        <v>1644.7737323900001</v>
      </c>
      <c r="X127" s="36">
        <v>1651.82952849</v>
      </c>
      <c r="Y127" s="36">
        <v>1672.49352806</v>
      </c>
    </row>
    <row r="128" spans="1:25" x14ac:dyDescent="0.2">
      <c r="A128" s="35">
        <v>13</v>
      </c>
      <c r="B128" s="36">
        <v>1746.7272210900001</v>
      </c>
      <c r="C128" s="36">
        <v>1791.0109657799999</v>
      </c>
      <c r="D128" s="36">
        <v>1809.21336901</v>
      </c>
      <c r="E128" s="36">
        <v>1797.4683729200001</v>
      </c>
      <c r="F128" s="36">
        <v>1794.0776641100001</v>
      </c>
      <c r="G128" s="36">
        <v>1798.99804789</v>
      </c>
      <c r="H128" s="36">
        <v>1754.15544123</v>
      </c>
      <c r="I128" s="36">
        <v>1704.8211903399999</v>
      </c>
      <c r="J128" s="36">
        <v>1682.78741242</v>
      </c>
      <c r="K128" s="36">
        <v>1659.6953919699999</v>
      </c>
      <c r="L128" s="36">
        <v>1624.0408732400001</v>
      </c>
      <c r="M128" s="36">
        <v>1639.3009223099998</v>
      </c>
      <c r="N128" s="36">
        <v>1668.48938776</v>
      </c>
      <c r="O128" s="36">
        <v>1678.4896363799999</v>
      </c>
      <c r="P128" s="36">
        <v>1692.0485769100001</v>
      </c>
      <c r="Q128" s="36">
        <v>1702.6320775300001</v>
      </c>
      <c r="R128" s="36">
        <v>1703.3864092499998</v>
      </c>
      <c r="S128" s="36">
        <v>1718.8853276999998</v>
      </c>
      <c r="T128" s="36">
        <v>1701.94685286</v>
      </c>
      <c r="U128" s="36">
        <v>1677.87425977</v>
      </c>
      <c r="V128" s="36">
        <v>1663.3586439599999</v>
      </c>
      <c r="W128" s="36">
        <v>1665.12701874</v>
      </c>
      <c r="X128" s="36">
        <v>1680.9044213899999</v>
      </c>
      <c r="Y128" s="36">
        <v>1719.1711272100001</v>
      </c>
    </row>
    <row r="129" spans="1:25" x14ac:dyDescent="0.2">
      <c r="A129" s="35">
        <v>14</v>
      </c>
      <c r="B129" s="36">
        <v>1748.77007235</v>
      </c>
      <c r="C129" s="36">
        <v>1766.90224281</v>
      </c>
      <c r="D129" s="36">
        <v>1790.1349519299999</v>
      </c>
      <c r="E129" s="36">
        <v>1804.15643697</v>
      </c>
      <c r="F129" s="36">
        <v>1818.2188371299999</v>
      </c>
      <c r="G129" s="36">
        <v>1796.8628586099999</v>
      </c>
      <c r="H129" s="36">
        <v>1740.8407568100001</v>
      </c>
      <c r="I129" s="36">
        <v>1678.70851533</v>
      </c>
      <c r="J129" s="36">
        <v>1642.4090617299998</v>
      </c>
      <c r="K129" s="36">
        <v>1617.9953728800001</v>
      </c>
      <c r="L129" s="36">
        <v>1603.19495108</v>
      </c>
      <c r="M129" s="36">
        <v>1616.53580541</v>
      </c>
      <c r="N129" s="36">
        <v>1648.53238371</v>
      </c>
      <c r="O129" s="36">
        <v>1657.4688649</v>
      </c>
      <c r="P129" s="36">
        <v>1669.7535361199998</v>
      </c>
      <c r="Q129" s="36">
        <v>1685.0347654699999</v>
      </c>
      <c r="R129" s="36">
        <v>1680.04200887</v>
      </c>
      <c r="S129" s="36">
        <v>1690.6736549799998</v>
      </c>
      <c r="T129" s="36">
        <v>1673.7219271499998</v>
      </c>
      <c r="U129" s="36">
        <v>1664.65952477</v>
      </c>
      <c r="V129" s="36">
        <v>1680.9722912100001</v>
      </c>
      <c r="W129" s="36">
        <v>1683.00143028</v>
      </c>
      <c r="X129" s="36">
        <v>1688.2016050799998</v>
      </c>
      <c r="Y129" s="36">
        <v>1701.48261665</v>
      </c>
    </row>
    <row r="130" spans="1:25" x14ac:dyDescent="0.2">
      <c r="A130" s="35">
        <v>15</v>
      </c>
      <c r="B130" s="36">
        <v>1705.24374156</v>
      </c>
      <c r="C130" s="36">
        <v>1722.08734379</v>
      </c>
      <c r="D130" s="36">
        <v>1752.60807617</v>
      </c>
      <c r="E130" s="36">
        <v>1771.97567439</v>
      </c>
      <c r="F130" s="36">
        <v>1776.2172520099998</v>
      </c>
      <c r="G130" s="36">
        <v>1762.54883137</v>
      </c>
      <c r="H130" s="36">
        <v>1712.57150243</v>
      </c>
      <c r="I130" s="36">
        <v>1658.52401835</v>
      </c>
      <c r="J130" s="36">
        <v>1669.3108894899999</v>
      </c>
      <c r="K130" s="36">
        <v>1655.0897811599998</v>
      </c>
      <c r="L130" s="36">
        <v>1637.80191457</v>
      </c>
      <c r="M130" s="36">
        <v>1645.0289687700001</v>
      </c>
      <c r="N130" s="36">
        <v>1658.05213164</v>
      </c>
      <c r="O130" s="36">
        <v>1666.8243078</v>
      </c>
      <c r="P130" s="36">
        <v>1694.55734992</v>
      </c>
      <c r="Q130" s="36">
        <v>1689.9867933599999</v>
      </c>
      <c r="R130" s="36">
        <v>1673.5853165399999</v>
      </c>
      <c r="S130" s="36">
        <v>1666.7543924699999</v>
      </c>
      <c r="T130" s="36">
        <v>1645.2614853</v>
      </c>
      <c r="U130" s="36">
        <v>1617.6521012200001</v>
      </c>
      <c r="V130" s="36">
        <v>1593.0840588799999</v>
      </c>
      <c r="W130" s="36">
        <v>1589.2480832199999</v>
      </c>
      <c r="X130" s="36">
        <v>1592.6822744999999</v>
      </c>
      <c r="Y130" s="36">
        <v>1619.1517308799998</v>
      </c>
    </row>
    <row r="131" spans="1:25" x14ac:dyDescent="0.2">
      <c r="A131" s="35">
        <v>16</v>
      </c>
      <c r="B131" s="36">
        <v>1622.0024738899999</v>
      </c>
      <c r="C131" s="36">
        <v>1619.8107089499999</v>
      </c>
      <c r="D131" s="36">
        <v>1604.5648908799999</v>
      </c>
      <c r="E131" s="36">
        <v>1600.9566585799998</v>
      </c>
      <c r="F131" s="36">
        <v>1596.7064087599999</v>
      </c>
      <c r="G131" s="36">
        <v>1597.2807450099999</v>
      </c>
      <c r="H131" s="36">
        <v>1608.1461914399999</v>
      </c>
      <c r="I131" s="36">
        <v>1589.61891014</v>
      </c>
      <c r="J131" s="36">
        <v>1558.94488587</v>
      </c>
      <c r="K131" s="36">
        <v>1594.98172269</v>
      </c>
      <c r="L131" s="36">
        <v>1609.8861425099999</v>
      </c>
      <c r="M131" s="36">
        <v>1610.48415742</v>
      </c>
      <c r="N131" s="36">
        <v>1599.71821563</v>
      </c>
      <c r="O131" s="36">
        <v>1583.7303006699999</v>
      </c>
      <c r="P131" s="36">
        <v>1586.6541065399999</v>
      </c>
      <c r="Q131" s="36">
        <v>1579.76388262</v>
      </c>
      <c r="R131" s="36">
        <v>1570.4949011799999</v>
      </c>
      <c r="S131" s="36">
        <v>1582.1915298700001</v>
      </c>
      <c r="T131" s="36">
        <v>1598.0352656699999</v>
      </c>
      <c r="U131" s="36">
        <v>1603.60644501</v>
      </c>
      <c r="V131" s="36">
        <v>1564.9340939799999</v>
      </c>
      <c r="W131" s="36">
        <v>1561.5481756700001</v>
      </c>
      <c r="X131" s="36">
        <v>1556.8147278299998</v>
      </c>
      <c r="Y131" s="36">
        <v>1541.06357413</v>
      </c>
    </row>
    <row r="132" spans="1:25" x14ac:dyDescent="0.2">
      <c r="A132" s="35">
        <v>17</v>
      </c>
      <c r="B132" s="36">
        <v>1569.5695694799999</v>
      </c>
      <c r="C132" s="36">
        <v>1608.8531479399999</v>
      </c>
      <c r="D132" s="36">
        <v>1639.0045358899999</v>
      </c>
      <c r="E132" s="36">
        <v>1648.46367057</v>
      </c>
      <c r="F132" s="36">
        <v>1680.8419207299999</v>
      </c>
      <c r="G132" s="36">
        <v>1663.1124014699999</v>
      </c>
      <c r="H132" s="36">
        <v>1618.1939810599999</v>
      </c>
      <c r="I132" s="36">
        <v>1585.1846200800001</v>
      </c>
      <c r="J132" s="36">
        <v>1633.1363779899998</v>
      </c>
      <c r="K132" s="36">
        <v>1558.9143621399999</v>
      </c>
      <c r="L132" s="36">
        <v>1553.1755664</v>
      </c>
      <c r="M132" s="36">
        <v>1545.294776</v>
      </c>
      <c r="N132" s="36">
        <v>1536.77722333</v>
      </c>
      <c r="O132" s="36">
        <v>1538.6664976</v>
      </c>
      <c r="P132" s="36">
        <v>1555.7634150899999</v>
      </c>
      <c r="Q132" s="36">
        <v>1567.3822897699999</v>
      </c>
      <c r="R132" s="36">
        <v>1568.1365054600001</v>
      </c>
      <c r="S132" s="36">
        <v>1572.9155933299999</v>
      </c>
      <c r="T132" s="36">
        <v>1569.40590204</v>
      </c>
      <c r="U132" s="36">
        <v>1567.8683174099999</v>
      </c>
      <c r="V132" s="36">
        <v>1539.0333254</v>
      </c>
      <c r="W132" s="36">
        <v>1541.8757121899998</v>
      </c>
      <c r="X132" s="36">
        <v>1534.1727279900001</v>
      </c>
      <c r="Y132" s="36">
        <v>1548.63937588</v>
      </c>
    </row>
    <row r="133" spans="1:25" x14ac:dyDescent="0.2">
      <c r="A133" s="35">
        <v>18</v>
      </c>
      <c r="B133" s="36">
        <v>1573.5542756300001</v>
      </c>
      <c r="C133" s="36">
        <v>1604.8062321499999</v>
      </c>
      <c r="D133" s="36">
        <v>1628.94560323</v>
      </c>
      <c r="E133" s="36">
        <v>1642.7793152300001</v>
      </c>
      <c r="F133" s="36">
        <v>1642.05068145</v>
      </c>
      <c r="G133" s="36">
        <v>1629.0364129999998</v>
      </c>
      <c r="H133" s="36">
        <v>1590.7071157199998</v>
      </c>
      <c r="I133" s="36">
        <v>1569.9335991399998</v>
      </c>
      <c r="J133" s="36">
        <v>1535.0056493299999</v>
      </c>
      <c r="K133" s="36">
        <v>1523.13958508</v>
      </c>
      <c r="L133" s="36">
        <v>1514.77960293</v>
      </c>
      <c r="M133" s="36">
        <v>1528.73962222</v>
      </c>
      <c r="N133" s="36">
        <v>1538.6549184999999</v>
      </c>
      <c r="O133" s="36">
        <v>1568.06103067</v>
      </c>
      <c r="P133" s="36">
        <v>1576.97529186</v>
      </c>
      <c r="Q133" s="36">
        <v>1579.5492055999998</v>
      </c>
      <c r="R133" s="36">
        <v>1577.73447418</v>
      </c>
      <c r="S133" s="36">
        <v>1572.6385256599999</v>
      </c>
      <c r="T133" s="36">
        <v>1567.2711130499999</v>
      </c>
      <c r="U133" s="36">
        <v>1551.2808516499999</v>
      </c>
      <c r="V133" s="36">
        <v>1526.3081808299999</v>
      </c>
      <c r="W133" s="36">
        <v>1522.8981793600001</v>
      </c>
      <c r="X133" s="36">
        <v>1541.43091635</v>
      </c>
      <c r="Y133" s="36">
        <v>1580.74922603</v>
      </c>
    </row>
    <row r="134" spans="1:25" x14ac:dyDescent="0.2">
      <c r="A134" s="35">
        <v>19</v>
      </c>
      <c r="B134" s="36">
        <v>1628.89419245</v>
      </c>
      <c r="C134" s="36">
        <v>1641.8607863699999</v>
      </c>
      <c r="D134" s="36">
        <v>1658.6593401199998</v>
      </c>
      <c r="E134" s="36">
        <v>1668.7003504099998</v>
      </c>
      <c r="F134" s="36">
        <v>1666.65209405</v>
      </c>
      <c r="G134" s="36">
        <v>1661.04954987</v>
      </c>
      <c r="H134" s="36">
        <v>1618.5091432300001</v>
      </c>
      <c r="I134" s="36">
        <v>1580.2046023299999</v>
      </c>
      <c r="J134" s="36">
        <v>1562.2812999299999</v>
      </c>
      <c r="K134" s="36">
        <v>1556.8696663800001</v>
      </c>
      <c r="L134" s="36">
        <v>1564.1310065099999</v>
      </c>
      <c r="M134" s="36">
        <v>1590.79065483</v>
      </c>
      <c r="N134" s="36">
        <v>1629.6353594799998</v>
      </c>
      <c r="O134" s="36">
        <v>1663.3860753199999</v>
      </c>
      <c r="P134" s="36">
        <v>1672.92949884</v>
      </c>
      <c r="Q134" s="36">
        <v>1667.1354508899999</v>
      </c>
      <c r="R134" s="36">
        <v>1648.7328369699999</v>
      </c>
      <c r="S134" s="36">
        <v>1624.76494258</v>
      </c>
      <c r="T134" s="36">
        <v>1603.28394527</v>
      </c>
      <c r="U134" s="36">
        <v>1592.6909568999999</v>
      </c>
      <c r="V134" s="36">
        <v>1566.95640239</v>
      </c>
      <c r="W134" s="36">
        <v>1544.4296374800001</v>
      </c>
      <c r="X134" s="36">
        <v>1514.2537757199998</v>
      </c>
      <c r="Y134" s="36">
        <v>1567.8801067099998</v>
      </c>
    </row>
    <row r="135" spans="1:25" x14ac:dyDescent="0.2">
      <c r="A135" s="35">
        <v>20</v>
      </c>
      <c r="B135" s="36">
        <v>1641.6677741899998</v>
      </c>
      <c r="C135" s="36">
        <v>1674.86585206</v>
      </c>
      <c r="D135" s="36">
        <v>1680.7788927399999</v>
      </c>
      <c r="E135" s="36">
        <v>1690.4140147399999</v>
      </c>
      <c r="F135" s="36">
        <v>1701.2905167700001</v>
      </c>
      <c r="G135" s="36">
        <v>1678.43030426</v>
      </c>
      <c r="H135" s="36">
        <v>1658.1658937100001</v>
      </c>
      <c r="I135" s="36">
        <v>1592.1214929399998</v>
      </c>
      <c r="J135" s="36">
        <v>1523.71806388</v>
      </c>
      <c r="K135" s="36">
        <v>1502.3187977799998</v>
      </c>
      <c r="L135" s="36">
        <v>1503.14469637</v>
      </c>
      <c r="M135" s="36">
        <v>1497.33593821</v>
      </c>
      <c r="N135" s="36">
        <v>1529.6071706499999</v>
      </c>
      <c r="O135" s="36">
        <v>1570.2562429099999</v>
      </c>
      <c r="P135" s="36">
        <v>1586.48110765</v>
      </c>
      <c r="Q135" s="36">
        <v>1590.6890414099998</v>
      </c>
      <c r="R135" s="36">
        <v>1583.9628133199999</v>
      </c>
      <c r="S135" s="36">
        <v>1566.9603557999999</v>
      </c>
      <c r="T135" s="36">
        <v>1531.21397948</v>
      </c>
      <c r="U135" s="36">
        <v>1522.4209857799999</v>
      </c>
      <c r="V135" s="36">
        <v>1534.19470359</v>
      </c>
      <c r="W135" s="36">
        <v>1554.9597785799999</v>
      </c>
      <c r="X135" s="36">
        <v>1535.6353345100001</v>
      </c>
      <c r="Y135" s="36">
        <v>1506.7118507499999</v>
      </c>
    </row>
    <row r="136" spans="1:25" x14ac:dyDescent="0.2">
      <c r="A136" s="35">
        <v>21</v>
      </c>
      <c r="B136" s="36">
        <v>1529.3622945100001</v>
      </c>
      <c r="C136" s="36">
        <v>1591.7797097499999</v>
      </c>
      <c r="D136" s="36">
        <v>1629.35625716</v>
      </c>
      <c r="E136" s="36">
        <v>1621.31176553</v>
      </c>
      <c r="F136" s="36">
        <v>1642.72284025</v>
      </c>
      <c r="G136" s="36">
        <v>1636.7355528600001</v>
      </c>
      <c r="H136" s="36">
        <v>1618.3700961</v>
      </c>
      <c r="I136" s="36">
        <v>1574.6669081099999</v>
      </c>
      <c r="J136" s="36">
        <v>1528.6334807200001</v>
      </c>
      <c r="K136" s="36">
        <v>1482.08995777</v>
      </c>
      <c r="L136" s="36">
        <v>1476.12491198</v>
      </c>
      <c r="M136" s="36">
        <v>1502.9274390400001</v>
      </c>
      <c r="N136" s="36">
        <v>1563.11922218</v>
      </c>
      <c r="O136" s="36">
        <v>1599.41217424</v>
      </c>
      <c r="P136" s="36">
        <v>1606.27763908</v>
      </c>
      <c r="Q136" s="36">
        <v>1601.58127042</v>
      </c>
      <c r="R136" s="36">
        <v>1591.13268683</v>
      </c>
      <c r="S136" s="36">
        <v>1580.8436176</v>
      </c>
      <c r="T136" s="36">
        <v>1542.25373623</v>
      </c>
      <c r="U136" s="36">
        <v>1493.4372362700001</v>
      </c>
      <c r="V136" s="36">
        <v>1509.3197673699999</v>
      </c>
      <c r="W136" s="36">
        <v>1525.9631769299999</v>
      </c>
      <c r="X136" s="36">
        <v>1542.8220268699999</v>
      </c>
      <c r="Y136" s="36">
        <v>1512.3910399399999</v>
      </c>
    </row>
    <row r="137" spans="1:25" x14ac:dyDescent="0.2">
      <c r="A137" s="35">
        <v>22</v>
      </c>
      <c r="B137" s="36">
        <v>1555.1152266199999</v>
      </c>
      <c r="C137" s="36">
        <v>1560.43374042</v>
      </c>
      <c r="D137" s="36">
        <v>1591.5241366099999</v>
      </c>
      <c r="E137" s="36">
        <v>1613.6822757999998</v>
      </c>
      <c r="F137" s="36">
        <v>1616.6168662699999</v>
      </c>
      <c r="G137" s="36">
        <v>1602.7037285000001</v>
      </c>
      <c r="H137" s="36">
        <v>1596.4358199999999</v>
      </c>
      <c r="I137" s="36">
        <v>1522.6083756099999</v>
      </c>
      <c r="J137" s="36">
        <v>1485.48251312</v>
      </c>
      <c r="K137" s="36">
        <v>1436.2061022799999</v>
      </c>
      <c r="L137" s="36">
        <v>1431.75649129</v>
      </c>
      <c r="M137" s="36">
        <v>1449.3691312599999</v>
      </c>
      <c r="N137" s="36">
        <v>1504.0643769799999</v>
      </c>
      <c r="O137" s="36">
        <v>1550.08318732</v>
      </c>
      <c r="P137" s="36">
        <v>1571.2804309399999</v>
      </c>
      <c r="Q137" s="36">
        <v>1569.3882351699999</v>
      </c>
      <c r="R137" s="36">
        <v>1556.5210473899999</v>
      </c>
      <c r="S137" s="36">
        <v>1529.33101096</v>
      </c>
      <c r="T137" s="36">
        <v>1478.77459656</v>
      </c>
      <c r="U137" s="36">
        <v>1452.9916268299999</v>
      </c>
      <c r="V137" s="36">
        <v>1453.7576017699998</v>
      </c>
      <c r="W137" s="36">
        <v>1481.5776509100001</v>
      </c>
      <c r="X137" s="36">
        <v>1455.59410389</v>
      </c>
      <c r="Y137" s="36">
        <v>1453.3846290500001</v>
      </c>
    </row>
    <row r="138" spans="1:25" x14ac:dyDescent="0.2">
      <c r="A138" s="35">
        <v>23</v>
      </c>
      <c r="B138" s="36">
        <v>1534.3744892999998</v>
      </c>
      <c r="C138" s="36">
        <v>1593.4120376799999</v>
      </c>
      <c r="D138" s="36">
        <v>1616.0527913199999</v>
      </c>
      <c r="E138" s="36">
        <v>1626.1725018500001</v>
      </c>
      <c r="F138" s="36">
        <v>1647.97929243</v>
      </c>
      <c r="G138" s="36">
        <v>1648.90904768</v>
      </c>
      <c r="H138" s="36">
        <v>1649.1997797099998</v>
      </c>
      <c r="I138" s="36">
        <v>1570.08969256</v>
      </c>
      <c r="J138" s="36">
        <v>1536.6786018399998</v>
      </c>
      <c r="K138" s="36">
        <v>1476.6023298999999</v>
      </c>
      <c r="L138" s="36">
        <v>1463.58205161</v>
      </c>
      <c r="M138" s="36">
        <v>1470.9095007400001</v>
      </c>
      <c r="N138" s="36">
        <v>1509.4517160999999</v>
      </c>
      <c r="O138" s="36">
        <v>1548.0011363200001</v>
      </c>
      <c r="P138" s="36">
        <v>1581.07442163</v>
      </c>
      <c r="Q138" s="36">
        <v>1593.6249232199998</v>
      </c>
      <c r="R138" s="36">
        <v>1581.8682612100001</v>
      </c>
      <c r="S138" s="36">
        <v>1557.5574539700001</v>
      </c>
      <c r="T138" s="36">
        <v>1518.72954024</v>
      </c>
      <c r="U138" s="36">
        <v>1472.1208776899998</v>
      </c>
      <c r="V138" s="36">
        <v>1457.2833595799998</v>
      </c>
      <c r="W138" s="36">
        <v>1432.8062374000001</v>
      </c>
      <c r="X138" s="36">
        <v>1522.25547753</v>
      </c>
      <c r="Y138" s="36">
        <v>1512.83866526</v>
      </c>
    </row>
    <row r="139" spans="1:25" x14ac:dyDescent="0.2">
      <c r="A139" s="35">
        <v>24</v>
      </c>
      <c r="B139" s="36">
        <v>1597.92409352</v>
      </c>
      <c r="C139" s="36">
        <v>1667.87912732</v>
      </c>
      <c r="D139" s="36">
        <v>1716.2696904300001</v>
      </c>
      <c r="E139" s="36">
        <v>1734.33325782</v>
      </c>
      <c r="F139" s="36">
        <v>1753.5745789799998</v>
      </c>
      <c r="G139" s="36">
        <v>1713.81234417</v>
      </c>
      <c r="H139" s="36">
        <v>1654.0432928999999</v>
      </c>
      <c r="I139" s="36">
        <v>1575.2314526199998</v>
      </c>
      <c r="J139" s="36">
        <v>1531.0340589899999</v>
      </c>
      <c r="K139" s="36">
        <v>1478.5884662999999</v>
      </c>
      <c r="L139" s="36">
        <v>1469.6808851999999</v>
      </c>
      <c r="M139" s="36">
        <v>1468.7304737899999</v>
      </c>
      <c r="N139" s="36">
        <v>1509.05940758</v>
      </c>
      <c r="O139" s="36">
        <v>1539.74891998</v>
      </c>
      <c r="P139" s="36">
        <v>1555.15481226</v>
      </c>
      <c r="Q139" s="36">
        <v>1553.3774810099999</v>
      </c>
      <c r="R139" s="36">
        <v>1534.5775372600001</v>
      </c>
      <c r="S139" s="36">
        <v>1507.24164991</v>
      </c>
      <c r="T139" s="36">
        <v>1484.9920670900001</v>
      </c>
      <c r="U139" s="36">
        <v>1456.6464725400001</v>
      </c>
      <c r="V139" s="36">
        <v>1466.0628615999999</v>
      </c>
      <c r="W139" s="36">
        <v>1487.02690237</v>
      </c>
      <c r="X139" s="36">
        <v>1467.2490540899998</v>
      </c>
      <c r="Y139" s="36">
        <v>1479.98492068</v>
      </c>
    </row>
    <row r="140" spans="1:25" x14ac:dyDescent="0.2">
      <c r="A140" s="35">
        <v>25</v>
      </c>
      <c r="B140" s="36">
        <v>1592.4663669699999</v>
      </c>
      <c r="C140" s="36">
        <v>1641.6803500799999</v>
      </c>
      <c r="D140" s="36">
        <v>1666.0012699700001</v>
      </c>
      <c r="E140" s="36">
        <v>1661.2123476299998</v>
      </c>
      <c r="F140" s="36">
        <v>1670.4804247100001</v>
      </c>
      <c r="G140" s="36">
        <v>1663.55385445</v>
      </c>
      <c r="H140" s="36">
        <v>1615.28328057</v>
      </c>
      <c r="I140" s="36">
        <v>1526.37003132</v>
      </c>
      <c r="J140" s="36">
        <v>1449.24371019</v>
      </c>
      <c r="K140" s="36">
        <v>1414.34222445</v>
      </c>
      <c r="L140" s="36">
        <v>1421.6732912799998</v>
      </c>
      <c r="M140" s="36">
        <v>1414.73153877</v>
      </c>
      <c r="N140" s="36">
        <v>1466.83537731</v>
      </c>
      <c r="O140" s="36">
        <v>1519.72016123</v>
      </c>
      <c r="P140" s="36">
        <v>1542.71321597</v>
      </c>
      <c r="Q140" s="36">
        <v>1541.72681083</v>
      </c>
      <c r="R140" s="36">
        <v>1527.4841710599999</v>
      </c>
      <c r="S140" s="36">
        <v>1500.8400821</v>
      </c>
      <c r="T140" s="36">
        <v>1451.5446146099998</v>
      </c>
      <c r="U140" s="36">
        <v>1433.4246152199999</v>
      </c>
      <c r="V140" s="36">
        <v>1445.9353053899999</v>
      </c>
      <c r="W140" s="36">
        <v>1475.3825740100001</v>
      </c>
      <c r="X140" s="36">
        <v>1447.40798619</v>
      </c>
      <c r="Y140" s="36">
        <v>1465.7828632400001</v>
      </c>
    </row>
    <row r="141" spans="1:25" x14ac:dyDescent="0.2">
      <c r="A141" s="35">
        <v>26</v>
      </c>
      <c r="B141" s="36">
        <v>1585.3647604600001</v>
      </c>
      <c r="C141" s="36">
        <v>1649.3674702200001</v>
      </c>
      <c r="D141" s="36">
        <v>1695.8942492199999</v>
      </c>
      <c r="E141" s="36">
        <v>1709.0338172900001</v>
      </c>
      <c r="F141" s="36">
        <v>1718.33480472</v>
      </c>
      <c r="G141" s="36">
        <v>1704.5106894099999</v>
      </c>
      <c r="H141" s="36">
        <v>1649.2858489599998</v>
      </c>
      <c r="I141" s="36">
        <v>1553.51785879</v>
      </c>
      <c r="J141" s="36">
        <v>1501.76418319</v>
      </c>
      <c r="K141" s="36">
        <v>1450.79630606</v>
      </c>
      <c r="L141" s="36">
        <v>1449.29323901</v>
      </c>
      <c r="M141" s="36">
        <v>1457.84377062</v>
      </c>
      <c r="N141" s="36">
        <v>1503.6775099900001</v>
      </c>
      <c r="O141" s="36">
        <v>1543.2006459099998</v>
      </c>
      <c r="P141" s="36">
        <v>1552.1918538899999</v>
      </c>
      <c r="Q141" s="36">
        <v>1540.60306969</v>
      </c>
      <c r="R141" s="36">
        <v>1526.9973232799998</v>
      </c>
      <c r="S141" s="36">
        <v>1513.9596047699999</v>
      </c>
      <c r="T141" s="36">
        <v>1462.29690624</v>
      </c>
      <c r="U141" s="36">
        <v>1431.9456504499999</v>
      </c>
      <c r="V141" s="36">
        <v>1428.3167952200001</v>
      </c>
      <c r="W141" s="36">
        <v>1442.77388784</v>
      </c>
      <c r="X141" s="36">
        <v>1444.5867061700001</v>
      </c>
      <c r="Y141" s="36">
        <v>1475.1768697699999</v>
      </c>
    </row>
    <row r="142" spans="1:25" x14ac:dyDescent="0.2">
      <c r="A142" s="35">
        <v>27</v>
      </c>
      <c r="B142" s="36">
        <v>1487.4544784499999</v>
      </c>
      <c r="C142" s="36">
        <v>1544.1738029799999</v>
      </c>
      <c r="D142" s="36">
        <v>1596.9103321799998</v>
      </c>
      <c r="E142" s="36">
        <v>1615.3006951799998</v>
      </c>
      <c r="F142" s="36">
        <v>1610.57207711</v>
      </c>
      <c r="G142" s="36">
        <v>1594.1081647799999</v>
      </c>
      <c r="H142" s="36">
        <v>1558.5321141499999</v>
      </c>
      <c r="I142" s="36">
        <v>1500.23802925</v>
      </c>
      <c r="J142" s="36">
        <v>1467.1434488099999</v>
      </c>
      <c r="K142" s="36">
        <v>1458.0347323999999</v>
      </c>
      <c r="L142" s="36">
        <v>1465.7319467899999</v>
      </c>
      <c r="M142" s="36">
        <v>1473.7209391299998</v>
      </c>
      <c r="N142" s="36">
        <v>1523.09745346</v>
      </c>
      <c r="O142" s="36">
        <v>1564.5732418799998</v>
      </c>
      <c r="P142" s="36">
        <v>1582.36736881</v>
      </c>
      <c r="Q142" s="36">
        <v>1581.41699124</v>
      </c>
      <c r="R142" s="36">
        <v>1573.1754262899999</v>
      </c>
      <c r="S142" s="36">
        <v>1545.5032872100001</v>
      </c>
      <c r="T142" s="36">
        <v>1489.3090628</v>
      </c>
      <c r="U142" s="36">
        <v>1453.1497465</v>
      </c>
      <c r="V142" s="36">
        <v>1473.6841842199999</v>
      </c>
      <c r="W142" s="36">
        <v>1499.8181139999999</v>
      </c>
      <c r="X142" s="36">
        <v>1481.1939395300001</v>
      </c>
      <c r="Y142" s="36">
        <v>1491.37639457</v>
      </c>
    </row>
    <row r="143" spans="1:25" x14ac:dyDescent="0.2">
      <c r="A143" s="35">
        <v>28</v>
      </c>
      <c r="B143" s="36">
        <v>1477.0757897200001</v>
      </c>
      <c r="C143" s="36">
        <v>1534.9286488099999</v>
      </c>
      <c r="D143" s="36">
        <v>1572.32936307</v>
      </c>
      <c r="E143" s="36">
        <v>1586.00678169</v>
      </c>
      <c r="F143" s="36">
        <v>1591.9660934999999</v>
      </c>
      <c r="G143" s="36">
        <v>1572.5572087</v>
      </c>
      <c r="H143" s="36">
        <v>1542.11868783</v>
      </c>
      <c r="I143" s="36">
        <v>1464.03528259</v>
      </c>
      <c r="J143" s="36">
        <v>1415.2942580399999</v>
      </c>
      <c r="K143" s="36">
        <v>1446.79216688</v>
      </c>
      <c r="L143" s="36">
        <v>1434.8867304199998</v>
      </c>
      <c r="M143" s="36">
        <v>1431.7455704199999</v>
      </c>
      <c r="N143" s="36">
        <v>1451.6015190099999</v>
      </c>
      <c r="O143" s="36">
        <v>1497.33206576</v>
      </c>
      <c r="P143" s="36">
        <v>1510.5210010199999</v>
      </c>
      <c r="Q143" s="36">
        <v>1514.03386288</v>
      </c>
      <c r="R143" s="36">
        <v>1519.02370447</v>
      </c>
      <c r="S143" s="36">
        <v>1505.3323636199998</v>
      </c>
      <c r="T143" s="36">
        <v>1441.4619161199998</v>
      </c>
      <c r="U143" s="36">
        <v>1449.3743421199999</v>
      </c>
      <c r="V143" s="36">
        <v>1454.4937325000001</v>
      </c>
      <c r="W143" s="36">
        <v>1483.8239470799999</v>
      </c>
      <c r="X143" s="36">
        <v>1476.4466206299999</v>
      </c>
      <c r="Y143" s="36">
        <v>1426.2980590699999</v>
      </c>
    </row>
    <row r="144" spans="1:25" x14ac:dyDescent="0.2">
      <c r="A144" s="35">
        <v>29</v>
      </c>
      <c r="B144" s="36">
        <v>1470.42892882</v>
      </c>
      <c r="C144" s="36">
        <v>1477.6766558700001</v>
      </c>
      <c r="D144" s="36">
        <v>1528.94786273</v>
      </c>
      <c r="E144" s="36">
        <v>1527.3910652700001</v>
      </c>
      <c r="F144" s="36">
        <v>1515.4612239099999</v>
      </c>
      <c r="G144" s="36">
        <v>1522.2051895899999</v>
      </c>
      <c r="H144" s="36">
        <v>1520.9432343899998</v>
      </c>
      <c r="I144" s="36">
        <v>1468.6288517200001</v>
      </c>
      <c r="J144" s="36">
        <v>1404.1632564500001</v>
      </c>
      <c r="K144" s="36">
        <v>1363.08009305</v>
      </c>
      <c r="L144" s="36">
        <v>1354.1825510799999</v>
      </c>
      <c r="M144" s="36">
        <v>1353.9632947199998</v>
      </c>
      <c r="N144" s="36">
        <v>1408.2991130800001</v>
      </c>
      <c r="O144" s="36">
        <v>1429.1815286000001</v>
      </c>
      <c r="P144" s="36">
        <v>1455.0545740699999</v>
      </c>
      <c r="Q144" s="36">
        <v>1451.55037195</v>
      </c>
      <c r="R144" s="36">
        <v>1447.6289416700001</v>
      </c>
      <c r="S144" s="36">
        <v>1476.5082315699999</v>
      </c>
      <c r="T144" s="36">
        <v>1429.86718393</v>
      </c>
      <c r="U144" s="36">
        <v>1381.30792703</v>
      </c>
      <c r="V144" s="36">
        <v>1354.6251896200001</v>
      </c>
      <c r="W144" s="36">
        <v>1378.1108749800001</v>
      </c>
      <c r="X144" s="36">
        <v>1365.3878700800001</v>
      </c>
      <c r="Y144" s="36">
        <v>1357.6934010300001</v>
      </c>
    </row>
    <row r="145" spans="1:25" x14ac:dyDescent="0.2">
      <c r="A145" s="35">
        <v>30</v>
      </c>
      <c r="B145" s="36">
        <v>1397.7903984099999</v>
      </c>
      <c r="C145" s="36">
        <v>1466.9044985099999</v>
      </c>
      <c r="D145" s="36">
        <v>1515.2257007399999</v>
      </c>
      <c r="E145" s="36">
        <v>1529.8962453300001</v>
      </c>
      <c r="F145" s="36">
        <v>1553.9428643199999</v>
      </c>
      <c r="G145" s="36">
        <v>1546.35811812</v>
      </c>
      <c r="H145" s="36">
        <v>1520.97977967</v>
      </c>
      <c r="I145" s="36">
        <v>1455.55557576</v>
      </c>
      <c r="J145" s="36">
        <v>1388.4788874599999</v>
      </c>
      <c r="K145" s="36">
        <v>1339.9008204900001</v>
      </c>
      <c r="L145" s="36">
        <v>1327.26428106</v>
      </c>
      <c r="M145" s="36">
        <v>1337.3525835400001</v>
      </c>
      <c r="N145" s="36">
        <v>1400.5000637799999</v>
      </c>
      <c r="O145" s="36">
        <v>1432.45125022</v>
      </c>
      <c r="P145" s="36">
        <v>1448.9599923999999</v>
      </c>
      <c r="Q145" s="36">
        <v>1446.7838519699999</v>
      </c>
      <c r="R145" s="36">
        <v>1427.12366387</v>
      </c>
      <c r="S145" s="36">
        <v>1402.90487656</v>
      </c>
      <c r="T145" s="36">
        <v>1353.3968985399999</v>
      </c>
      <c r="U145" s="36">
        <v>1330.3530362900001</v>
      </c>
      <c r="V145" s="36">
        <v>1338.2977221599999</v>
      </c>
      <c r="W145" s="36">
        <v>1381.43838985</v>
      </c>
      <c r="X145" s="36">
        <v>1346.1583223799998</v>
      </c>
      <c r="Y145" s="36">
        <v>1330.3556430899998</v>
      </c>
    </row>
    <row r="146" spans="1:25" x14ac:dyDescent="0.2">
      <c r="A146" s="35">
        <v>31</v>
      </c>
      <c r="B146" s="36">
        <v>1389.20597914</v>
      </c>
      <c r="C146" s="36">
        <v>1458.06443612</v>
      </c>
      <c r="D146" s="36">
        <v>1498.1931722499999</v>
      </c>
      <c r="E146" s="36">
        <v>1516.6009750999999</v>
      </c>
      <c r="F146" s="36">
        <v>1535.3615612399999</v>
      </c>
      <c r="G146" s="36">
        <v>1530.40818423</v>
      </c>
      <c r="H146" s="36">
        <v>1510.58199137</v>
      </c>
      <c r="I146" s="36">
        <v>1519.9454151300001</v>
      </c>
      <c r="J146" s="36">
        <v>1526.0181742599998</v>
      </c>
      <c r="K146" s="36">
        <v>1527.92358386</v>
      </c>
      <c r="L146" s="36">
        <v>1527.91479553</v>
      </c>
      <c r="M146" s="36">
        <v>1501.8382824199998</v>
      </c>
      <c r="N146" s="36">
        <v>1527.4940713999999</v>
      </c>
      <c r="O146" s="36">
        <v>1567.9287284899999</v>
      </c>
      <c r="P146" s="36">
        <v>1579.15891246</v>
      </c>
      <c r="Q146" s="36">
        <v>1574.85430679</v>
      </c>
      <c r="R146" s="36">
        <v>1563.1420334099998</v>
      </c>
      <c r="S146" s="36">
        <v>1538.1889337399998</v>
      </c>
      <c r="T146" s="36">
        <v>1495.8269913199999</v>
      </c>
      <c r="U146" s="36">
        <v>1463.5856945199998</v>
      </c>
      <c r="V146" s="36">
        <v>1464.60851546</v>
      </c>
      <c r="W146" s="36">
        <v>1495.65167649</v>
      </c>
      <c r="X146" s="36">
        <v>1471.4203967600001</v>
      </c>
      <c r="Y146" s="36">
        <v>1432.9533281399999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x14ac:dyDescent="0.2">
      <c r="A149" s="111" t="s">
        <v>0</v>
      </c>
      <c r="B149" s="112" t="s">
        <v>129</v>
      </c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1125.11500105</v>
      </c>
      <c r="C151" s="36">
        <v>1178.1923981799998</v>
      </c>
      <c r="D151" s="36">
        <v>1225.8747046599999</v>
      </c>
      <c r="E151" s="36">
        <v>1228.9081425299999</v>
      </c>
      <c r="F151" s="36">
        <v>1224.8968371399999</v>
      </c>
      <c r="G151" s="36">
        <v>1235.1830435499999</v>
      </c>
      <c r="H151" s="36">
        <v>1229.4993110299999</v>
      </c>
      <c r="I151" s="36">
        <v>1190.0459922499999</v>
      </c>
      <c r="J151" s="36">
        <v>1153.0292500099999</v>
      </c>
      <c r="K151" s="36">
        <v>1092.0296913499999</v>
      </c>
      <c r="L151" s="36">
        <v>1052.7540169700001</v>
      </c>
      <c r="M151" s="36">
        <v>1058.61698931</v>
      </c>
      <c r="N151" s="36">
        <v>1116.6852293899999</v>
      </c>
      <c r="O151" s="36">
        <v>1137.17396059</v>
      </c>
      <c r="P151" s="36">
        <v>1157.28837228</v>
      </c>
      <c r="Q151" s="36">
        <v>1165.9754272099999</v>
      </c>
      <c r="R151" s="36">
        <v>1159.0343716599998</v>
      </c>
      <c r="S151" s="36">
        <v>1151.96728794</v>
      </c>
      <c r="T151" s="36">
        <v>1100.6983686799999</v>
      </c>
      <c r="U151" s="36">
        <v>1075.1417121899999</v>
      </c>
      <c r="V151" s="36">
        <v>1055.3001679899999</v>
      </c>
      <c r="W151" s="36">
        <v>1040.89837601</v>
      </c>
      <c r="X151" s="36">
        <v>1054.8679614800001</v>
      </c>
      <c r="Y151" s="36">
        <v>1130.5633877999999</v>
      </c>
    </row>
    <row r="152" spans="1:25" x14ac:dyDescent="0.2">
      <c r="A152" s="35">
        <v>2</v>
      </c>
      <c r="B152" s="36">
        <v>1107.8136473899999</v>
      </c>
      <c r="C152" s="36">
        <v>1147.21737424</v>
      </c>
      <c r="D152" s="36">
        <v>1199.2019559799999</v>
      </c>
      <c r="E152" s="36">
        <v>1218.5493101999998</v>
      </c>
      <c r="F152" s="36">
        <v>1230.3349266</v>
      </c>
      <c r="G152" s="36">
        <v>1234.3852896799999</v>
      </c>
      <c r="H152" s="36">
        <v>1235.1074159599998</v>
      </c>
      <c r="I152" s="36">
        <v>1203.3142372899999</v>
      </c>
      <c r="J152" s="36">
        <v>1131.4746513</v>
      </c>
      <c r="K152" s="36">
        <v>1089.40425415</v>
      </c>
      <c r="L152" s="36">
        <v>1041.9626754699998</v>
      </c>
      <c r="M152" s="36">
        <v>1041.7200584699999</v>
      </c>
      <c r="N152" s="36">
        <v>1116.0448237599999</v>
      </c>
      <c r="O152" s="36">
        <v>1129.4841438599999</v>
      </c>
      <c r="P152" s="36">
        <v>1147.5470510800001</v>
      </c>
      <c r="Q152" s="36">
        <v>1146.9275439999999</v>
      </c>
      <c r="R152" s="36">
        <v>1135.5045255800001</v>
      </c>
      <c r="S152" s="36">
        <v>1125.6558645099999</v>
      </c>
      <c r="T152" s="36">
        <v>1077.49643784</v>
      </c>
      <c r="U152" s="36">
        <v>1051.9690765799999</v>
      </c>
      <c r="V152" s="36">
        <v>1019.2951918699999</v>
      </c>
      <c r="W152" s="36">
        <v>1016.9799439299999</v>
      </c>
      <c r="X152" s="36">
        <v>1053.5331389999999</v>
      </c>
      <c r="Y152" s="36">
        <v>1110.56084566</v>
      </c>
    </row>
    <row r="153" spans="1:25" x14ac:dyDescent="0.2">
      <c r="A153" s="35">
        <v>3</v>
      </c>
      <c r="B153" s="36">
        <v>1089.5755727999999</v>
      </c>
      <c r="C153" s="36">
        <v>1157.7401613699999</v>
      </c>
      <c r="D153" s="36">
        <v>1195.9779793099999</v>
      </c>
      <c r="E153" s="36">
        <v>1221.1758853299998</v>
      </c>
      <c r="F153" s="36">
        <v>1233.3971005399999</v>
      </c>
      <c r="G153" s="36">
        <v>1236.9260027199998</v>
      </c>
      <c r="H153" s="36">
        <v>1238.40449083</v>
      </c>
      <c r="I153" s="36">
        <v>1201.2536383699999</v>
      </c>
      <c r="J153" s="36">
        <v>1137.43781354</v>
      </c>
      <c r="K153" s="36">
        <v>1087.3688380599999</v>
      </c>
      <c r="L153" s="36">
        <v>1075.72794294</v>
      </c>
      <c r="M153" s="36">
        <v>1060.63976933</v>
      </c>
      <c r="N153" s="36">
        <v>1093.63810502</v>
      </c>
      <c r="O153" s="36">
        <v>1127.97448717</v>
      </c>
      <c r="P153" s="36">
        <v>1146.5656590599999</v>
      </c>
      <c r="Q153" s="36">
        <v>1146.4553104899999</v>
      </c>
      <c r="R153" s="36">
        <v>1140.97218372</v>
      </c>
      <c r="S153" s="36">
        <v>1124.0023025</v>
      </c>
      <c r="T153" s="36">
        <v>1076.43666134</v>
      </c>
      <c r="U153" s="36">
        <v>1055.24916493</v>
      </c>
      <c r="V153" s="36">
        <v>1044.54147698</v>
      </c>
      <c r="W153" s="36">
        <v>1046.8474491799998</v>
      </c>
      <c r="X153" s="36">
        <v>1034.9329745800001</v>
      </c>
      <c r="Y153" s="36">
        <v>1040.1661786099999</v>
      </c>
    </row>
    <row r="154" spans="1:25" x14ac:dyDescent="0.2">
      <c r="A154" s="35">
        <v>4</v>
      </c>
      <c r="B154" s="36">
        <v>1052.5371118599999</v>
      </c>
      <c r="C154" s="36">
        <v>1108.42961625</v>
      </c>
      <c r="D154" s="36">
        <v>1131.64356546</v>
      </c>
      <c r="E154" s="36">
        <v>1148.8777850499998</v>
      </c>
      <c r="F154" s="36">
        <v>1166.84385518</v>
      </c>
      <c r="G154" s="36">
        <v>1163.27127905</v>
      </c>
      <c r="H154" s="36">
        <v>1129.1364664</v>
      </c>
      <c r="I154" s="36">
        <v>1103.01287093</v>
      </c>
      <c r="J154" s="36">
        <v>1074.35675904</v>
      </c>
      <c r="K154" s="36">
        <v>1051.5420327699999</v>
      </c>
      <c r="L154" s="36">
        <v>1046.8062108199999</v>
      </c>
      <c r="M154" s="36">
        <v>1047.22373126</v>
      </c>
      <c r="N154" s="36">
        <v>1055.3103417699999</v>
      </c>
      <c r="O154" s="36">
        <v>1055.15496874</v>
      </c>
      <c r="P154" s="36">
        <v>1062.8245573199999</v>
      </c>
      <c r="Q154" s="36">
        <v>1065.34889922</v>
      </c>
      <c r="R154" s="36">
        <v>1068.1278180100001</v>
      </c>
      <c r="S154" s="36">
        <v>1082.8146721799999</v>
      </c>
      <c r="T154" s="36">
        <v>1054.9077647199999</v>
      </c>
      <c r="U154" s="36">
        <v>1024.68620796</v>
      </c>
      <c r="V154" s="36">
        <v>1006.3861835399999</v>
      </c>
      <c r="W154" s="36">
        <v>1011.6514223599999</v>
      </c>
      <c r="X154" s="36">
        <v>1032.4662659999999</v>
      </c>
      <c r="Y154" s="36">
        <v>1054.3083354600001</v>
      </c>
    </row>
    <row r="155" spans="1:25" x14ac:dyDescent="0.2">
      <c r="A155" s="35">
        <v>5</v>
      </c>
      <c r="B155" s="36">
        <v>1075.07373691</v>
      </c>
      <c r="C155" s="36">
        <v>1121.7247557000001</v>
      </c>
      <c r="D155" s="36">
        <v>1143.1095122699999</v>
      </c>
      <c r="E155" s="36">
        <v>1161.6046311</v>
      </c>
      <c r="F155" s="36">
        <v>1175.1627427199999</v>
      </c>
      <c r="G155" s="36">
        <v>1166.3526658599999</v>
      </c>
      <c r="H155" s="36">
        <v>1137.0091105399999</v>
      </c>
      <c r="I155" s="36">
        <v>1099.79237674</v>
      </c>
      <c r="J155" s="36">
        <v>1064.48345116</v>
      </c>
      <c r="K155" s="36">
        <v>1051.64202024</v>
      </c>
      <c r="L155" s="36">
        <v>1028.9211243899999</v>
      </c>
      <c r="M155" s="36">
        <v>1017.1222630499999</v>
      </c>
      <c r="N155" s="36">
        <v>1038.0074031300001</v>
      </c>
      <c r="O155" s="36">
        <v>1038.9126483999999</v>
      </c>
      <c r="P155" s="36">
        <v>1043.3559811999999</v>
      </c>
      <c r="Q155" s="36">
        <v>1050.3772383799999</v>
      </c>
      <c r="R155" s="36">
        <v>1046.8011512099999</v>
      </c>
      <c r="S155" s="36">
        <v>1056.8541807399999</v>
      </c>
      <c r="T155" s="36">
        <v>1055.8240836</v>
      </c>
      <c r="U155" s="36">
        <v>1037.2108667399998</v>
      </c>
      <c r="V155" s="36">
        <v>1027.7995919999998</v>
      </c>
      <c r="W155" s="36">
        <v>1032.6289759599999</v>
      </c>
      <c r="X155" s="36">
        <v>1045.7492206699999</v>
      </c>
      <c r="Y155" s="36">
        <v>1084.4172637300001</v>
      </c>
    </row>
    <row r="156" spans="1:25" x14ac:dyDescent="0.2">
      <c r="A156" s="35">
        <v>6</v>
      </c>
      <c r="B156" s="36">
        <v>1072.8847548599999</v>
      </c>
      <c r="C156" s="36">
        <v>1106.09298519</v>
      </c>
      <c r="D156" s="36">
        <v>1130.03948726</v>
      </c>
      <c r="E156" s="36">
        <v>1142.0478997499999</v>
      </c>
      <c r="F156" s="36">
        <v>1160.1068899699999</v>
      </c>
      <c r="G156" s="36">
        <v>1156.95281589</v>
      </c>
      <c r="H156" s="36">
        <v>1120.2537702499999</v>
      </c>
      <c r="I156" s="36">
        <v>1085.3581018899999</v>
      </c>
      <c r="J156" s="36">
        <v>1054.3134704399999</v>
      </c>
      <c r="K156" s="36">
        <v>1004.2934659699999</v>
      </c>
      <c r="L156" s="36">
        <v>984.20885068999996</v>
      </c>
      <c r="M156" s="36">
        <v>988.37467625999989</v>
      </c>
      <c r="N156" s="36">
        <v>1020.2211155399999</v>
      </c>
      <c r="O156" s="36">
        <v>1035.7225189199999</v>
      </c>
      <c r="P156" s="36">
        <v>1053.34681011</v>
      </c>
      <c r="Q156" s="36">
        <v>1057.3357829500001</v>
      </c>
      <c r="R156" s="36">
        <v>1052.59145113</v>
      </c>
      <c r="S156" s="36">
        <v>1060.0770754299999</v>
      </c>
      <c r="T156" s="36">
        <v>1037.1585182899998</v>
      </c>
      <c r="U156" s="36">
        <v>999.24984304999987</v>
      </c>
      <c r="V156" s="36">
        <v>959.69118262999996</v>
      </c>
      <c r="W156" s="36">
        <v>978.62446495999995</v>
      </c>
      <c r="X156" s="36">
        <v>1010.4289901999999</v>
      </c>
      <c r="Y156" s="36">
        <v>1063.7158365600001</v>
      </c>
    </row>
    <row r="157" spans="1:25" x14ac:dyDescent="0.2">
      <c r="A157" s="35">
        <v>7</v>
      </c>
      <c r="B157" s="36">
        <v>1068.6773033100001</v>
      </c>
      <c r="C157" s="36">
        <v>1071.11555127</v>
      </c>
      <c r="D157" s="36">
        <v>1134.70757527</v>
      </c>
      <c r="E157" s="36">
        <v>1150.37363366</v>
      </c>
      <c r="F157" s="36">
        <v>1163.36608026</v>
      </c>
      <c r="G157" s="36">
        <v>1144.7742137600001</v>
      </c>
      <c r="H157" s="36">
        <v>1090.3487401299999</v>
      </c>
      <c r="I157" s="36">
        <v>1060.3697072699999</v>
      </c>
      <c r="J157" s="36">
        <v>1037.8580714499999</v>
      </c>
      <c r="K157" s="36">
        <v>1046.3530036099999</v>
      </c>
      <c r="L157" s="36">
        <v>1035.8240860399999</v>
      </c>
      <c r="M157" s="36">
        <v>1025.8886611200001</v>
      </c>
      <c r="N157" s="36">
        <v>1021.4051557399999</v>
      </c>
      <c r="O157" s="36">
        <v>1022.0476424299999</v>
      </c>
      <c r="P157" s="36">
        <v>1025.5300682299999</v>
      </c>
      <c r="Q157" s="36">
        <v>1028.5985876299999</v>
      </c>
      <c r="R157" s="36">
        <v>1016.9064718499999</v>
      </c>
      <c r="S157" s="36">
        <v>1030.7155720000001</v>
      </c>
      <c r="T157" s="36">
        <v>1038.8369195799999</v>
      </c>
      <c r="U157" s="36">
        <v>1035.72310965</v>
      </c>
      <c r="V157" s="36">
        <v>1022.0341820899999</v>
      </c>
      <c r="W157" s="36">
        <v>1020.07465637</v>
      </c>
      <c r="X157" s="36">
        <v>1006.4224453799999</v>
      </c>
      <c r="Y157" s="36">
        <v>1000.8126354199999</v>
      </c>
    </row>
    <row r="158" spans="1:25" x14ac:dyDescent="0.2">
      <c r="A158" s="35">
        <v>8</v>
      </c>
      <c r="B158" s="36">
        <v>1039.6739993599999</v>
      </c>
      <c r="C158" s="36">
        <v>1088.19952001</v>
      </c>
      <c r="D158" s="36">
        <v>1091.2460056899999</v>
      </c>
      <c r="E158" s="36">
        <v>1098.7274687500001</v>
      </c>
      <c r="F158" s="36">
        <v>1121.4448849099999</v>
      </c>
      <c r="G158" s="36">
        <v>1112.9488431699999</v>
      </c>
      <c r="H158" s="36">
        <v>1075.2860197699999</v>
      </c>
      <c r="I158" s="36">
        <v>1063.9598762099999</v>
      </c>
      <c r="J158" s="36">
        <v>1036.0139175699999</v>
      </c>
      <c r="K158" s="36">
        <v>1007.4884267599999</v>
      </c>
      <c r="L158" s="36">
        <v>973.44023375999996</v>
      </c>
      <c r="M158" s="36">
        <v>979.14656321999996</v>
      </c>
      <c r="N158" s="36">
        <v>1004.4917900899999</v>
      </c>
      <c r="O158" s="36">
        <v>1000.1838017499999</v>
      </c>
      <c r="P158" s="36">
        <v>1021.3506088199999</v>
      </c>
      <c r="Q158" s="36">
        <v>1025.5770675499998</v>
      </c>
      <c r="R158" s="36">
        <v>1016.34984171</v>
      </c>
      <c r="S158" s="36">
        <v>1025.3866229299999</v>
      </c>
      <c r="T158" s="36">
        <v>1014.67415977</v>
      </c>
      <c r="U158" s="36">
        <v>991.34829020999996</v>
      </c>
      <c r="V158" s="36">
        <v>974.10041835999994</v>
      </c>
      <c r="W158" s="36">
        <v>967.31191990999992</v>
      </c>
      <c r="X158" s="36">
        <v>979.22994783999991</v>
      </c>
      <c r="Y158" s="36">
        <v>1002.8661870799999</v>
      </c>
    </row>
    <row r="159" spans="1:25" x14ac:dyDescent="0.2">
      <c r="A159" s="35">
        <v>9</v>
      </c>
      <c r="B159" s="36">
        <v>978.04588452999997</v>
      </c>
      <c r="C159" s="36">
        <v>1015.2157576799999</v>
      </c>
      <c r="D159" s="36">
        <v>1033.52235234</v>
      </c>
      <c r="E159" s="36">
        <v>1062.3601829300001</v>
      </c>
      <c r="F159" s="36">
        <v>1059.6686029299999</v>
      </c>
      <c r="G159" s="36">
        <v>1059.2055994499999</v>
      </c>
      <c r="H159" s="36">
        <v>1046.2920890599999</v>
      </c>
      <c r="I159" s="36">
        <v>1028.7819065399999</v>
      </c>
      <c r="J159" s="36">
        <v>1007.1796122299999</v>
      </c>
      <c r="K159" s="36">
        <v>975.7735222099999</v>
      </c>
      <c r="L159" s="36">
        <v>967.73529243999997</v>
      </c>
      <c r="M159" s="36">
        <v>966.33088252999994</v>
      </c>
      <c r="N159" s="36">
        <v>980.53821502999995</v>
      </c>
      <c r="O159" s="36">
        <v>994.70583490999991</v>
      </c>
      <c r="P159" s="36">
        <v>1009.5195840299999</v>
      </c>
      <c r="Q159" s="36">
        <v>1014.7855457399999</v>
      </c>
      <c r="R159" s="36">
        <v>1007.8777699099999</v>
      </c>
      <c r="S159" s="36">
        <v>1005.4317780999999</v>
      </c>
      <c r="T159" s="36">
        <v>997.45756069999993</v>
      </c>
      <c r="U159" s="36">
        <v>981.3259383599999</v>
      </c>
      <c r="V159" s="36">
        <v>954.25282606999986</v>
      </c>
      <c r="W159" s="36">
        <v>956.54522102999988</v>
      </c>
      <c r="X159" s="36">
        <v>970.80834312999991</v>
      </c>
      <c r="Y159" s="36">
        <v>989.47511697999994</v>
      </c>
    </row>
    <row r="160" spans="1:25" x14ac:dyDescent="0.2">
      <c r="A160" s="35">
        <v>10</v>
      </c>
      <c r="B160" s="36">
        <v>1018.0321920299999</v>
      </c>
      <c r="C160" s="36">
        <v>1066.8649785600001</v>
      </c>
      <c r="D160" s="36">
        <v>1091.69833389</v>
      </c>
      <c r="E160" s="36">
        <v>1107.7290647</v>
      </c>
      <c r="F160" s="36">
        <v>1116.8796460199999</v>
      </c>
      <c r="G160" s="36">
        <v>1116.5493862599999</v>
      </c>
      <c r="H160" s="36">
        <v>1105.3767119899999</v>
      </c>
      <c r="I160" s="36">
        <v>1068.8625908700001</v>
      </c>
      <c r="J160" s="36">
        <v>1028.6252199400001</v>
      </c>
      <c r="K160" s="36">
        <v>986.31208566999987</v>
      </c>
      <c r="L160" s="36">
        <v>959.62707907999993</v>
      </c>
      <c r="M160" s="36">
        <v>948.65147590999993</v>
      </c>
      <c r="N160" s="36">
        <v>959.71172299999989</v>
      </c>
      <c r="O160" s="36">
        <v>972.15581155999996</v>
      </c>
      <c r="P160" s="36">
        <v>988.00350587999992</v>
      </c>
      <c r="Q160" s="36">
        <v>992.38536729999987</v>
      </c>
      <c r="R160" s="36">
        <v>986.69769673999986</v>
      </c>
      <c r="S160" s="36">
        <v>980.67522488999987</v>
      </c>
      <c r="T160" s="36">
        <v>972.05900086999986</v>
      </c>
      <c r="U160" s="36">
        <v>952.23349279999991</v>
      </c>
      <c r="V160" s="36">
        <v>923.69125563999989</v>
      </c>
      <c r="W160" s="36">
        <v>920.75237934999996</v>
      </c>
      <c r="X160" s="36">
        <v>937.0877167299999</v>
      </c>
      <c r="Y160" s="36">
        <v>973.16905184999996</v>
      </c>
    </row>
    <row r="161" spans="1:25" x14ac:dyDescent="0.2">
      <c r="A161" s="35">
        <v>11</v>
      </c>
      <c r="B161" s="36">
        <v>1042.8683843499998</v>
      </c>
      <c r="C161" s="36">
        <v>1043.5212108999999</v>
      </c>
      <c r="D161" s="36">
        <v>1052.37539889</v>
      </c>
      <c r="E161" s="36">
        <v>1077.54873948</v>
      </c>
      <c r="F161" s="36">
        <v>1087.64659153</v>
      </c>
      <c r="G161" s="36">
        <v>1075.00875881</v>
      </c>
      <c r="H161" s="36">
        <v>1051.3670118800001</v>
      </c>
      <c r="I161" s="36">
        <v>1016.5050888299999</v>
      </c>
      <c r="J161" s="36">
        <v>991.19184715999995</v>
      </c>
      <c r="K161" s="36">
        <v>964.36264290999986</v>
      </c>
      <c r="L161" s="36">
        <v>971.14894638999988</v>
      </c>
      <c r="M161" s="36">
        <v>996.08662296999989</v>
      </c>
      <c r="N161" s="36">
        <v>1035.1494830199999</v>
      </c>
      <c r="O161" s="36">
        <v>1020.4014963</v>
      </c>
      <c r="P161" s="36">
        <v>1027.7038604999998</v>
      </c>
      <c r="Q161" s="36">
        <v>1049.19100119</v>
      </c>
      <c r="R161" s="36">
        <v>1035.05929019</v>
      </c>
      <c r="S161" s="36">
        <v>1057.3412952399999</v>
      </c>
      <c r="T161" s="36">
        <v>1035.4580166199999</v>
      </c>
      <c r="U161" s="36">
        <v>1021.32902193</v>
      </c>
      <c r="V161" s="36">
        <v>1006.7633375899999</v>
      </c>
      <c r="W161" s="36">
        <v>1012.4214504399999</v>
      </c>
      <c r="X161" s="36">
        <v>1032.6806988799999</v>
      </c>
      <c r="Y161" s="36">
        <v>1075.9831666600001</v>
      </c>
    </row>
    <row r="162" spans="1:25" x14ac:dyDescent="0.2">
      <c r="A162" s="35">
        <v>12</v>
      </c>
      <c r="B162" s="36">
        <v>1082.9363086399999</v>
      </c>
      <c r="C162" s="36">
        <v>1113.5760817799999</v>
      </c>
      <c r="D162" s="36">
        <v>1101.3925365600001</v>
      </c>
      <c r="E162" s="36">
        <v>1095.31532401</v>
      </c>
      <c r="F162" s="36">
        <v>1089.9605930800001</v>
      </c>
      <c r="G162" s="36">
        <v>1098.50214899</v>
      </c>
      <c r="H162" s="36">
        <v>1089.6360236</v>
      </c>
      <c r="I162" s="36">
        <v>1042.07067904</v>
      </c>
      <c r="J162" s="36">
        <v>1012.33790355</v>
      </c>
      <c r="K162" s="36">
        <v>993.58576709999988</v>
      </c>
      <c r="L162" s="36">
        <v>969.72808841999995</v>
      </c>
      <c r="M162" s="36">
        <v>979.55170694999993</v>
      </c>
      <c r="N162" s="36">
        <v>982.61721973999988</v>
      </c>
      <c r="O162" s="36">
        <v>988.36287819999995</v>
      </c>
      <c r="P162" s="36">
        <v>994.16186853999989</v>
      </c>
      <c r="Q162" s="36">
        <v>1004.15176386</v>
      </c>
      <c r="R162" s="36">
        <v>995.92464883999992</v>
      </c>
      <c r="S162" s="36">
        <v>998.95933291999995</v>
      </c>
      <c r="T162" s="36">
        <v>980.83420096999987</v>
      </c>
      <c r="U162" s="36">
        <v>980.55782950999992</v>
      </c>
      <c r="V162" s="36">
        <v>967.98465839999994</v>
      </c>
      <c r="W162" s="36">
        <v>977.43698238999991</v>
      </c>
      <c r="X162" s="36">
        <v>984.49277848999986</v>
      </c>
      <c r="Y162" s="36">
        <v>1005.15677806</v>
      </c>
    </row>
    <row r="163" spans="1:25" x14ac:dyDescent="0.2">
      <c r="A163" s="35">
        <v>13</v>
      </c>
      <c r="B163" s="36">
        <v>1079.3904710899999</v>
      </c>
      <c r="C163" s="36">
        <v>1123.6742157799999</v>
      </c>
      <c r="D163" s="36">
        <v>1141.87661901</v>
      </c>
      <c r="E163" s="36">
        <v>1130.1316229199999</v>
      </c>
      <c r="F163" s="36">
        <v>1126.7409141099999</v>
      </c>
      <c r="G163" s="36">
        <v>1131.66129789</v>
      </c>
      <c r="H163" s="36">
        <v>1086.81869123</v>
      </c>
      <c r="I163" s="36">
        <v>1037.4844403399998</v>
      </c>
      <c r="J163" s="36">
        <v>1015.45066242</v>
      </c>
      <c r="K163" s="36">
        <v>992.35864196999989</v>
      </c>
      <c r="L163" s="36">
        <v>956.70412323999994</v>
      </c>
      <c r="M163" s="36">
        <v>971.96417230999987</v>
      </c>
      <c r="N163" s="36">
        <v>1001.1526377599999</v>
      </c>
      <c r="O163" s="36">
        <v>1011.1528863799999</v>
      </c>
      <c r="P163" s="36">
        <v>1024.7118269099999</v>
      </c>
      <c r="Q163" s="36">
        <v>1035.2953275299999</v>
      </c>
      <c r="R163" s="36">
        <v>1036.0496592499999</v>
      </c>
      <c r="S163" s="36">
        <v>1051.5485776999999</v>
      </c>
      <c r="T163" s="36">
        <v>1034.6101028599999</v>
      </c>
      <c r="U163" s="36">
        <v>1010.5375097699999</v>
      </c>
      <c r="V163" s="36">
        <v>996.02189395999994</v>
      </c>
      <c r="W163" s="36">
        <v>997.79026873999987</v>
      </c>
      <c r="X163" s="36">
        <v>1013.5676713899999</v>
      </c>
      <c r="Y163" s="36">
        <v>1051.83437721</v>
      </c>
    </row>
    <row r="164" spans="1:25" x14ac:dyDescent="0.2">
      <c r="A164" s="35">
        <v>14</v>
      </c>
      <c r="B164" s="36">
        <v>1081.43332235</v>
      </c>
      <c r="C164" s="36">
        <v>1099.56549281</v>
      </c>
      <c r="D164" s="36">
        <v>1122.79820193</v>
      </c>
      <c r="E164" s="36">
        <v>1136.81968697</v>
      </c>
      <c r="F164" s="36">
        <v>1150.8820871299999</v>
      </c>
      <c r="G164" s="36">
        <v>1129.5261086099999</v>
      </c>
      <c r="H164" s="36">
        <v>1073.50400681</v>
      </c>
      <c r="I164" s="36">
        <v>1011.3717653299999</v>
      </c>
      <c r="J164" s="36">
        <v>975.07231172999991</v>
      </c>
      <c r="K164" s="36">
        <v>950.65862287999994</v>
      </c>
      <c r="L164" s="36">
        <v>935.85820107999996</v>
      </c>
      <c r="M164" s="36">
        <v>949.19905540999991</v>
      </c>
      <c r="N164" s="36">
        <v>981.19563370999992</v>
      </c>
      <c r="O164" s="36">
        <v>990.13211489999992</v>
      </c>
      <c r="P164" s="36">
        <v>1002.4167861199999</v>
      </c>
      <c r="Q164" s="36">
        <v>1017.6980154699999</v>
      </c>
      <c r="R164" s="36">
        <v>1012.70525887</v>
      </c>
      <c r="S164" s="36">
        <v>1023.3369049799999</v>
      </c>
      <c r="T164" s="36">
        <v>1006.3851771499999</v>
      </c>
      <c r="U164" s="36">
        <v>997.32277476999991</v>
      </c>
      <c r="V164" s="36">
        <v>1013.6355412099999</v>
      </c>
      <c r="W164" s="36">
        <v>1015.6646802799999</v>
      </c>
      <c r="X164" s="36">
        <v>1020.8648550799999</v>
      </c>
      <c r="Y164" s="36">
        <v>1034.1458666499998</v>
      </c>
    </row>
    <row r="165" spans="1:25" x14ac:dyDescent="0.2">
      <c r="A165" s="35">
        <v>15</v>
      </c>
      <c r="B165" s="36">
        <v>1037.9069915599998</v>
      </c>
      <c r="C165" s="36">
        <v>1054.75059379</v>
      </c>
      <c r="D165" s="36">
        <v>1085.2713261700001</v>
      </c>
      <c r="E165" s="36">
        <v>1104.6389243900001</v>
      </c>
      <c r="F165" s="36">
        <v>1108.8805020099999</v>
      </c>
      <c r="G165" s="36">
        <v>1095.2120813700001</v>
      </c>
      <c r="H165" s="36">
        <v>1045.2347524299998</v>
      </c>
      <c r="I165" s="36">
        <v>991.18726834999995</v>
      </c>
      <c r="J165" s="36">
        <v>1001.9741394899999</v>
      </c>
      <c r="K165" s="36">
        <v>987.75303115999986</v>
      </c>
      <c r="L165" s="36">
        <v>970.46516456999996</v>
      </c>
      <c r="M165" s="36">
        <v>977.69221876999995</v>
      </c>
      <c r="N165" s="36">
        <v>990.71538163999992</v>
      </c>
      <c r="O165" s="36">
        <v>999.48755779999988</v>
      </c>
      <c r="P165" s="36">
        <v>1027.22059992</v>
      </c>
      <c r="Q165" s="36">
        <v>1022.6500433599999</v>
      </c>
      <c r="R165" s="36">
        <v>1006.24856654</v>
      </c>
      <c r="S165" s="36">
        <v>999.41764246999992</v>
      </c>
      <c r="T165" s="36">
        <v>977.92473529999995</v>
      </c>
      <c r="U165" s="36">
        <v>950.31535121999991</v>
      </c>
      <c r="V165" s="36">
        <v>925.74730887999988</v>
      </c>
      <c r="W165" s="36">
        <v>921.91133321999996</v>
      </c>
      <c r="X165" s="36">
        <v>925.3455244999999</v>
      </c>
      <c r="Y165" s="36">
        <v>951.81498087999989</v>
      </c>
    </row>
    <row r="166" spans="1:25" x14ac:dyDescent="0.2">
      <c r="A166" s="35">
        <v>16</v>
      </c>
      <c r="B166" s="36">
        <v>954.66572388999987</v>
      </c>
      <c r="C166" s="36">
        <v>952.47395894999988</v>
      </c>
      <c r="D166" s="36">
        <v>937.22814087999996</v>
      </c>
      <c r="E166" s="36">
        <v>933.6199085799999</v>
      </c>
      <c r="F166" s="36">
        <v>929.36965875999988</v>
      </c>
      <c r="G166" s="36">
        <v>929.94399500999987</v>
      </c>
      <c r="H166" s="36">
        <v>940.80944143999989</v>
      </c>
      <c r="I166" s="36">
        <v>922.28216013999986</v>
      </c>
      <c r="J166" s="36">
        <v>891.60813586999996</v>
      </c>
      <c r="K166" s="36">
        <v>927.64497268999992</v>
      </c>
      <c r="L166" s="36">
        <v>942.54939250999996</v>
      </c>
      <c r="M166" s="36">
        <v>943.14740741999992</v>
      </c>
      <c r="N166" s="36">
        <v>932.38146562999987</v>
      </c>
      <c r="O166" s="36">
        <v>916.39355066999985</v>
      </c>
      <c r="P166" s="36">
        <v>919.31735653999988</v>
      </c>
      <c r="Q166" s="36">
        <v>912.42713261999995</v>
      </c>
      <c r="R166" s="36">
        <v>903.15815117999989</v>
      </c>
      <c r="S166" s="36">
        <v>914.8547798699999</v>
      </c>
      <c r="T166" s="36">
        <v>930.69851566999989</v>
      </c>
      <c r="U166" s="36">
        <v>936.26969500999996</v>
      </c>
      <c r="V166" s="36">
        <v>897.59734397999989</v>
      </c>
      <c r="W166" s="36">
        <v>894.21142566999993</v>
      </c>
      <c r="X166" s="36">
        <v>889.47797782999987</v>
      </c>
      <c r="Y166" s="36">
        <v>873.72682412999995</v>
      </c>
    </row>
    <row r="167" spans="1:25" x14ac:dyDescent="0.2">
      <c r="A167" s="35">
        <v>17</v>
      </c>
      <c r="B167" s="36">
        <v>902.23281947999988</v>
      </c>
      <c r="C167" s="36">
        <v>941.51639793999993</v>
      </c>
      <c r="D167" s="36">
        <v>971.66778588999989</v>
      </c>
      <c r="E167" s="36">
        <v>981.12692056999992</v>
      </c>
      <c r="F167" s="36">
        <v>1013.5051707299999</v>
      </c>
      <c r="G167" s="36">
        <v>995.77565146999996</v>
      </c>
      <c r="H167" s="36">
        <v>950.85723105999989</v>
      </c>
      <c r="I167" s="36">
        <v>917.84787007999989</v>
      </c>
      <c r="J167" s="36">
        <v>965.79962798999986</v>
      </c>
      <c r="K167" s="36">
        <v>891.57761213999993</v>
      </c>
      <c r="L167" s="36">
        <v>885.83881639999993</v>
      </c>
      <c r="M167" s="36">
        <v>877.9580259999999</v>
      </c>
      <c r="N167" s="36">
        <v>869.44047332999992</v>
      </c>
      <c r="O167" s="36">
        <v>871.32974759999991</v>
      </c>
      <c r="P167" s="36">
        <v>888.42666508999991</v>
      </c>
      <c r="Q167" s="36">
        <v>900.04553976999989</v>
      </c>
      <c r="R167" s="36">
        <v>900.79975545999991</v>
      </c>
      <c r="S167" s="36">
        <v>905.57884332999993</v>
      </c>
      <c r="T167" s="36">
        <v>902.06915203999995</v>
      </c>
      <c r="U167" s="36">
        <v>900.53156740999987</v>
      </c>
      <c r="V167" s="36">
        <v>871.69657539999992</v>
      </c>
      <c r="W167" s="36">
        <v>874.53896218999989</v>
      </c>
      <c r="X167" s="36">
        <v>866.83597798999995</v>
      </c>
      <c r="Y167" s="36">
        <v>881.30262587999994</v>
      </c>
    </row>
    <row r="168" spans="1:25" x14ac:dyDescent="0.2">
      <c r="A168" s="35">
        <v>18</v>
      </c>
      <c r="B168" s="36">
        <v>906.21752562999995</v>
      </c>
      <c r="C168" s="36">
        <v>937.46948214999986</v>
      </c>
      <c r="D168" s="36">
        <v>961.60885322999991</v>
      </c>
      <c r="E168" s="36">
        <v>975.4425652299999</v>
      </c>
      <c r="F168" s="36">
        <v>974.7139314499999</v>
      </c>
      <c r="G168" s="36">
        <v>961.69966299999987</v>
      </c>
      <c r="H168" s="36">
        <v>923.37036571999988</v>
      </c>
      <c r="I168" s="36">
        <v>902.5968491399999</v>
      </c>
      <c r="J168" s="36">
        <v>867.66889932999993</v>
      </c>
      <c r="K168" s="36">
        <v>855.80283507999991</v>
      </c>
      <c r="L168" s="36">
        <v>847.44285292999996</v>
      </c>
      <c r="M168" s="36">
        <v>861.40287221999995</v>
      </c>
      <c r="N168" s="36">
        <v>871.31816849999996</v>
      </c>
      <c r="O168" s="36">
        <v>900.72428066999987</v>
      </c>
      <c r="P168" s="36">
        <v>909.63854185999992</v>
      </c>
      <c r="Q168" s="36">
        <v>912.21245559999988</v>
      </c>
      <c r="R168" s="36">
        <v>910.39772417999995</v>
      </c>
      <c r="S168" s="36">
        <v>905.30177565999986</v>
      </c>
      <c r="T168" s="36">
        <v>899.93436304999989</v>
      </c>
      <c r="U168" s="36">
        <v>883.94410164999988</v>
      </c>
      <c r="V168" s="36">
        <v>858.97143082999992</v>
      </c>
      <c r="W168" s="36">
        <v>855.56142935999992</v>
      </c>
      <c r="X168" s="36">
        <v>874.09416634999991</v>
      </c>
      <c r="Y168" s="36">
        <v>913.41247602999988</v>
      </c>
    </row>
    <row r="169" spans="1:25" x14ac:dyDescent="0.2">
      <c r="A169" s="35">
        <v>19</v>
      </c>
      <c r="B169" s="36">
        <v>961.55744244999994</v>
      </c>
      <c r="C169" s="36">
        <v>974.52403636999986</v>
      </c>
      <c r="D169" s="36">
        <v>991.32259011999986</v>
      </c>
      <c r="E169" s="36">
        <v>1001.3636004099999</v>
      </c>
      <c r="F169" s="36">
        <v>999.31534404999991</v>
      </c>
      <c r="G169" s="36">
        <v>993.71279986999991</v>
      </c>
      <c r="H169" s="36">
        <v>951.1723932299999</v>
      </c>
      <c r="I169" s="36">
        <v>912.86785232999989</v>
      </c>
      <c r="J169" s="36">
        <v>894.94454992999988</v>
      </c>
      <c r="K169" s="36">
        <v>889.53291637999996</v>
      </c>
      <c r="L169" s="36">
        <v>896.79425650999985</v>
      </c>
      <c r="M169" s="36">
        <v>923.45390482999994</v>
      </c>
      <c r="N169" s="36">
        <v>962.29860947999987</v>
      </c>
      <c r="O169" s="36">
        <v>996.04932531999987</v>
      </c>
      <c r="P169" s="36">
        <v>1005.5927488399999</v>
      </c>
      <c r="Q169" s="36">
        <v>999.79870088999996</v>
      </c>
      <c r="R169" s="36">
        <v>981.39608696999994</v>
      </c>
      <c r="S169" s="36">
        <v>957.42819257999986</v>
      </c>
      <c r="T169" s="36">
        <v>935.94719526999995</v>
      </c>
      <c r="U169" s="36">
        <v>925.35420689999989</v>
      </c>
      <c r="V169" s="36">
        <v>899.61965238999994</v>
      </c>
      <c r="W169" s="36">
        <v>877.09288747999994</v>
      </c>
      <c r="X169" s="36">
        <v>846.91702571999986</v>
      </c>
      <c r="Y169" s="36">
        <v>900.5433567099999</v>
      </c>
    </row>
    <row r="170" spans="1:25" x14ac:dyDescent="0.2">
      <c r="A170" s="35">
        <v>20</v>
      </c>
      <c r="B170" s="36">
        <v>974.33102418999988</v>
      </c>
      <c r="C170" s="36">
        <v>1007.5291020599999</v>
      </c>
      <c r="D170" s="36">
        <v>1013.4421427399999</v>
      </c>
      <c r="E170" s="36">
        <v>1023.0772647399999</v>
      </c>
      <c r="F170" s="36">
        <v>1033.9537667699999</v>
      </c>
      <c r="G170" s="36">
        <v>1011.0935542599999</v>
      </c>
      <c r="H170" s="36">
        <v>990.82914370999993</v>
      </c>
      <c r="I170" s="36">
        <v>924.78474293999989</v>
      </c>
      <c r="J170" s="36">
        <v>856.38131387999988</v>
      </c>
      <c r="K170" s="36">
        <v>834.9820477799999</v>
      </c>
      <c r="L170" s="36">
        <v>835.80794636999985</v>
      </c>
      <c r="M170" s="36">
        <v>829.99918820999994</v>
      </c>
      <c r="N170" s="36">
        <v>862.27042064999989</v>
      </c>
      <c r="O170" s="36">
        <v>902.91949290999992</v>
      </c>
      <c r="P170" s="36">
        <v>919.14435764999996</v>
      </c>
      <c r="Q170" s="36">
        <v>923.35229140999991</v>
      </c>
      <c r="R170" s="36">
        <v>916.62606331999996</v>
      </c>
      <c r="S170" s="36">
        <v>899.62360579999995</v>
      </c>
      <c r="T170" s="36">
        <v>863.87722947999987</v>
      </c>
      <c r="U170" s="36">
        <v>855.08423577999986</v>
      </c>
      <c r="V170" s="36">
        <v>866.85795358999997</v>
      </c>
      <c r="W170" s="36">
        <v>887.62302857999987</v>
      </c>
      <c r="X170" s="36">
        <v>868.29858450999996</v>
      </c>
      <c r="Y170" s="36">
        <v>839.37510074999989</v>
      </c>
    </row>
    <row r="171" spans="1:25" x14ac:dyDescent="0.2">
      <c r="A171" s="35">
        <v>21</v>
      </c>
      <c r="B171" s="36">
        <v>862.02554450999992</v>
      </c>
      <c r="C171" s="36">
        <v>924.44295974999989</v>
      </c>
      <c r="D171" s="36">
        <v>962.01950715999988</v>
      </c>
      <c r="E171" s="36">
        <v>953.97501552999995</v>
      </c>
      <c r="F171" s="36">
        <v>975.38609024999994</v>
      </c>
      <c r="G171" s="36">
        <v>969.39880285999993</v>
      </c>
      <c r="H171" s="36">
        <v>951.0333460999999</v>
      </c>
      <c r="I171" s="36">
        <v>907.33015810999996</v>
      </c>
      <c r="J171" s="36">
        <v>861.29673071999991</v>
      </c>
      <c r="K171" s="36">
        <v>814.7532077699999</v>
      </c>
      <c r="L171" s="36">
        <v>808.78816197999993</v>
      </c>
      <c r="M171" s="36">
        <v>835.59068903999992</v>
      </c>
      <c r="N171" s="36">
        <v>895.7824721799999</v>
      </c>
      <c r="O171" s="36">
        <v>932.07542423999996</v>
      </c>
      <c r="P171" s="36">
        <v>938.94088907999992</v>
      </c>
      <c r="Q171" s="36">
        <v>934.24452041999996</v>
      </c>
      <c r="R171" s="36">
        <v>923.79593682999996</v>
      </c>
      <c r="S171" s="36">
        <v>913.50686759999996</v>
      </c>
      <c r="T171" s="36">
        <v>874.91698622999991</v>
      </c>
      <c r="U171" s="36">
        <v>826.10048626999992</v>
      </c>
      <c r="V171" s="36">
        <v>841.98301736999986</v>
      </c>
      <c r="W171" s="36">
        <v>858.62642692999987</v>
      </c>
      <c r="X171" s="36">
        <v>875.48527686999989</v>
      </c>
      <c r="Y171" s="36">
        <v>845.05428993999988</v>
      </c>
    </row>
    <row r="172" spans="1:25" x14ac:dyDescent="0.2">
      <c r="A172" s="35">
        <v>22</v>
      </c>
      <c r="B172" s="36">
        <v>887.77847661999988</v>
      </c>
      <c r="C172" s="36">
        <v>893.09699041999988</v>
      </c>
      <c r="D172" s="36">
        <v>924.18738660999986</v>
      </c>
      <c r="E172" s="36">
        <v>946.3455257999999</v>
      </c>
      <c r="F172" s="36">
        <v>949.28011626999989</v>
      </c>
      <c r="G172" s="36">
        <v>935.36697849999996</v>
      </c>
      <c r="H172" s="36">
        <v>929.09906999999987</v>
      </c>
      <c r="I172" s="36">
        <v>855.27162560999989</v>
      </c>
      <c r="J172" s="36">
        <v>818.14576311999986</v>
      </c>
      <c r="K172" s="36">
        <v>768.86935227999993</v>
      </c>
      <c r="L172" s="36">
        <v>764.41974128999993</v>
      </c>
      <c r="M172" s="36">
        <v>782.03238125999997</v>
      </c>
      <c r="N172" s="36">
        <v>836.72762697999985</v>
      </c>
      <c r="O172" s="36">
        <v>882.74643731999993</v>
      </c>
      <c r="P172" s="36">
        <v>903.94368093999992</v>
      </c>
      <c r="Q172" s="36">
        <v>902.05148516999986</v>
      </c>
      <c r="R172" s="36">
        <v>889.18429738999987</v>
      </c>
      <c r="S172" s="36">
        <v>861.99426095999991</v>
      </c>
      <c r="T172" s="36">
        <v>811.43784655999991</v>
      </c>
      <c r="U172" s="36">
        <v>785.65487682999992</v>
      </c>
      <c r="V172" s="36">
        <v>786.4208517699999</v>
      </c>
      <c r="W172" s="36">
        <v>814.24090090999994</v>
      </c>
      <c r="X172" s="36">
        <v>788.25735388999988</v>
      </c>
      <c r="Y172" s="36">
        <v>786.04787904999989</v>
      </c>
    </row>
    <row r="173" spans="1:25" x14ac:dyDescent="0.2">
      <c r="A173" s="35">
        <v>23</v>
      </c>
      <c r="B173" s="36">
        <v>867.03773929999988</v>
      </c>
      <c r="C173" s="36">
        <v>926.07528767999986</v>
      </c>
      <c r="D173" s="36">
        <v>948.71604131999993</v>
      </c>
      <c r="E173" s="36">
        <v>958.83575184999995</v>
      </c>
      <c r="F173" s="36">
        <v>980.64254242999993</v>
      </c>
      <c r="G173" s="36">
        <v>981.57229767999991</v>
      </c>
      <c r="H173" s="36">
        <v>981.86302970999986</v>
      </c>
      <c r="I173" s="36">
        <v>902.75294255999995</v>
      </c>
      <c r="J173" s="36">
        <v>869.34185183999989</v>
      </c>
      <c r="K173" s="36">
        <v>809.26557989999992</v>
      </c>
      <c r="L173" s="36">
        <v>796.24530160999996</v>
      </c>
      <c r="M173" s="36">
        <v>803.57275073999995</v>
      </c>
      <c r="N173" s="36">
        <v>842.11496609999995</v>
      </c>
      <c r="O173" s="36">
        <v>880.66438631999995</v>
      </c>
      <c r="P173" s="36">
        <v>913.73767162999991</v>
      </c>
      <c r="Q173" s="36">
        <v>926.28817321999986</v>
      </c>
      <c r="R173" s="36">
        <v>914.53151120999996</v>
      </c>
      <c r="S173" s="36">
        <v>890.22070396999993</v>
      </c>
      <c r="T173" s="36">
        <v>851.39279023999995</v>
      </c>
      <c r="U173" s="36">
        <v>804.78412768999988</v>
      </c>
      <c r="V173" s="36">
        <v>789.94660957999986</v>
      </c>
      <c r="W173" s="36">
        <v>765.46948739999993</v>
      </c>
      <c r="X173" s="36">
        <v>854.91872752999996</v>
      </c>
      <c r="Y173" s="36">
        <v>845.50191525999992</v>
      </c>
    </row>
    <row r="174" spans="1:25" x14ac:dyDescent="0.2">
      <c r="A174" s="35">
        <v>24</v>
      </c>
      <c r="B174" s="36">
        <v>930.58734351999988</v>
      </c>
      <c r="C174" s="36">
        <v>1000.5423773199999</v>
      </c>
      <c r="D174" s="36">
        <v>1048.9329404299999</v>
      </c>
      <c r="E174" s="36">
        <v>1066.99650782</v>
      </c>
      <c r="F174" s="36">
        <v>1086.2378289799999</v>
      </c>
      <c r="G174" s="36">
        <v>1046.47559417</v>
      </c>
      <c r="H174" s="36">
        <v>986.70654289999993</v>
      </c>
      <c r="I174" s="36">
        <v>907.89470261999986</v>
      </c>
      <c r="J174" s="36">
        <v>863.6973089899999</v>
      </c>
      <c r="K174" s="36">
        <v>811.25171629999988</v>
      </c>
      <c r="L174" s="36">
        <v>802.34413519999987</v>
      </c>
      <c r="M174" s="36">
        <v>801.39372378999985</v>
      </c>
      <c r="N174" s="36">
        <v>841.72265757999992</v>
      </c>
      <c r="O174" s="36">
        <v>872.41216997999993</v>
      </c>
      <c r="P174" s="36">
        <v>887.81806225999992</v>
      </c>
      <c r="Q174" s="36">
        <v>886.04073100999994</v>
      </c>
      <c r="R174" s="36">
        <v>867.24078725999993</v>
      </c>
      <c r="S174" s="36">
        <v>839.90489990999993</v>
      </c>
      <c r="T174" s="36">
        <v>817.65531708999993</v>
      </c>
      <c r="U174" s="36">
        <v>789.30972253999994</v>
      </c>
      <c r="V174" s="36">
        <v>798.72611159999985</v>
      </c>
      <c r="W174" s="36">
        <v>819.69015236999996</v>
      </c>
      <c r="X174" s="36">
        <v>799.91230408999991</v>
      </c>
      <c r="Y174" s="36">
        <v>812.64817067999991</v>
      </c>
    </row>
    <row r="175" spans="1:25" x14ac:dyDescent="0.2">
      <c r="A175" s="35">
        <v>25</v>
      </c>
      <c r="B175" s="36">
        <v>925.12961696999992</v>
      </c>
      <c r="C175" s="36">
        <v>974.34360007999987</v>
      </c>
      <c r="D175" s="36">
        <v>998.6645199699999</v>
      </c>
      <c r="E175" s="36">
        <v>993.8755976299999</v>
      </c>
      <c r="F175" s="36">
        <v>1003.1436747099999</v>
      </c>
      <c r="G175" s="36">
        <v>996.21710444999997</v>
      </c>
      <c r="H175" s="36">
        <v>947.94653056999994</v>
      </c>
      <c r="I175" s="36">
        <v>859.0332813199999</v>
      </c>
      <c r="J175" s="36">
        <v>781.90696018999995</v>
      </c>
      <c r="K175" s="36">
        <v>747.00547444999995</v>
      </c>
      <c r="L175" s="36">
        <v>754.33654127999989</v>
      </c>
      <c r="M175" s="36">
        <v>747.39478876999988</v>
      </c>
      <c r="N175" s="36">
        <v>799.49862730999996</v>
      </c>
      <c r="O175" s="36">
        <v>852.38341122999987</v>
      </c>
      <c r="P175" s="36">
        <v>875.37646596999991</v>
      </c>
      <c r="Q175" s="36">
        <v>874.39006082999992</v>
      </c>
      <c r="R175" s="36">
        <v>860.14742105999994</v>
      </c>
      <c r="S175" s="36">
        <v>833.50333209999997</v>
      </c>
      <c r="T175" s="36">
        <v>784.20786460999989</v>
      </c>
      <c r="U175" s="36">
        <v>766.08786521999991</v>
      </c>
      <c r="V175" s="36">
        <v>778.59855538999989</v>
      </c>
      <c r="W175" s="36">
        <v>808.04582400999993</v>
      </c>
      <c r="X175" s="36">
        <v>780.07123618999992</v>
      </c>
      <c r="Y175" s="36">
        <v>798.44611323999993</v>
      </c>
    </row>
    <row r="176" spans="1:25" x14ac:dyDescent="0.2">
      <c r="A176" s="35">
        <v>26</v>
      </c>
      <c r="B176" s="36">
        <v>918.0280104599999</v>
      </c>
      <c r="C176" s="36">
        <v>982.03072021999992</v>
      </c>
      <c r="D176" s="36">
        <v>1028.55749922</v>
      </c>
      <c r="E176" s="36">
        <v>1041.6970672899999</v>
      </c>
      <c r="F176" s="36">
        <v>1050.9980547199998</v>
      </c>
      <c r="G176" s="36">
        <v>1037.17393941</v>
      </c>
      <c r="H176" s="36">
        <v>981.9490989599999</v>
      </c>
      <c r="I176" s="36">
        <v>886.18110878999994</v>
      </c>
      <c r="J176" s="36">
        <v>834.42743318999987</v>
      </c>
      <c r="K176" s="36">
        <v>783.45955605999995</v>
      </c>
      <c r="L176" s="36">
        <v>781.95648900999993</v>
      </c>
      <c r="M176" s="36">
        <v>790.50702061999993</v>
      </c>
      <c r="N176" s="36">
        <v>836.34075998999992</v>
      </c>
      <c r="O176" s="36">
        <v>875.86389590999988</v>
      </c>
      <c r="P176" s="36">
        <v>884.8551038899999</v>
      </c>
      <c r="Q176" s="36">
        <v>873.26631968999993</v>
      </c>
      <c r="R176" s="36">
        <v>859.66057327999988</v>
      </c>
      <c r="S176" s="36">
        <v>846.62285476999989</v>
      </c>
      <c r="T176" s="36">
        <v>794.96015623999995</v>
      </c>
      <c r="U176" s="36">
        <v>764.60890044999996</v>
      </c>
      <c r="V176" s="36">
        <v>760.98004521999997</v>
      </c>
      <c r="W176" s="36">
        <v>775.43713783999988</v>
      </c>
      <c r="X176" s="36">
        <v>777.2499561699999</v>
      </c>
      <c r="Y176" s="36">
        <v>807.84011976999989</v>
      </c>
    </row>
    <row r="177" spans="1:25" x14ac:dyDescent="0.2">
      <c r="A177" s="35">
        <v>27</v>
      </c>
      <c r="B177" s="36">
        <v>820.11772844999996</v>
      </c>
      <c r="C177" s="36">
        <v>876.83705297999995</v>
      </c>
      <c r="D177" s="36">
        <v>929.5735821799999</v>
      </c>
      <c r="E177" s="36">
        <v>947.96394517999988</v>
      </c>
      <c r="F177" s="36">
        <v>943.23532710999996</v>
      </c>
      <c r="G177" s="36">
        <v>926.77141477999987</v>
      </c>
      <c r="H177" s="36">
        <v>891.19536414999993</v>
      </c>
      <c r="I177" s="36">
        <v>832.9012792499999</v>
      </c>
      <c r="J177" s="36">
        <v>799.80669880999994</v>
      </c>
      <c r="K177" s="36">
        <v>790.69798239999989</v>
      </c>
      <c r="L177" s="36">
        <v>798.39519678999989</v>
      </c>
      <c r="M177" s="36">
        <v>806.38418912999987</v>
      </c>
      <c r="N177" s="36">
        <v>855.76070345999995</v>
      </c>
      <c r="O177" s="36">
        <v>897.2364918799999</v>
      </c>
      <c r="P177" s="36">
        <v>915.03061880999996</v>
      </c>
      <c r="Q177" s="36">
        <v>914.08024123999996</v>
      </c>
      <c r="R177" s="36">
        <v>905.83867628999997</v>
      </c>
      <c r="S177" s="36">
        <v>878.16653720999989</v>
      </c>
      <c r="T177" s="36">
        <v>821.97231279999994</v>
      </c>
      <c r="U177" s="36">
        <v>785.81299649999994</v>
      </c>
      <c r="V177" s="36">
        <v>806.34743421999985</v>
      </c>
      <c r="W177" s="36">
        <v>832.48136399999987</v>
      </c>
      <c r="X177" s="36">
        <v>813.85718952999991</v>
      </c>
      <c r="Y177" s="36">
        <v>824.03964456999995</v>
      </c>
    </row>
    <row r="178" spans="1:25" x14ac:dyDescent="0.2">
      <c r="A178" s="35">
        <v>28</v>
      </c>
      <c r="B178" s="36">
        <v>809.73903971999994</v>
      </c>
      <c r="C178" s="36">
        <v>867.59189880999986</v>
      </c>
      <c r="D178" s="36">
        <v>904.99261306999995</v>
      </c>
      <c r="E178" s="36">
        <v>918.67003168999986</v>
      </c>
      <c r="F178" s="36">
        <v>924.62934349999989</v>
      </c>
      <c r="G178" s="36">
        <v>905.22045869999988</v>
      </c>
      <c r="H178" s="36">
        <v>874.78193782999995</v>
      </c>
      <c r="I178" s="36">
        <v>796.6985325899999</v>
      </c>
      <c r="J178" s="36">
        <v>747.95750803999988</v>
      </c>
      <c r="K178" s="36">
        <v>779.45541687999992</v>
      </c>
      <c r="L178" s="36">
        <v>767.54998041999988</v>
      </c>
      <c r="M178" s="36">
        <v>764.40882041999987</v>
      </c>
      <c r="N178" s="36">
        <v>784.2647690099999</v>
      </c>
      <c r="O178" s="36">
        <v>829.99531575999993</v>
      </c>
      <c r="P178" s="36">
        <v>843.18425101999992</v>
      </c>
      <c r="Q178" s="36">
        <v>846.69711287999996</v>
      </c>
      <c r="R178" s="36">
        <v>851.68695446999993</v>
      </c>
      <c r="S178" s="36">
        <v>837.99561361999986</v>
      </c>
      <c r="T178" s="36">
        <v>774.1251661199999</v>
      </c>
      <c r="U178" s="36">
        <v>782.03759211999989</v>
      </c>
      <c r="V178" s="36">
        <v>787.15698249999991</v>
      </c>
      <c r="W178" s="36">
        <v>816.48719707999987</v>
      </c>
      <c r="X178" s="36">
        <v>809.10987062999993</v>
      </c>
      <c r="Y178" s="36">
        <v>758.96130906999986</v>
      </c>
    </row>
    <row r="179" spans="1:25" x14ac:dyDescent="0.2">
      <c r="A179" s="35">
        <v>29</v>
      </c>
      <c r="B179" s="36">
        <v>803.09217881999996</v>
      </c>
      <c r="C179" s="36">
        <v>810.33990586999994</v>
      </c>
      <c r="D179" s="36">
        <v>861.61111272999995</v>
      </c>
      <c r="E179" s="36">
        <v>860.05431526999996</v>
      </c>
      <c r="F179" s="36">
        <v>848.12447390999989</v>
      </c>
      <c r="G179" s="36">
        <v>854.86843958999987</v>
      </c>
      <c r="H179" s="36">
        <v>853.60648438999988</v>
      </c>
      <c r="I179" s="36">
        <v>801.29210171999989</v>
      </c>
      <c r="J179" s="36">
        <v>736.8265064499999</v>
      </c>
      <c r="K179" s="36">
        <v>695.74334304999991</v>
      </c>
      <c r="L179" s="36">
        <v>686.84580107999989</v>
      </c>
      <c r="M179" s="36">
        <v>686.62654471999986</v>
      </c>
      <c r="N179" s="36">
        <v>740.96236307999993</v>
      </c>
      <c r="O179" s="36">
        <v>761.84477859999993</v>
      </c>
      <c r="P179" s="36">
        <v>787.71782406999989</v>
      </c>
      <c r="Q179" s="36">
        <v>784.21362194999995</v>
      </c>
      <c r="R179" s="36">
        <v>780.29219166999997</v>
      </c>
      <c r="S179" s="36">
        <v>809.17148156999986</v>
      </c>
      <c r="T179" s="36">
        <v>762.53043392999996</v>
      </c>
      <c r="U179" s="36">
        <v>713.97117702999992</v>
      </c>
      <c r="V179" s="36">
        <v>687.28843961999996</v>
      </c>
      <c r="W179" s="36">
        <v>710.7741249799999</v>
      </c>
      <c r="X179" s="36">
        <v>698.05112007999992</v>
      </c>
      <c r="Y179" s="36">
        <v>690.35665102999997</v>
      </c>
    </row>
    <row r="180" spans="1:25" x14ac:dyDescent="0.2">
      <c r="A180" s="35">
        <v>30</v>
      </c>
      <c r="B180" s="36">
        <v>730.45364840999991</v>
      </c>
      <c r="C180" s="36">
        <v>799.56774850999989</v>
      </c>
      <c r="D180" s="36">
        <v>847.88895073999993</v>
      </c>
      <c r="E180" s="36">
        <v>862.55949532999989</v>
      </c>
      <c r="F180" s="36">
        <v>886.60611431999996</v>
      </c>
      <c r="G180" s="36">
        <v>879.02136811999992</v>
      </c>
      <c r="H180" s="36">
        <v>853.64302966999992</v>
      </c>
      <c r="I180" s="36">
        <v>788.21882575999996</v>
      </c>
      <c r="J180" s="36">
        <v>721.14213745999996</v>
      </c>
      <c r="K180" s="36">
        <v>672.56407048999995</v>
      </c>
      <c r="L180" s="36">
        <v>659.92753105999986</v>
      </c>
      <c r="M180" s="36">
        <v>670.0158335399999</v>
      </c>
      <c r="N180" s="36">
        <v>733.16331377999995</v>
      </c>
      <c r="O180" s="36">
        <v>765.11450021999985</v>
      </c>
      <c r="P180" s="36">
        <v>781.62324239999987</v>
      </c>
      <c r="Q180" s="36">
        <v>779.44710196999995</v>
      </c>
      <c r="R180" s="36">
        <v>759.78691386999992</v>
      </c>
      <c r="S180" s="36">
        <v>735.56812655999988</v>
      </c>
      <c r="T180" s="36">
        <v>686.06014853999989</v>
      </c>
      <c r="U180" s="36">
        <v>663.01628628999993</v>
      </c>
      <c r="V180" s="36">
        <v>670.96097215999987</v>
      </c>
      <c r="W180" s="36">
        <v>714.10163984999986</v>
      </c>
      <c r="X180" s="36">
        <v>678.82157237999991</v>
      </c>
      <c r="Y180" s="36">
        <v>663.01889308999989</v>
      </c>
    </row>
    <row r="181" spans="1:25" x14ac:dyDescent="0.2">
      <c r="A181" s="35">
        <v>31</v>
      </c>
      <c r="B181" s="36">
        <v>721.8692291399999</v>
      </c>
      <c r="C181" s="36">
        <v>790.72768611999993</v>
      </c>
      <c r="D181" s="36">
        <v>830.85642224999992</v>
      </c>
      <c r="E181" s="36">
        <v>849.26422509999986</v>
      </c>
      <c r="F181" s="36">
        <v>868.02481123999996</v>
      </c>
      <c r="G181" s="36">
        <v>863.07143422999991</v>
      </c>
      <c r="H181" s="36">
        <v>843.24524136999992</v>
      </c>
      <c r="I181" s="36">
        <v>852.60866512999996</v>
      </c>
      <c r="J181" s="36">
        <v>858.68142425999986</v>
      </c>
      <c r="K181" s="36">
        <v>860.58683385999996</v>
      </c>
      <c r="L181" s="36">
        <v>860.57804552999994</v>
      </c>
      <c r="M181" s="36">
        <v>834.50153241999988</v>
      </c>
      <c r="N181" s="36">
        <v>860.15732139999989</v>
      </c>
      <c r="O181" s="36">
        <v>900.59197848999986</v>
      </c>
      <c r="P181" s="36">
        <v>911.82216245999996</v>
      </c>
      <c r="Q181" s="36">
        <v>907.51755678999996</v>
      </c>
      <c r="R181" s="36">
        <v>895.8052834099999</v>
      </c>
      <c r="S181" s="36">
        <v>870.85218373999987</v>
      </c>
      <c r="T181" s="36">
        <v>828.49024131999988</v>
      </c>
      <c r="U181" s="36">
        <v>796.2489445199999</v>
      </c>
      <c r="V181" s="36">
        <v>797.27176545999987</v>
      </c>
      <c r="W181" s="36">
        <v>828.31492648999995</v>
      </c>
      <c r="X181" s="36">
        <v>804.08364675999997</v>
      </c>
      <c r="Y181" s="36">
        <v>765.61657813999989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x14ac:dyDescent="0.2">
      <c r="A184" s="111" t="s">
        <v>0</v>
      </c>
      <c r="B184" s="112" t="s">
        <v>130</v>
      </c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1169.3759750499999</v>
      </c>
      <c r="C186" s="36">
        <v>1222.4533721799999</v>
      </c>
      <c r="D186" s="36">
        <v>1270.1356786599999</v>
      </c>
      <c r="E186" s="36">
        <v>1273.1691165299999</v>
      </c>
      <c r="F186" s="36">
        <v>1269.1578111399999</v>
      </c>
      <c r="G186" s="36">
        <v>1279.4440175499999</v>
      </c>
      <c r="H186" s="36">
        <v>1273.76028503</v>
      </c>
      <c r="I186" s="36">
        <v>1234.30696625</v>
      </c>
      <c r="J186" s="36">
        <v>1197.29022401</v>
      </c>
      <c r="K186" s="36">
        <v>1136.2906653499999</v>
      </c>
      <c r="L186" s="36">
        <v>1097.0149909699999</v>
      </c>
      <c r="M186" s="36">
        <v>1102.8779633099998</v>
      </c>
      <c r="N186" s="36">
        <v>1160.9462033899999</v>
      </c>
      <c r="O186" s="36">
        <v>1181.43493459</v>
      </c>
      <c r="P186" s="36">
        <v>1201.54934628</v>
      </c>
      <c r="Q186" s="36">
        <v>1210.2364012099999</v>
      </c>
      <c r="R186" s="36">
        <v>1203.2953456599998</v>
      </c>
      <c r="S186" s="36">
        <v>1196.22826194</v>
      </c>
      <c r="T186" s="36">
        <v>1144.95934268</v>
      </c>
      <c r="U186" s="36">
        <v>1119.4026861899999</v>
      </c>
      <c r="V186" s="36">
        <v>1099.5611419899999</v>
      </c>
      <c r="W186" s="36">
        <v>1085.1593500099998</v>
      </c>
      <c r="X186" s="36">
        <v>1099.1289354800001</v>
      </c>
      <c r="Y186" s="36">
        <v>1174.8243617999999</v>
      </c>
    </row>
    <row r="187" spans="1:25" x14ac:dyDescent="0.2">
      <c r="A187" s="35">
        <v>2</v>
      </c>
      <c r="B187" s="36">
        <v>1152.0746213899999</v>
      </c>
      <c r="C187" s="36">
        <v>1191.4783482399998</v>
      </c>
      <c r="D187" s="36">
        <v>1243.4629299799999</v>
      </c>
      <c r="E187" s="36">
        <v>1262.8102841999998</v>
      </c>
      <c r="F187" s="36">
        <v>1274.5959006</v>
      </c>
      <c r="G187" s="36">
        <v>1278.6462636799999</v>
      </c>
      <c r="H187" s="36">
        <v>1279.3683899599998</v>
      </c>
      <c r="I187" s="36">
        <v>1247.57521129</v>
      </c>
      <c r="J187" s="36">
        <v>1175.7356252999998</v>
      </c>
      <c r="K187" s="36">
        <v>1133.6652281500001</v>
      </c>
      <c r="L187" s="36">
        <v>1086.2236494700001</v>
      </c>
      <c r="M187" s="36">
        <v>1085.9810324699999</v>
      </c>
      <c r="N187" s="36">
        <v>1160.3057977599999</v>
      </c>
      <c r="O187" s="36">
        <v>1173.7451178599999</v>
      </c>
      <c r="P187" s="36">
        <v>1191.8080250799999</v>
      </c>
      <c r="Q187" s="36">
        <v>1191.1885179999999</v>
      </c>
      <c r="R187" s="36">
        <v>1179.7654995799999</v>
      </c>
      <c r="S187" s="36">
        <v>1169.9168385099999</v>
      </c>
      <c r="T187" s="36">
        <v>1121.7574118399998</v>
      </c>
      <c r="U187" s="36">
        <v>1096.2300505799999</v>
      </c>
      <c r="V187" s="36">
        <v>1063.5561658699999</v>
      </c>
      <c r="W187" s="36">
        <v>1061.2409179299998</v>
      </c>
      <c r="X187" s="36">
        <v>1097.7941129999999</v>
      </c>
      <c r="Y187" s="36">
        <v>1154.8218196600001</v>
      </c>
    </row>
    <row r="188" spans="1:25" x14ac:dyDescent="0.2">
      <c r="A188" s="35">
        <v>3</v>
      </c>
      <c r="B188" s="36">
        <v>1133.8365468</v>
      </c>
      <c r="C188" s="36">
        <v>1202.0011353699999</v>
      </c>
      <c r="D188" s="36">
        <v>1240.2389533099999</v>
      </c>
      <c r="E188" s="36">
        <v>1265.4368593299998</v>
      </c>
      <c r="F188" s="36">
        <v>1277.6580745399999</v>
      </c>
      <c r="G188" s="36">
        <v>1281.1869767199998</v>
      </c>
      <c r="H188" s="36">
        <v>1282.66546483</v>
      </c>
      <c r="I188" s="36">
        <v>1245.5146123699999</v>
      </c>
      <c r="J188" s="36">
        <v>1181.69878754</v>
      </c>
      <c r="K188" s="36">
        <v>1131.6298120599999</v>
      </c>
      <c r="L188" s="36">
        <v>1119.9889169399999</v>
      </c>
      <c r="M188" s="36">
        <v>1104.9007433299998</v>
      </c>
      <c r="N188" s="36">
        <v>1137.89907902</v>
      </c>
      <c r="O188" s="36">
        <v>1172.2354611699998</v>
      </c>
      <c r="P188" s="36">
        <v>1190.8266330599999</v>
      </c>
      <c r="Q188" s="36">
        <v>1190.7162844899999</v>
      </c>
      <c r="R188" s="36">
        <v>1185.2331577199998</v>
      </c>
      <c r="S188" s="36">
        <v>1168.2632764999998</v>
      </c>
      <c r="T188" s="36">
        <v>1120.69763534</v>
      </c>
      <c r="U188" s="36">
        <v>1099.5101389299998</v>
      </c>
      <c r="V188" s="36">
        <v>1088.8024509799998</v>
      </c>
      <c r="W188" s="36">
        <v>1091.10842318</v>
      </c>
      <c r="X188" s="36">
        <v>1079.1939485799999</v>
      </c>
      <c r="Y188" s="36">
        <v>1084.4271526099999</v>
      </c>
    </row>
    <row r="189" spans="1:25" x14ac:dyDescent="0.2">
      <c r="A189" s="35">
        <v>4</v>
      </c>
      <c r="B189" s="36">
        <v>1096.7980858599999</v>
      </c>
      <c r="C189" s="36">
        <v>1152.6905902499998</v>
      </c>
      <c r="D189" s="36">
        <v>1175.9045394599998</v>
      </c>
      <c r="E189" s="36">
        <v>1193.1387590499999</v>
      </c>
      <c r="F189" s="36">
        <v>1211.10482918</v>
      </c>
      <c r="G189" s="36">
        <v>1207.53225305</v>
      </c>
      <c r="H189" s="36">
        <v>1173.3974404000001</v>
      </c>
      <c r="I189" s="36">
        <v>1147.27384493</v>
      </c>
      <c r="J189" s="36">
        <v>1118.6177330400001</v>
      </c>
      <c r="K189" s="36">
        <v>1095.8030067699999</v>
      </c>
      <c r="L189" s="36">
        <v>1091.06718482</v>
      </c>
      <c r="M189" s="36">
        <v>1091.4847052599998</v>
      </c>
      <c r="N189" s="36">
        <v>1099.57131577</v>
      </c>
      <c r="O189" s="36">
        <v>1099.41594274</v>
      </c>
      <c r="P189" s="36">
        <v>1107.08553132</v>
      </c>
      <c r="Q189" s="36">
        <v>1109.6098732199998</v>
      </c>
      <c r="R189" s="36">
        <v>1112.3887920100001</v>
      </c>
      <c r="S189" s="36">
        <v>1127.0756461799999</v>
      </c>
      <c r="T189" s="36">
        <v>1099.16873872</v>
      </c>
      <c r="U189" s="36">
        <v>1068.9471819599999</v>
      </c>
      <c r="V189" s="36">
        <v>1050.6471575400001</v>
      </c>
      <c r="W189" s="36">
        <v>1055.91239636</v>
      </c>
      <c r="X189" s="36">
        <v>1076.7272399999999</v>
      </c>
      <c r="Y189" s="36">
        <v>1098.5693094600001</v>
      </c>
    </row>
    <row r="190" spans="1:25" x14ac:dyDescent="0.2">
      <c r="A190" s="35">
        <v>5</v>
      </c>
      <c r="B190" s="36">
        <v>1119.33471091</v>
      </c>
      <c r="C190" s="36">
        <v>1165.9857296999999</v>
      </c>
      <c r="D190" s="36">
        <v>1187.3704862699999</v>
      </c>
      <c r="E190" s="36">
        <v>1205.8656051</v>
      </c>
      <c r="F190" s="36">
        <v>1219.4237167199999</v>
      </c>
      <c r="G190" s="36">
        <v>1210.6136398599999</v>
      </c>
      <c r="H190" s="36">
        <v>1181.27008454</v>
      </c>
      <c r="I190" s="36">
        <v>1144.05335074</v>
      </c>
      <c r="J190" s="36">
        <v>1108.74442516</v>
      </c>
      <c r="K190" s="36">
        <v>1095.90299424</v>
      </c>
      <c r="L190" s="36">
        <v>1073.18209839</v>
      </c>
      <c r="M190" s="36">
        <v>1061.3832370499999</v>
      </c>
      <c r="N190" s="36">
        <v>1082.2683771299999</v>
      </c>
      <c r="O190" s="36">
        <v>1083.1736224000001</v>
      </c>
      <c r="P190" s="36">
        <v>1087.6169551999999</v>
      </c>
      <c r="Q190" s="36">
        <v>1094.6382123799999</v>
      </c>
      <c r="R190" s="36">
        <v>1091.06212521</v>
      </c>
      <c r="S190" s="36">
        <v>1101.11515474</v>
      </c>
      <c r="T190" s="36">
        <v>1100.0850575999998</v>
      </c>
      <c r="U190" s="36">
        <v>1081.4718407400001</v>
      </c>
      <c r="V190" s="36">
        <v>1072.0605660000001</v>
      </c>
      <c r="W190" s="36">
        <v>1076.88994996</v>
      </c>
      <c r="X190" s="36">
        <v>1090.0101946699999</v>
      </c>
      <c r="Y190" s="36">
        <v>1128.6782377300001</v>
      </c>
    </row>
    <row r="191" spans="1:25" x14ac:dyDescent="0.2">
      <c r="A191" s="35">
        <v>6</v>
      </c>
      <c r="B191" s="36">
        <v>1117.14572886</v>
      </c>
      <c r="C191" s="36">
        <v>1150.3539591899998</v>
      </c>
      <c r="D191" s="36">
        <v>1174.3004612599998</v>
      </c>
      <c r="E191" s="36">
        <v>1186.30887375</v>
      </c>
      <c r="F191" s="36">
        <v>1204.3678639699999</v>
      </c>
      <c r="G191" s="36">
        <v>1201.21378989</v>
      </c>
      <c r="H191" s="36">
        <v>1164.5147442499999</v>
      </c>
      <c r="I191" s="36">
        <v>1129.61907589</v>
      </c>
      <c r="J191" s="36">
        <v>1098.57444444</v>
      </c>
      <c r="K191" s="36">
        <v>1048.55443997</v>
      </c>
      <c r="L191" s="36">
        <v>1028.46982469</v>
      </c>
      <c r="M191" s="36">
        <v>1032.6356502599999</v>
      </c>
      <c r="N191" s="36">
        <v>1064.4820895399998</v>
      </c>
      <c r="O191" s="36">
        <v>1079.9834929199999</v>
      </c>
      <c r="P191" s="36">
        <v>1097.60778411</v>
      </c>
      <c r="Q191" s="36">
        <v>1101.5967569499999</v>
      </c>
      <c r="R191" s="36">
        <v>1096.85242513</v>
      </c>
      <c r="S191" s="36">
        <v>1104.33804943</v>
      </c>
      <c r="T191" s="36">
        <v>1081.4194922900001</v>
      </c>
      <c r="U191" s="36">
        <v>1043.5108170499998</v>
      </c>
      <c r="V191" s="36">
        <v>1003.95215663</v>
      </c>
      <c r="W191" s="36">
        <v>1022.88543896</v>
      </c>
      <c r="X191" s="36">
        <v>1054.6899641999998</v>
      </c>
      <c r="Y191" s="36">
        <v>1107.9768105600001</v>
      </c>
    </row>
    <row r="192" spans="1:25" x14ac:dyDescent="0.2">
      <c r="A192" s="35">
        <v>7</v>
      </c>
      <c r="B192" s="36">
        <v>1112.9382773100001</v>
      </c>
      <c r="C192" s="36">
        <v>1115.37652527</v>
      </c>
      <c r="D192" s="36">
        <v>1178.96854927</v>
      </c>
      <c r="E192" s="36">
        <v>1194.63460766</v>
      </c>
      <c r="F192" s="36">
        <v>1207.62705426</v>
      </c>
      <c r="G192" s="36">
        <v>1189.0351877600001</v>
      </c>
      <c r="H192" s="36">
        <v>1134.6097141299999</v>
      </c>
      <c r="I192" s="36">
        <v>1104.63068127</v>
      </c>
      <c r="J192" s="36">
        <v>1082.1190454499999</v>
      </c>
      <c r="K192" s="36">
        <v>1090.6139776099999</v>
      </c>
      <c r="L192" s="36">
        <v>1080.0850600399999</v>
      </c>
      <c r="M192" s="36">
        <v>1070.1496351199999</v>
      </c>
      <c r="N192" s="36">
        <v>1065.6661297400001</v>
      </c>
      <c r="O192" s="36">
        <v>1066.3086164299998</v>
      </c>
      <c r="P192" s="36">
        <v>1069.7910422299999</v>
      </c>
      <c r="Q192" s="36">
        <v>1072.8595616299999</v>
      </c>
      <c r="R192" s="36">
        <v>1061.1674458499999</v>
      </c>
      <c r="S192" s="36">
        <v>1074.9765459999999</v>
      </c>
      <c r="T192" s="36">
        <v>1083.0978935799999</v>
      </c>
      <c r="U192" s="36">
        <v>1079.9840836499998</v>
      </c>
      <c r="V192" s="36">
        <v>1066.2951560900001</v>
      </c>
      <c r="W192" s="36">
        <v>1064.33563037</v>
      </c>
      <c r="X192" s="36">
        <v>1050.68341938</v>
      </c>
      <c r="Y192" s="36">
        <v>1045.0736094199999</v>
      </c>
    </row>
    <row r="193" spans="1:25" x14ac:dyDescent="0.2">
      <c r="A193" s="35">
        <v>8</v>
      </c>
      <c r="B193" s="36">
        <v>1083.93497336</v>
      </c>
      <c r="C193" s="36">
        <v>1132.4604940099998</v>
      </c>
      <c r="D193" s="36">
        <v>1135.50697969</v>
      </c>
      <c r="E193" s="36">
        <v>1142.9884427500001</v>
      </c>
      <c r="F193" s="36">
        <v>1165.70585891</v>
      </c>
      <c r="G193" s="36">
        <v>1157.20981717</v>
      </c>
      <c r="H193" s="36">
        <v>1119.54699377</v>
      </c>
      <c r="I193" s="36">
        <v>1108.22085021</v>
      </c>
      <c r="J193" s="36">
        <v>1080.2748915699999</v>
      </c>
      <c r="K193" s="36">
        <v>1051.7494007600001</v>
      </c>
      <c r="L193" s="36">
        <v>1017.70120776</v>
      </c>
      <c r="M193" s="36">
        <v>1023.40753722</v>
      </c>
      <c r="N193" s="36">
        <v>1048.7527640899998</v>
      </c>
      <c r="O193" s="36">
        <v>1044.44477575</v>
      </c>
      <c r="P193" s="36">
        <v>1065.61158282</v>
      </c>
      <c r="Q193" s="36">
        <v>1069.8380415500001</v>
      </c>
      <c r="R193" s="36">
        <v>1060.61081571</v>
      </c>
      <c r="S193" s="36">
        <v>1069.64759693</v>
      </c>
      <c r="T193" s="36">
        <v>1058.93513377</v>
      </c>
      <c r="U193" s="36">
        <v>1035.60926421</v>
      </c>
      <c r="V193" s="36">
        <v>1018.36139236</v>
      </c>
      <c r="W193" s="36">
        <v>1011.5728939099999</v>
      </c>
      <c r="X193" s="36">
        <v>1023.4909218399999</v>
      </c>
      <c r="Y193" s="36">
        <v>1047.12716108</v>
      </c>
    </row>
    <row r="194" spans="1:25" x14ac:dyDescent="0.2">
      <c r="A194" s="35">
        <v>9</v>
      </c>
      <c r="B194" s="36">
        <v>1022.30685853</v>
      </c>
      <c r="C194" s="36">
        <v>1059.4767316799998</v>
      </c>
      <c r="D194" s="36">
        <v>1077.7833263399998</v>
      </c>
      <c r="E194" s="36">
        <v>1106.6211569299999</v>
      </c>
      <c r="F194" s="36">
        <v>1103.9295769299999</v>
      </c>
      <c r="G194" s="36">
        <v>1103.4665734499999</v>
      </c>
      <c r="H194" s="36">
        <v>1090.5530630600001</v>
      </c>
      <c r="I194" s="36">
        <v>1073.0428805399999</v>
      </c>
      <c r="J194" s="36">
        <v>1051.44058623</v>
      </c>
      <c r="K194" s="36">
        <v>1020.0344962099999</v>
      </c>
      <c r="L194" s="36">
        <v>1011.99626644</v>
      </c>
      <c r="M194" s="36">
        <v>1010.59185653</v>
      </c>
      <c r="N194" s="36">
        <v>1024.79918903</v>
      </c>
      <c r="O194" s="36">
        <v>1038.9668089100001</v>
      </c>
      <c r="P194" s="36">
        <v>1053.7805580300001</v>
      </c>
      <c r="Q194" s="36">
        <v>1059.0465197399999</v>
      </c>
      <c r="R194" s="36">
        <v>1052.1387439099999</v>
      </c>
      <c r="S194" s="36">
        <v>1049.6927520999998</v>
      </c>
      <c r="T194" s="36">
        <v>1041.7185347</v>
      </c>
      <c r="U194" s="36">
        <v>1025.58691236</v>
      </c>
      <c r="V194" s="36">
        <v>998.51380006999989</v>
      </c>
      <c r="W194" s="36">
        <v>1000.8061950299999</v>
      </c>
      <c r="X194" s="36">
        <v>1015.0693171299999</v>
      </c>
      <c r="Y194" s="36">
        <v>1033.73609098</v>
      </c>
    </row>
    <row r="195" spans="1:25" x14ac:dyDescent="0.2">
      <c r="A195" s="35">
        <v>10</v>
      </c>
      <c r="B195" s="36">
        <v>1062.2931660300001</v>
      </c>
      <c r="C195" s="36">
        <v>1111.1259525599999</v>
      </c>
      <c r="D195" s="36">
        <v>1135.95930789</v>
      </c>
      <c r="E195" s="36">
        <v>1151.9900386999998</v>
      </c>
      <c r="F195" s="36">
        <v>1161.1406200199999</v>
      </c>
      <c r="G195" s="36">
        <v>1160.8103602599999</v>
      </c>
      <c r="H195" s="36">
        <v>1149.6376859899999</v>
      </c>
      <c r="I195" s="36">
        <v>1113.1235648699999</v>
      </c>
      <c r="J195" s="36">
        <v>1072.8861939399999</v>
      </c>
      <c r="K195" s="36">
        <v>1030.57305967</v>
      </c>
      <c r="L195" s="36">
        <v>1003.88805308</v>
      </c>
      <c r="M195" s="36">
        <v>992.91244990999996</v>
      </c>
      <c r="N195" s="36">
        <v>1003.9726969999999</v>
      </c>
      <c r="O195" s="36">
        <v>1016.41678556</v>
      </c>
      <c r="P195" s="36">
        <v>1032.26447988</v>
      </c>
      <c r="Q195" s="36">
        <v>1036.6463412999999</v>
      </c>
      <c r="R195" s="36">
        <v>1030.9586707399999</v>
      </c>
      <c r="S195" s="36">
        <v>1024.93619889</v>
      </c>
      <c r="T195" s="36">
        <v>1016.3199748699999</v>
      </c>
      <c r="U195" s="36">
        <v>996.49446679999994</v>
      </c>
      <c r="V195" s="36">
        <v>967.95222963999993</v>
      </c>
      <c r="W195" s="36">
        <v>965.01335334999999</v>
      </c>
      <c r="X195" s="36">
        <v>981.34869072999993</v>
      </c>
      <c r="Y195" s="36">
        <v>1017.43002585</v>
      </c>
    </row>
    <row r="196" spans="1:25" x14ac:dyDescent="0.2">
      <c r="A196" s="35">
        <v>11</v>
      </c>
      <c r="B196" s="36">
        <v>1087.1293583500001</v>
      </c>
      <c r="C196" s="36">
        <v>1087.7821848999999</v>
      </c>
      <c r="D196" s="36">
        <v>1096.6363728900001</v>
      </c>
      <c r="E196" s="36">
        <v>1121.80971348</v>
      </c>
      <c r="F196" s="36">
        <v>1131.9075655299998</v>
      </c>
      <c r="G196" s="36">
        <v>1119.2697328099998</v>
      </c>
      <c r="H196" s="36">
        <v>1095.6279858799999</v>
      </c>
      <c r="I196" s="36">
        <v>1060.76606283</v>
      </c>
      <c r="J196" s="36">
        <v>1035.45282116</v>
      </c>
      <c r="K196" s="36">
        <v>1008.6236169099999</v>
      </c>
      <c r="L196" s="36">
        <v>1015.4099203899999</v>
      </c>
      <c r="M196" s="36">
        <v>1040.3475969699998</v>
      </c>
      <c r="N196" s="36">
        <v>1079.41045702</v>
      </c>
      <c r="O196" s="36">
        <v>1064.6624703</v>
      </c>
      <c r="P196" s="36">
        <v>1071.9648345000001</v>
      </c>
      <c r="Q196" s="36">
        <v>1093.45197519</v>
      </c>
      <c r="R196" s="36">
        <v>1079.32026419</v>
      </c>
      <c r="S196" s="36">
        <v>1101.6022692399999</v>
      </c>
      <c r="T196" s="36">
        <v>1079.7189906200001</v>
      </c>
      <c r="U196" s="36">
        <v>1065.58999593</v>
      </c>
      <c r="V196" s="36">
        <v>1051.02431159</v>
      </c>
      <c r="W196" s="36">
        <v>1056.68242444</v>
      </c>
      <c r="X196" s="36">
        <v>1076.9416728799999</v>
      </c>
      <c r="Y196" s="36">
        <v>1120.2441406600001</v>
      </c>
    </row>
    <row r="197" spans="1:25" x14ac:dyDescent="0.2">
      <c r="A197" s="35">
        <v>12</v>
      </c>
      <c r="B197" s="36">
        <v>1127.1972826399999</v>
      </c>
      <c r="C197" s="36">
        <v>1157.8370557799999</v>
      </c>
      <c r="D197" s="36">
        <v>1145.6535105600001</v>
      </c>
      <c r="E197" s="36">
        <v>1139.5762980099998</v>
      </c>
      <c r="F197" s="36">
        <v>1134.2215670800001</v>
      </c>
      <c r="G197" s="36">
        <v>1142.7631229899998</v>
      </c>
      <c r="H197" s="36">
        <v>1133.8969975999998</v>
      </c>
      <c r="I197" s="36">
        <v>1086.33165304</v>
      </c>
      <c r="J197" s="36">
        <v>1056.59887755</v>
      </c>
      <c r="K197" s="36">
        <v>1037.8467410999999</v>
      </c>
      <c r="L197" s="36">
        <v>1013.98906242</v>
      </c>
      <c r="M197" s="36">
        <v>1023.81268095</v>
      </c>
      <c r="N197" s="36">
        <v>1026.8781937399999</v>
      </c>
      <c r="O197" s="36">
        <v>1032.6238521999999</v>
      </c>
      <c r="P197" s="36">
        <v>1038.4228425399999</v>
      </c>
      <c r="Q197" s="36">
        <v>1048.4127378600001</v>
      </c>
      <c r="R197" s="36">
        <v>1040.18562284</v>
      </c>
      <c r="S197" s="36">
        <v>1043.22030692</v>
      </c>
      <c r="T197" s="36">
        <v>1025.0951749699998</v>
      </c>
      <c r="U197" s="36">
        <v>1024.81880351</v>
      </c>
      <c r="V197" s="36">
        <v>1012.2456324</v>
      </c>
      <c r="W197" s="36">
        <v>1021.6979563899999</v>
      </c>
      <c r="X197" s="36">
        <v>1028.7537524899999</v>
      </c>
      <c r="Y197" s="36">
        <v>1049.4177520600001</v>
      </c>
    </row>
    <row r="198" spans="1:25" x14ac:dyDescent="0.2">
      <c r="A198" s="35">
        <v>13</v>
      </c>
      <c r="B198" s="36">
        <v>1123.6514450899999</v>
      </c>
      <c r="C198" s="36">
        <v>1167.93518978</v>
      </c>
      <c r="D198" s="36">
        <v>1186.1375930099998</v>
      </c>
      <c r="E198" s="36">
        <v>1174.39259692</v>
      </c>
      <c r="F198" s="36">
        <v>1171.00188811</v>
      </c>
      <c r="G198" s="36">
        <v>1175.92227189</v>
      </c>
      <c r="H198" s="36">
        <v>1131.07966523</v>
      </c>
      <c r="I198" s="36">
        <v>1081.74541434</v>
      </c>
      <c r="J198" s="36">
        <v>1059.7116364200001</v>
      </c>
      <c r="K198" s="36">
        <v>1036.6196159699998</v>
      </c>
      <c r="L198" s="36">
        <v>1000.96509724</v>
      </c>
      <c r="M198" s="36">
        <v>1016.2251463099999</v>
      </c>
      <c r="N198" s="36">
        <v>1045.4136117600001</v>
      </c>
      <c r="O198" s="36">
        <v>1055.41386038</v>
      </c>
      <c r="P198" s="36">
        <v>1068.9728009099999</v>
      </c>
      <c r="Q198" s="36">
        <v>1079.5563015299999</v>
      </c>
      <c r="R198" s="36">
        <v>1080.3106332499999</v>
      </c>
      <c r="S198" s="36">
        <v>1095.8095516999999</v>
      </c>
      <c r="T198" s="36">
        <v>1078.8710768599999</v>
      </c>
      <c r="U198" s="36">
        <v>1054.7984837700001</v>
      </c>
      <c r="V198" s="36">
        <v>1040.28286796</v>
      </c>
      <c r="W198" s="36">
        <v>1042.0512427399999</v>
      </c>
      <c r="X198" s="36">
        <v>1057.82864539</v>
      </c>
      <c r="Y198" s="36">
        <v>1096.09535121</v>
      </c>
    </row>
    <row r="199" spans="1:25" x14ac:dyDescent="0.2">
      <c r="A199" s="35">
        <v>14</v>
      </c>
      <c r="B199" s="36">
        <v>1125.6942963500001</v>
      </c>
      <c r="C199" s="36">
        <v>1143.8264668100001</v>
      </c>
      <c r="D199" s="36">
        <v>1167.05917593</v>
      </c>
      <c r="E199" s="36">
        <v>1181.0806609699998</v>
      </c>
      <c r="F199" s="36">
        <v>1195.14306113</v>
      </c>
      <c r="G199" s="36">
        <v>1173.78708261</v>
      </c>
      <c r="H199" s="36">
        <v>1117.76498081</v>
      </c>
      <c r="I199" s="36">
        <v>1055.6327393299998</v>
      </c>
      <c r="J199" s="36">
        <v>1019.3332857299999</v>
      </c>
      <c r="K199" s="36">
        <v>994.91959687999997</v>
      </c>
      <c r="L199" s="36">
        <v>980.11917507999999</v>
      </c>
      <c r="M199" s="36">
        <v>993.46002940999995</v>
      </c>
      <c r="N199" s="36">
        <v>1025.4566077099998</v>
      </c>
      <c r="O199" s="36">
        <v>1034.3930888999998</v>
      </c>
      <c r="P199" s="36">
        <v>1046.6777601199999</v>
      </c>
      <c r="Q199" s="36">
        <v>1061.9589894699998</v>
      </c>
      <c r="R199" s="36">
        <v>1056.9662328700001</v>
      </c>
      <c r="S199" s="36">
        <v>1067.5978789799999</v>
      </c>
      <c r="T199" s="36">
        <v>1050.6461511499999</v>
      </c>
      <c r="U199" s="36">
        <v>1041.5837487700001</v>
      </c>
      <c r="V199" s="36">
        <v>1057.89651521</v>
      </c>
      <c r="W199" s="36">
        <v>1059.9256542799999</v>
      </c>
      <c r="X199" s="36">
        <v>1065.1258290799999</v>
      </c>
      <c r="Y199" s="36">
        <v>1078.40684065</v>
      </c>
    </row>
    <row r="200" spans="1:25" x14ac:dyDescent="0.2">
      <c r="A200" s="35">
        <v>15</v>
      </c>
      <c r="B200" s="36">
        <v>1082.1679655600001</v>
      </c>
      <c r="C200" s="36">
        <v>1099.0115677899998</v>
      </c>
      <c r="D200" s="36">
        <v>1129.5323001699999</v>
      </c>
      <c r="E200" s="36">
        <v>1148.8998983900001</v>
      </c>
      <c r="F200" s="36">
        <v>1153.1414760099999</v>
      </c>
      <c r="G200" s="36">
        <v>1139.4730553700001</v>
      </c>
      <c r="H200" s="36">
        <v>1089.4957264300001</v>
      </c>
      <c r="I200" s="36">
        <v>1035.4482423499999</v>
      </c>
      <c r="J200" s="36">
        <v>1046.23511349</v>
      </c>
      <c r="K200" s="36">
        <v>1032.0140051599999</v>
      </c>
      <c r="L200" s="36">
        <v>1014.72613857</v>
      </c>
      <c r="M200" s="36">
        <v>1021.95319277</v>
      </c>
      <c r="N200" s="36">
        <v>1034.9763556399998</v>
      </c>
      <c r="O200" s="36">
        <v>1043.7485317999999</v>
      </c>
      <c r="P200" s="36">
        <v>1071.4815739199998</v>
      </c>
      <c r="Q200" s="36">
        <v>1066.91101736</v>
      </c>
      <c r="R200" s="36">
        <v>1050.50954054</v>
      </c>
      <c r="S200" s="36">
        <v>1043.67861647</v>
      </c>
      <c r="T200" s="36">
        <v>1022.1857093</v>
      </c>
      <c r="U200" s="36">
        <v>994.57632521999994</v>
      </c>
      <c r="V200" s="36">
        <v>970.00828287999991</v>
      </c>
      <c r="W200" s="36">
        <v>966.17230721999999</v>
      </c>
      <c r="X200" s="36">
        <v>969.60649849999993</v>
      </c>
      <c r="Y200" s="36">
        <v>996.07595487999993</v>
      </c>
    </row>
    <row r="201" spans="1:25" x14ac:dyDescent="0.2">
      <c r="A201" s="35">
        <v>16</v>
      </c>
      <c r="B201" s="36">
        <v>998.9266978899999</v>
      </c>
      <c r="C201" s="36">
        <v>996.73493294999992</v>
      </c>
      <c r="D201" s="36">
        <v>981.48911487999999</v>
      </c>
      <c r="E201" s="36">
        <v>977.88088257999993</v>
      </c>
      <c r="F201" s="36">
        <v>973.63063275999991</v>
      </c>
      <c r="G201" s="36">
        <v>974.2049690099999</v>
      </c>
      <c r="H201" s="36">
        <v>985.07041543999992</v>
      </c>
      <c r="I201" s="36">
        <v>966.54313413999989</v>
      </c>
      <c r="J201" s="36">
        <v>935.86910986999999</v>
      </c>
      <c r="K201" s="36">
        <v>971.90594668999995</v>
      </c>
      <c r="L201" s="36">
        <v>986.81036650999999</v>
      </c>
      <c r="M201" s="36">
        <v>987.40838141999996</v>
      </c>
      <c r="N201" s="36">
        <v>976.6424396299999</v>
      </c>
      <c r="O201" s="36">
        <v>960.65452466999989</v>
      </c>
      <c r="P201" s="36">
        <v>963.57833053999991</v>
      </c>
      <c r="Q201" s="36">
        <v>956.68810661999999</v>
      </c>
      <c r="R201" s="36">
        <v>947.41912517999992</v>
      </c>
      <c r="S201" s="36">
        <v>959.11575386999993</v>
      </c>
      <c r="T201" s="36">
        <v>974.95948966999993</v>
      </c>
      <c r="U201" s="36">
        <v>980.53066901</v>
      </c>
      <c r="V201" s="36">
        <v>941.85831797999992</v>
      </c>
      <c r="W201" s="36">
        <v>938.47239966999996</v>
      </c>
      <c r="X201" s="36">
        <v>933.73895182999991</v>
      </c>
      <c r="Y201" s="36">
        <v>917.98779812999999</v>
      </c>
    </row>
    <row r="202" spans="1:25" x14ac:dyDescent="0.2">
      <c r="A202" s="35">
        <v>17</v>
      </c>
      <c r="B202" s="36">
        <v>946.49379347999991</v>
      </c>
      <c r="C202" s="36">
        <v>985.77737193999997</v>
      </c>
      <c r="D202" s="36">
        <v>1015.9287598899999</v>
      </c>
      <c r="E202" s="36">
        <v>1025.3878945699998</v>
      </c>
      <c r="F202" s="36">
        <v>1057.76614473</v>
      </c>
      <c r="G202" s="36">
        <v>1040.03662547</v>
      </c>
      <c r="H202" s="36">
        <v>995.11820505999992</v>
      </c>
      <c r="I202" s="36">
        <v>962.10884407999993</v>
      </c>
      <c r="J202" s="36">
        <v>1010.0606019899999</v>
      </c>
      <c r="K202" s="36">
        <v>935.83858613999996</v>
      </c>
      <c r="L202" s="36">
        <v>930.09979039999996</v>
      </c>
      <c r="M202" s="36">
        <v>922.21899999999994</v>
      </c>
      <c r="N202" s="36">
        <v>913.70144732999995</v>
      </c>
      <c r="O202" s="36">
        <v>915.59072159999994</v>
      </c>
      <c r="P202" s="36">
        <v>932.68763908999995</v>
      </c>
      <c r="Q202" s="36">
        <v>944.30651376999992</v>
      </c>
      <c r="R202" s="36">
        <v>945.06072945999995</v>
      </c>
      <c r="S202" s="36">
        <v>949.83981732999996</v>
      </c>
      <c r="T202" s="36">
        <v>946.33012603999998</v>
      </c>
      <c r="U202" s="36">
        <v>944.7925414099999</v>
      </c>
      <c r="V202" s="36">
        <v>915.95754939999995</v>
      </c>
      <c r="W202" s="36">
        <v>918.79993618999993</v>
      </c>
      <c r="X202" s="36">
        <v>911.09695198999998</v>
      </c>
      <c r="Y202" s="36">
        <v>925.56359987999997</v>
      </c>
    </row>
    <row r="203" spans="1:25" x14ac:dyDescent="0.2">
      <c r="A203" s="35">
        <v>18</v>
      </c>
      <c r="B203" s="36">
        <v>950.47849962999999</v>
      </c>
      <c r="C203" s="36">
        <v>981.7304561499999</v>
      </c>
      <c r="D203" s="36">
        <v>1005.8698272299999</v>
      </c>
      <c r="E203" s="36">
        <v>1019.7035392299999</v>
      </c>
      <c r="F203" s="36">
        <v>1018.9749054499999</v>
      </c>
      <c r="G203" s="36">
        <v>1005.9606369999999</v>
      </c>
      <c r="H203" s="36">
        <v>967.63133971999991</v>
      </c>
      <c r="I203" s="36">
        <v>946.85782313999994</v>
      </c>
      <c r="J203" s="36">
        <v>911.92987332999996</v>
      </c>
      <c r="K203" s="36">
        <v>900.06380907999994</v>
      </c>
      <c r="L203" s="36">
        <v>891.70382692999999</v>
      </c>
      <c r="M203" s="36">
        <v>905.66384621999998</v>
      </c>
      <c r="N203" s="36">
        <v>915.57914249999999</v>
      </c>
      <c r="O203" s="36">
        <v>944.9852546699999</v>
      </c>
      <c r="P203" s="36">
        <v>953.89951585999995</v>
      </c>
      <c r="Q203" s="36">
        <v>956.47342959999992</v>
      </c>
      <c r="R203" s="36">
        <v>954.65869817999999</v>
      </c>
      <c r="S203" s="36">
        <v>949.56274965999989</v>
      </c>
      <c r="T203" s="36">
        <v>944.19533704999992</v>
      </c>
      <c r="U203" s="36">
        <v>928.20507564999991</v>
      </c>
      <c r="V203" s="36">
        <v>903.23240482999995</v>
      </c>
      <c r="W203" s="36">
        <v>899.82240335999995</v>
      </c>
      <c r="X203" s="36">
        <v>918.35514034999994</v>
      </c>
      <c r="Y203" s="36">
        <v>957.67345002999991</v>
      </c>
    </row>
    <row r="204" spans="1:25" x14ac:dyDescent="0.2">
      <c r="A204" s="35">
        <v>19</v>
      </c>
      <c r="B204" s="36">
        <v>1005.81841645</v>
      </c>
      <c r="C204" s="36">
        <v>1018.7850103699999</v>
      </c>
      <c r="D204" s="36">
        <v>1035.5835641199999</v>
      </c>
      <c r="E204" s="36">
        <v>1045.6245744099999</v>
      </c>
      <c r="F204" s="36">
        <v>1043.5763180499998</v>
      </c>
      <c r="G204" s="36">
        <v>1037.9737738700001</v>
      </c>
      <c r="H204" s="36">
        <v>995.43336722999993</v>
      </c>
      <c r="I204" s="36">
        <v>957.12882632999992</v>
      </c>
      <c r="J204" s="36">
        <v>939.20552392999991</v>
      </c>
      <c r="K204" s="36">
        <v>933.79389037999999</v>
      </c>
      <c r="L204" s="36">
        <v>941.05523050999989</v>
      </c>
      <c r="M204" s="36">
        <v>967.71487882999998</v>
      </c>
      <c r="N204" s="36">
        <v>1006.5595834799999</v>
      </c>
      <c r="O204" s="36">
        <v>1040.31029932</v>
      </c>
      <c r="P204" s="36">
        <v>1049.85372284</v>
      </c>
      <c r="Q204" s="36">
        <v>1044.05967489</v>
      </c>
      <c r="R204" s="36">
        <v>1025.65706097</v>
      </c>
      <c r="S204" s="36">
        <v>1001.6891665799999</v>
      </c>
      <c r="T204" s="36">
        <v>980.20816926999998</v>
      </c>
      <c r="U204" s="36">
        <v>969.61518089999993</v>
      </c>
      <c r="V204" s="36">
        <v>943.88062638999997</v>
      </c>
      <c r="W204" s="36">
        <v>921.35386147999998</v>
      </c>
      <c r="X204" s="36">
        <v>891.17799971999989</v>
      </c>
      <c r="Y204" s="36">
        <v>944.80433070999993</v>
      </c>
    </row>
    <row r="205" spans="1:25" x14ac:dyDescent="0.2">
      <c r="A205" s="35">
        <v>20</v>
      </c>
      <c r="B205" s="36">
        <v>1018.5919981899999</v>
      </c>
      <c r="C205" s="36">
        <v>1051.79007606</v>
      </c>
      <c r="D205" s="36">
        <v>1057.70311674</v>
      </c>
      <c r="E205" s="36">
        <v>1067.33823874</v>
      </c>
      <c r="F205" s="36">
        <v>1078.2147407699999</v>
      </c>
      <c r="G205" s="36">
        <v>1055.3545282599998</v>
      </c>
      <c r="H205" s="36">
        <v>1035.09011771</v>
      </c>
      <c r="I205" s="36">
        <v>969.04571693999992</v>
      </c>
      <c r="J205" s="36">
        <v>900.64228787999991</v>
      </c>
      <c r="K205" s="36">
        <v>879.24302177999994</v>
      </c>
      <c r="L205" s="36">
        <v>880.06892036999989</v>
      </c>
      <c r="M205" s="36">
        <v>874.26016220999998</v>
      </c>
      <c r="N205" s="36">
        <v>906.53139464999992</v>
      </c>
      <c r="O205" s="36">
        <v>947.18046690999995</v>
      </c>
      <c r="P205" s="36">
        <v>963.40533164999999</v>
      </c>
      <c r="Q205" s="36">
        <v>967.61326540999994</v>
      </c>
      <c r="R205" s="36">
        <v>960.88703731999999</v>
      </c>
      <c r="S205" s="36">
        <v>943.88457979999998</v>
      </c>
      <c r="T205" s="36">
        <v>908.1382034799999</v>
      </c>
      <c r="U205" s="36">
        <v>899.34520977999989</v>
      </c>
      <c r="V205" s="36">
        <v>911.11892759</v>
      </c>
      <c r="W205" s="36">
        <v>931.8840025799999</v>
      </c>
      <c r="X205" s="36">
        <v>912.55955850999999</v>
      </c>
      <c r="Y205" s="36">
        <v>883.63607474999992</v>
      </c>
    </row>
    <row r="206" spans="1:25" x14ac:dyDescent="0.2">
      <c r="A206" s="35">
        <v>21</v>
      </c>
      <c r="B206" s="36">
        <v>906.28651850999995</v>
      </c>
      <c r="C206" s="36">
        <v>968.70393374999992</v>
      </c>
      <c r="D206" s="36">
        <v>1006.2804811599999</v>
      </c>
      <c r="E206" s="36">
        <v>998.23598952999998</v>
      </c>
      <c r="F206" s="36">
        <v>1019.64706425</v>
      </c>
      <c r="G206" s="36">
        <v>1013.65977686</v>
      </c>
      <c r="H206" s="36">
        <v>995.29432009999994</v>
      </c>
      <c r="I206" s="36">
        <v>951.59113210999999</v>
      </c>
      <c r="J206" s="36">
        <v>905.55770471999995</v>
      </c>
      <c r="K206" s="36">
        <v>859.01418176999994</v>
      </c>
      <c r="L206" s="36">
        <v>853.04913597999996</v>
      </c>
      <c r="M206" s="36">
        <v>879.85166303999995</v>
      </c>
      <c r="N206" s="36">
        <v>940.04344617999993</v>
      </c>
      <c r="O206" s="36">
        <v>976.33639823999999</v>
      </c>
      <c r="P206" s="36">
        <v>983.20186307999995</v>
      </c>
      <c r="Q206" s="36">
        <v>978.50549441999999</v>
      </c>
      <c r="R206" s="36">
        <v>968.05691082999999</v>
      </c>
      <c r="S206" s="36">
        <v>957.7678416</v>
      </c>
      <c r="T206" s="36">
        <v>919.17796022999994</v>
      </c>
      <c r="U206" s="36">
        <v>870.36146026999995</v>
      </c>
      <c r="V206" s="36">
        <v>886.24399136999989</v>
      </c>
      <c r="W206" s="36">
        <v>902.8874009299999</v>
      </c>
      <c r="X206" s="36">
        <v>919.74625086999993</v>
      </c>
      <c r="Y206" s="36">
        <v>889.31526393999991</v>
      </c>
    </row>
    <row r="207" spans="1:25" x14ac:dyDescent="0.2">
      <c r="A207" s="35">
        <v>22</v>
      </c>
      <c r="B207" s="36">
        <v>932.03945061999991</v>
      </c>
      <c r="C207" s="36">
        <v>937.35796441999992</v>
      </c>
      <c r="D207" s="36">
        <v>968.4483606099999</v>
      </c>
      <c r="E207" s="36">
        <v>990.60649979999994</v>
      </c>
      <c r="F207" s="36">
        <v>993.54109026999993</v>
      </c>
      <c r="G207" s="36">
        <v>979.62795249999999</v>
      </c>
      <c r="H207" s="36">
        <v>973.3600439999999</v>
      </c>
      <c r="I207" s="36">
        <v>899.53259960999992</v>
      </c>
      <c r="J207" s="36">
        <v>862.40673711999989</v>
      </c>
      <c r="K207" s="36">
        <v>813.13032627999996</v>
      </c>
      <c r="L207" s="36">
        <v>808.68071528999997</v>
      </c>
      <c r="M207" s="36">
        <v>826.29335526</v>
      </c>
      <c r="N207" s="36">
        <v>880.98860097999989</v>
      </c>
      <c r="O207" s="36">
        <v>927.00741131999996</v>
      </c>
      <c r="P207" s="36">
        <v>948.20465493999995</v>
      </c>
      <c r="Q207" s="36">
        <v>946.3124591699999</v>
      </c>
      <c r="R207" s="36">
        <v>933.4452713899999</v>
      </c>
      <c r="S207" s="36">
        <v>906.25523495999994</v>
      </c>
      <c r="T207" s="36">
        <v>855.69882055999994</v>
      </c>
      <c r="U207" s="36">
        <v>829.91585082999995</v>
      </c>
      <c r="V207" s="36">
        <v>830.68182576999993</v>
      </c>
      <c r="W207" s="36">
        <v>858.50187490999997</v>
      </c>
      <c r="X207" s="36">
        <v>832.51832788999991</v>
      </c>
      <c r="Y207" s="36">
        <v>830.30885304999993</v>
      </c>
    </row>
    <row r="208" spans="1:25" x14ac:dyDescent="0.2">
      <c r="A208" s="35">
        <v>23</v>
      </c>
      <c r="B208" s="36">
        <v>911.29871329999992</v>
      </c>
      <c r="C208" s="36">
        <v>970.33626167999989</v>
      </c>
      <c r="D208" s="36">
        <v>992.97701531999996</v>
      </c>
      <c r="E208" s="36">
        <v>1003.09672585</v>
      </c>
      <c r="F208" s="36">
        <v>1024.9035164299999</v>
      </c>
      <c r="G208" s="36">
        <v>1025.8332716800001</v>
      </c>
      <c r="H208" s="36">
        <v>1026.1240037099999</v>
      </c>
      <c r="I208" s="36">
        <v>947.01391655999998</v>
      </c>
      <c r="J208" s="36">
        <v>913.60282583999992</v>
      </c>
      <c r="K208" s="36">
        <v>853.52655389999995</v>
      </c>
      <c r="L208" s="36">
        <v>840.50627560999999</v>
      </c>
      <c r="M208" s="36">
        <v>847.83372473999998</v>
      </c>
      <c r="N208" s="36">
        <v>886.37594009999998</v>
      </c>
      <c r="O208" s="36">
        <v>924.92536031999998</v>
      </c>
      <c r="P208" s="36">
        <v>957.99864562999994</v>
      </c>
      <c r="Q208" s="36">
        <v>970.5491472199999</v>
      </c>
      <c r="R208" s="36">
        <v>958.79248521</v>
      </c>
      <c r="S208" s="36">
        <v>934.48167796999996</v>
      </c>
      <c r="T208" s="36">
        <v>895.65376423999999</v>
      </c>
      <c r="U208" s="36">
        <v>849.04510168999991</v>
      </c>
      <c r="V208" s="36">
        <v>834.20758357999989</v>
      </c>
      <c r="W208" s="36">
        <v>809.73046139999997</v>
      </c>
      <c r="X208" s="36">
        <v>899.17970152999999</v>
      </c>
      <c r="Y208" s="36">
        <v>889.76288925999995</v>
      </c>
    </row>
    <row r="209" spans="1:25" x14ac:dyDescent="0.2">
      <c r="A209" s="35">
        <v>24</v>
      </c>
      <c r="B209" s="36">
        <v>974.84831751999991</v>
      </c>
      <c r="C209" s="36">
        <v>1044.8033513199998</v>
      </c>
      <c r="D209" s="36">
        <v>1093.1939144299999</v>
      </c>
      <c r="E209" s="36">
        <v>1111.2574818200001</v>
      </c>
      <c r="F209" s="36">
        <v>1130.4988029799999</v>
      </c>
      <c r="G209" s="36">
        <v>1090.7365681699998</v>
      </c>
      <c r="H209" s="36">
        <v>1030.9675169</v>
      </c>
      <c r="I209" s="36">
        <v>952.15567661999989</v>
      </c>
      <c r="J209" s="36">
        <v>907.95828298999993</v>
      </c>
      <c r="K209" s="36">
        <v>855.51269029999992</v>
      </c>
      <c r="L209" s="36">
        <v>846.6051091999999</v>
      </c>
      <c r="M209" s="36">
        <v>845.65469778999989</v>
      </c>
      <c r="N209" s="36">
        <v>885.98363157999995</v>
      </c>
      <c r="O209" s="36">
        <v>916.67314397999996</v>
      </c>
      <c r="P209" s="36">
        <v>932.07903625999995</v>
      </c>
      <c r="Q209" s="36">
        <v>930.30170500999998</v>
      </c>
      <c r="R209" s="36">
        <v>911.50176125999997</v>
      </c>
      <c r="S209" s="36">
        <v>884.16587390999996</v>
      </c>
      <c r="T209" s="36">
        <v>861.91629108999996</v>
      </c>
      <c r="U209" s="36">
        <v>833.57069653999997</v>
      </c>
      <c r="V209" s="36">
        <v>842.98708559999989</v>
      </c>
      <c r="W209" s="36">
        <v>863.95112637</v>
      </c>
      <c r="X209" s="36">
        <v>844.17327808999994</v>
      </c>
      <c r="Y209" s="36">
        <v>856.90914467999994</v>
      </c>
    </row>
    <row r="210" spans="1:25" x14ac:dyDescent="0.2">
      <c r="A210" s="35">
        <v>25</v>
      </c>
      <c r="B210" s="36">
        <v>969.39059096999995</v>
      </c>
      <c r="C210" s="36">
        <v>1018.6045740799999</v>
      </c>
      <c r="D210" s="36">
        <v>1042.9254939699999</v>
      </c>
      <c r="E210" s="36">
        <v>1038.1365716299999</v>
      </c>
      <c r="F210" s="36">
        <v>1047.4046487099999</v>
      </c>
      <c r="G210" s="36">
        <v>1040.4780784499999</v>
      </c>
      <c r="H210" s="36">
        <v>992.20750456999997</v>
      </c>
      <c r="I210" s="36">
        <v>903.29425531999993</v>
      </c>
      <c r="J210" s="36">
        <v>826.16793418999998</v>
      </c>
      <c r="K210" s="36">
        <v>791.26644844999998</v>
      </c>
      <c r="L210" s="36">
        <v>798.59751527999993</v>
      </c>
      <c r="M210" s="36">
        <v>791.65576276999991</v>
      </c>
      <c r="N210" s="36">
        <v>843.75960130999999</v>
      </c>
      <c r="O210" s="36">
        <v>896.6443852299999</v>
      </c>
      <c r="P210" s="36">
        <v>919.63743996999995</v>
      </c>
      <c r="Q210" s="36">
        <v>918.65103482999996</v>
      </c>
      <c r="R210" s="36">
        <v>904.40839505999998</v>
      </c>
      <c r="S210" s="36">
        <v>877.7643061</v>
      </c>
      <c r="T210" s="36">
        <v>828.46883860999992</v>
      </c>
      <c r="U210" s="36">
        <v>810.34883921999995</v>
      </c>
      <c r="V210" s="36">
        <v>822.85952938999992</v>
      </c>
      <c r="W210" s="36">
        <v>852.30679800999997</v>
      </c>
      <c r="X210" s="36">
        <v>824.33221018999996</v>
      </c>
      <c r="Y210" s="36">
        <v>842.70708723999996</v>
      </c>
    </row>
    <row r="211" spans="1:25" x14ac:dyDescent="0.2">
      <c r="A211" s="35">
        <v>26</v>
      </c>
      <c r="B211" s="36">
        <v>962.28898445999994</v>
      </c>
      <c r="C211" s="36">
        <v>1026.29169422</v>
      </c>
      <c r="D211" s="36">
        <v>1072.81847322</v>
      </c>
      <c r="E211" s="36">
        <v>1085.95804129</v>
      </c>
      <c r="F211" s="36">
        <v>1095.2590287200001</v>
      </c>
      <c r="G211" s="36">
        <v>1081.4349134099998</v>
      </c>
      <c r="H211" s="36">
        <v>1026.2100729599999</v>
      </c>
      <c r="I211" s="36">
        <v>930.44208278999997</v>
      </c>
      <c r="J211" s="36">
        <v>878.68840718999991</v>
      </c>
      <c r="K211" s="36">
        <v>827.72053005999999</v>
      </c>
      <c r="L211" s="36">
        <v>826.21746300999996</v>
      </c>
      <c r="M211" s="36">
        <v>834.76799461999997</v>
      </c>
      <c r="N211" s="36">
        <v>880.60173398999996</v>
      </c>
      <c r="O211" s="36">
        <v>920.12486990999992</v>
      </c>
      <c r="P211" s="36">
        <v>929.11607788999993</v>
      </c>
      <c r="Q211" s="36">
        <v>917.52729368999996</v>
      </c>
      <c r="R211" s="36">
        <v>903.92154727999991</v>
      </c>
      <c r="S211" s="36">
        <v>890.88382876999992</v>
      </c>
      <c r="T211" s="36">
        <v>839.22113023999998</v>
      </c>
      <c r="U211" s="36">
        <v>808.86987445</v>
      </c>
      <c r="V211" s="36">
        <v>805.24101922</v>
      </c>
      <c r="W211" s="36">
        <v>819.69811183999991</v>
      </c>
      <c r="X211" s="36">
        <v>821.51093016999994</v>
      </c>
      <c r="Y211" s="36">
        <v>852.10109376999992</v>
      </c>
    </row>
    <row r="212" spans="1:25" x14ac:dyDescent="0.2">
      <c r="A212" s="35">
        <v>27</v>
      </c>
      <c r="B212" s="36">
        <v>864.37870244999999</v>
      </c>
      <c r="C212" s="36">
        <v>921.09802697999999</v>
      </c>
      <c r="D212" s="36">
        <v>973.83455617999994</v>
      </c>
      <c r="E212" s="36">
        <v>992.22491917999992</v>
      </c>
      <c r="F212" s="36">
        <v>987.49630110999999</v>
      </c>
      <c r="G212" s="36">
        <v>971.03238877999991</v>
      </c>
      <c r="H212" s="36">
        <v>935.45633814999997</v>
      </c>
      <c r="I212" s="36">
        <v>877.16225324999994</v>
      </c>
      <c r="J212" s="36">
        <v>844.06767280999998</v>
      </c>
      <c r="K212" s="36">
        <v>834.95895639999992</v>
      </c>
      <c r="L212" s="36">
        <v>842.65617078999992</v>
      </c>
      <c r="M212" s="36">
        <v>850.6451631299999</v>
      </c>
      <c r="N212" s="36">
        <v>900.02167745999998</v>
      </c>
      <c r="O212" s="36">
        <v>941.49746587999994</v>
      </c>
      <c r="P212" s="36">
        <v>959.29159281</v>
      </c>
      <c r="Q212" s="36">
        <v>958.34121524</v>
      </c>
      <c r="R212" s="36">
        <v>950.09965029</v>
      </c>
      <c r="S212" s="36">
        <v>922.42751120999992</v>
      </c>
      <c r="T212" s="36">
        <v>866.23328679999997</v>
      </c>
      <c r="U212" s="36">
        <v>830.07397049999997</v>
      </c>
      <c r="V212" s="36">
        <v>850.60840821999989</v>
      </c>
      <c r="W212" s="36">
        <v>876.7423379999999</v>
      </c>
      <c r="X212" s="36">
        <v>858.11816352999995</v>
      </c>
      <c r="Y212" s="36">
        <v>868.30061856999998</v>
      </c>
    </row>
    <row r="213" spans="1:25" x14ac:dyDescent="0.2">
      <c r="A213" s="35">
        <v>28</v>
      </c>
      <c r="B213" s="36">
        <v>854.00001371999997</v>
      </c>
      <c r="C213" s="36">
        <v>911.85287280999989</v>
      </c>
      <c r="D213" s="36">
        <v>949.25358706999998</v>
      </c>
      <c r="E213" s="36">
        <v>962.93100568999989</v>
      </c>
      <c r="F213" s="36">
        <v>968.89031749999992</v>
      </c>
      <c r="G213" s="36">
        <v>949.48143269999991</v>
      </c>
      <c r="H213" s="36">
        <v>919.04291182999998</v>
      </c>
      <c r="I213" s="36">
        <v>840.95950658999993</v>
      </c>
      <c r="J213" s="36">
        <v>792.21848203999991</v>
      </c>
      <c r="K213" s="36">
        <v>823.71639087999995</v>
      </c>
      <c r="L213" s="36">
        <v>811.81095441999992</v>
      </c>
      <c r="M213" s="36">
        <v>808.6697944199999</v>
      </c>
      <c r="N213" s="36">
        <v>828.52574300999993</v>
      </c>
      <c r="O213" s="36">
        <v>874.25628975999996</v>
      </c>
      <c r="P213" s="36">
        <v>887.44522501999995</v>
      </c>
      <c r="Q213" s="36">
        <v>890.95808688</v>
      </c>
      <c r="R213" s="36">
        <v>895.94792846999997</v>
      </c>
      <c r="S213" s="36">
        <v>882.25658761999989</v>
      </c>
      <c r="T213" s="36">
        <v>818.38614011999994</v>
      </c>
      <c r="U213" s="36">
        <v>826.29856611999992</v>
      </c>
      <c r="V213" s="36">
        <v>831.41795649999995</v>
      </c>
      <c r="W213" s="36">
        <v>860.74817107999991</v>
      </c>
      <c r="X213" s="36">
        <v>853.37084462999997</v>
      </c>
      <c r="Y213" s="36">
        <v>803.22228306999989</v>
      </c>
    </row>
    <row r="214" spans="1:25" x14ac:dyDescent="0.2">
      <c r="A214" s="35">
        <v>29</v>
      </c>
      <c r="B214" s="36">
        <v>847.35315281999999</v>
      </c>
      <c r="C214" s="36">
        <v>854.60087986999997</v>
      </c>
      <c r="D214" s="36">
        <v>905.87208672999998</v>
      </c>
      <c r="E214" s="36">
        <v>904.31528926999999</v>
      </c>
      <c r="F214" s="36">
        <v>892.38544790999993</v>
      </c>
      <c r="G214" s="36">
        <v>899.1294135899999</v>
      </c>
      <c r="H214" s="36">
        <v>897.86745838999991</v>
      </c>
      <c r="I214" s="36">
        <v>845.55307571999992</v>
      </c>
      <c r="J214" s="36">
        <v>781.08748044999993</v>
      </c>
      <c r="K214" s="36">
        <v>740.00431704999994</v>
      </c>
      <c r="L214" s="36">
        <v>731.10677507999992</v>
      </c>
      <c r="M214" s="36">
        <v>730.88751871999989</v>
      </c>
      <c r="N214" s="36">
        <v>785.22333707999996</v>
      </c>
      <c r="O214" s="36">
        <v>806.10575259999996</v>
      </c>
      <c r="P214" s="36">
        <v>831.97879806999993</v>
      </c>
      <c r="Q214" s="36">
        <v>828.47459594999998</v>
      </c>
      <c r="R214" s="36">
        <v>824.55316567</v>
      </c>
      <c r="S214" s="36">
        <v>853.43245556999989</v>
      </c>
      <c r="T214" s="36">
        <v>806.79140792999999</v>
      </c>
      <c r="U214" s="36">
        <v>758.23215102999995</v>
      </c>
      <c r="V214" s="36">
        <v>731.54941362</v>
      </c>
      <c r="W214" s="36">
        <v>755.03509897999993</v>
      </c>
      <c r="X214" s="36">
        <v>742.31209407999995</v>
      </c>
      <c r="Y214" s="36">
        <v>734.61762503</v>
      </c>
    </row>
    <row r="215" spans="1:25" x14ac:dyDescent="0.2">
      <c r="A215" s="35">
        <v>30</v>
      </c>
      <c r="B215" s="36">
        <v>774.71462240999995</v>
      </c>
      <c r="C215" s="36">
        <v>843.82872250999992</v>
      </c>
      <c r="D215" s="36">
        <v>892.14992473999996</v>
      </c>
      <c r="E215" s="36">
        <v>906.82046932999992</v>
      </c>
      <c r="F215" s="36">
        <v>930.86708831999999</v>
      </c>
      <c r="G215" s="36">
        <v>923.28234211999995</v>
      </c>
      <c r="H215" s="36">
        <v>897.90400366999995</v>
      </c>
      <c r="I215" s="36">
        <v>832.47979975999999</v>
      </c>
      <c r="J215" s="36">
        <v>765.40311145999999</v>
      </c>
      <c r="K215" s="36">
        <v>716.82504448999998</v>
      </c>
      <c r="L215" s="36">
        <v>704.1885050599999</v>
      </c>
      <c r="M215" s="36">
        <v>714.27680753999994</v>
      </c>
      <c r="N215" s="36">
        <v>777.42428777999999</v>
      </c>
      <c r="O215" s="36">
        <v>809.37547421999989</v>
      </c>
      <c r="P215" s="36">
        <v>825.8842163999999</v>
      </c>
      <c r="Q215" s="36">
        <v>823.70807596999998</v>
      </c>
      <c r="R215" s="36">
        <v>804.04788786999995</v>
      </c>
      <c r="S215" s="36">
        <v>779.82910055999992</v>
      </c>
      <c r="T215" s="36">
        <v>730.32112253999992</v>
      </c>
      <c r="U215" s="36">
        <v>707.27726028999996</v>
      </c>
      <c r="V215" s="36">
        <v>715.2219461599999</v>
      </c>
      <c r="W215" s="36">
        <v>758.36261384999989</v>
      </c>
      <c r="X215" s="36">
        <v>723.08254637999994</v>
      </c>
      <c r="Y215" s="36">
        <v>707.27986708999993</v>
      </c>
    </row>
    <row r="216" spans="1:25" x14ac:dyDescent="0.2">
      <c r="A216" s="35">
        <v>31</v>
      </c>
      <c r="B216" s="36">
        <v>766.13020313999994</v>
      </c>
      <c r="C216" s="36">
        <v>834.98866011999996</v>
      </c>
      <c r="D216" s="36">
        <v>875.11739624999996</v>
      </c>
      <c r="E216" s="36">
        <v>893.5251990999999</v>
      </c>
      <c r="F216" s="36">
        <v>912.28578524</v>
      </c>
      <c r="G216" s="36">
        <v>907.33240822999994</v>
      </c>
      <c r="H216" s="36">
        <v>887.50621536999995</v>
      </c>
      <c r="I216" s="36">
        <v>896.86963913</v>
      </c>
      <c r="J216" s="36">
        <v>902.94239825999989</v>
      </c>
      <c r="K216" s="36">
        <v>904.84780785999999</v>
      </c>
      <c r="L216" s="36">
        <v>904.83901952999997</v>
      </c>
      <c r="M216" s="36">
        <v>878.76250641999991</v>
      </c>
      <c r="N216" s="36">
        <v>904.41829539999992</v>
      </c>
      <c r="O216" s="36">
        <v>944.85295248999989</v>
      </c>
      <c r="P216" s="36">
        <v>956.08313645999999</v>
      </c>
      <c r="Q216" s="36">
        <v>951.77853078999999</v>
      </c>
      <c r="R216" s="36">
        <v>940.06625740999993</v>
      </c>
      <c r="S216" s="36">
        <v>915.11315773999991</v>
      </c>
      <c r="T216" s="36">
        <v>872.75121531999991</v>
      </c>
      <c r="U216" s="36">
        <v>840.50991851999993</v>
      </c>
      <c r="V216" s="36">
        <v>841.5327394599999</v>
      </c>
      <c r="W216" s="36">
        <v>872.57590048999998</v>
      </c>
      <c r="X216" s="36">
        <v>848.34462076</v>
      </c>
      <c r="Y216" s="36">
        <v>809.87755213999992</v>
      </c>
    </row>
    <row r="217" spans="1:25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9" spans="1:25" ht="15" x14ac:dyDescent="0.25">
      <c r="A219" s="53" t="s">
        <v>110</v>
      </c>
      <c r="L219" s="54">
        <v>551832.70036517398</v>
      </c>
    </row>
    <row r="220" spans="1:25" ht="15" x14ac:dyDescent="0.25">
      <c r="A220" s="53"/>
      <c r="L220" s="63"/>
    </row>
    <row r="222" spans="1:25" x14ac:dyDescent="0.2">
      <c r="A222" s="12" t="s">
        <v>103</v>
      </c>
    </row>
    <row r="223" spans="1:25" ht="12.75" customHeight="1" x14ac:dyDescent="0.2"/>
    <row r="224" spans="1:25" ht="15" customHeight="1" x14ac:dyDescent="0.2">
      <c r="A224" s="126"/>
      <c r="B224" s="127"/>
      <c r="C224" s="127"/>
      <c r="D224" s="127"/>
      <c r="E224" s="128"/>
      <c r="F224" s="114" t="s">
        <v>3</v>
      </c>
      <c r="G224" s="115"/>
      <c r="H224" s="115"/>
      <c r="I224" s="116"/>
      <c r="J224" s="122" t="s">
        <v>138</v>
      </c>
      <c r="K224" s="123"/>
      <c r="L224" s="124"/>
    </row>
    <row r="225" spans="1:26" ht="53.25" customHeight="1" x14ac:dyDescent="0.2">
      <c r="A225" s="118"/>
      <c r="B225" s="119"/>
      <c r="C225" s="119"/>
      <c r="D225" s="119"/>
      <c r="E225" s="120"/>
      <c r="F225" s="38" t="s">
        <v>4</v>
      </c>
      <c r="G225" s="35" t="s">
        <v>5</v>
      </c>
      <c r="H225" s="35" t="s">
        <v>6</v>
      </c>
      <c r="I225" s="35" t="s">
        <v>7</v>
      </c>
      <c r="J225" s="118"/>
      <c r="K225" s="119"/>
      <c r="L225" s="120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45.75" customHeight="1" x14ac:dyDescent="0.2">
      <c r="A226" s="121" t="s">
        <v>16</v>
      </c>
      <c r="B226" s="121"/>
      <c r="C226" s="121"/>
      <c r="D226" s="121"/>
      <c r="E226" s="121"/>
      <c r="F226" s="39">
        <f>'Тарифы на передачу'!D6</f>
        <v>1324074.81</v>
      </c>
      <c r="G226" s="39">
        <f>'Тарифы на передачу'!E6</f>
        <v>888723.06</v>
      </c>
      <c r="H226" s="39">
        <f>'Тарифы на передачу'!F6</f>
        <v>988540.94</v>
      </c>
      <c r="I226" s="39">
        <f>'Тарифы на передачу'!G6</f>
        <v>675005.42</v>
      </c>
      <c r="J226" s="125">
        <f>'Тарифы на передачу'!D13</f>
        <v>192746.05</v>
      </c>
      <c r="K226" s="115"/>
      <c r="L226" s="116"/>
    </row>
    <row r="228" spans="1:26" ht="39.75" customHeight="1" x14ac:dyDescent="0.2">
      <c r="A228" s="113" t="s">
        <v>142</v>
      </c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8:Y228"/>
    <mergeCell ref="A225:E225"/>
    <mergeCell ref="A226:E226"/>
    <mergeCell ref="J224:L225"/>
    <mergeCell ref="J226:L226"/>
    <mergeCell ref="A224:E224"/>
    <mergeCell ref="F224:I224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3"/>
  <sheetViews>
    <sheetView view="pageBreakPreview" zoomScale="85" zoomScaleNormal="100" zoomScaleSheetLayoutView="85" workbookViewId="0">
      <selection activeCell="J219" sqref="J219"/>
    </sheetView>
  </sheetViews>
  <sheetFormatPr defaultRowHeight="12.75" x14ac:dyDescent="0.2"/>
  <cols>
    <col min="1" max="1" width="6.85546875" style="40" customWidth="1"/>
    <col min="2" max="12" width="13.42578125" style="12" bestFit="1" customWidth="1"/>
    <col min="13" max="13" width="15.5703125" style="12" bestFit="1" customWidth="1"/>
    <col min="14" max="25" width="13.42578125" style="12" bestFit="1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7" spans="1:25" ht="15" x14ac:dyDescent="0.2">
      <c r="A7" s="64" t="s">
        <v>131</v>
      </c>
    </row>
    <row r="8" spans="1:25" ht="15" x14ac:dyDescent="0.2">
      <c r="A8" s="64"/>
    </row>
    <row r="9" spans="1:25" ht="33.75" customHeight="1" x14ac:dyDescent="0.2">
      <c r="A9" s="111" t="s">
        <v>0</v>
      </c>
      <c r="B9" s="130" t="s">
        <v>133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3026.3444467199997</v>
      </c>
      <c r="C11" s="36">
        <v>3074.5640140200003</v>
      </c>
      <c r="D11" s="36">
        <v>3115.26501087</v>
      </c>
      <c r="E11" s="36">
        <v>3118.3012589999998</v>
      </c>
      <c r="F11" s="36">
        <v>3126.1309633399997</v>
      </c>
      <c r="G11" s="36">
        <v>3123.3917280799997</v>
      </c>
      <c r="H11" s="36">
        <v>3118.1996405099999</v>
      </c>
      <c r="I11" s="36">
        <v>3080.02941934</v>
      </c>
      <c r="J11" s="36">
        <v>3041.99566921</v>
      </c>
      <c r="K11" s="36">
        <v>2983.2057718900001</v>
      </c>
      <c r="L11" s="36">
        <v>2944.0700892899999</v>
      </c>
      <c r="M11" s="36">
        <v>2949.3584740699998</v>
      </c>
      <c r="N11" s="36">
        <v>3006.8553030600001</v>
      </c>
      <c r="O11" s="36">
        <v>3026.5152236399999</v>
      </c>
      <c r="P11" s="36">
        <v>3043.4873871700001</v>
      </c>
      <c r="Q11" s="36">
        <v>3052.0369744899999</v>
      </c>
      <c r="R11" s="36">
        <v>3044.2013711599998</v>
      </c>
      <c r="S11" s="36">
        <v>3034.8309169700001</v>
      </c>
      <c r="T11" s="36">
        <v>2984.2059876899998</v>
      </c>
      <c r="U11" s="36">
        <v>2962.2364407300001</v>
      </c>
      <c r="V11" s="36">
        <v>2944.8858425999997</v>
      </c>
      <c r="W11" s="36">
        <v>2931.0218749300002</v>
      </c>
      <c r="X11" s="36">
        <v>2944.3272096299997</v>
      </c>
      <c r="Y11" s="36">
        <v>3017.81897325</v>
      </c>
    </row>
    <row r="12" spans="1:25" x14ac:dyDescent="0.2">
      <c r="A12" s="35">
        <v>2</v>
      </c>
      <c r="B12" s="36">
        <v>2995.84821904</v>
      </c>
      <c r="C12" s="36">
        <v>3036.4927116499998</v>
      </c>
      <c r="D12" s="36">
        <v>3088.3800747599998</v>
      </c>
      <c r="E12" s="36">
        <v>3107.4224000499999</v>
      </c>
      <c r="F12" s="36">
        <v>3118.7727554599996</v>
      </c>
      <c r="G12" s="36">
        <v>3116.3917559000001</v>
      </c>
      <c r="H12" s="36">
        <v>3121.6748791299997</v>
      </c>
      <c r="I12" s="36">
        <v>3091.1256588899996</v>
      </c>
      <c r="J12" s="36">
        <v>3020.6915466199998</v>
      </c>
      <c r="K12" s="36">
        <v>2979.4726471599997</v>
      </c>
      <c r="L12" s="36">
        <v>2931.7607837699998</v>
      </c>
      <c r="M12" s="36">
        <v>2931.2691731599998</v>
      </c>
      <c r="N12" s="36">
        <v>3003.9248652000001</v>
      </c>
      <c r="O12" s="36">
        <v>3018.0473285099997</v>
      </c>
      <c r="P12" s="36">
        <v>3036.7146233499998</v>
      </c>
      <c r="Q12" s="36">
        <v>3036.4366350299997</v>
      </c>
      <c r="R12" s="36">
        <v>3024.9446101799999</v>
      </c>
      <c r="S12" s="36">
        <v>3015.2018667900002</v>
      </c>
      <c r="T12" s="36">
        <v>2966.2327794799999</v>
      </c>
      <c r="U12" s="36">
        <v>2941.9013637600001</v>
      </c>
      <c r="V12" s="36">
        <v>2910.6137721</v>
      </c>
      <c r="W12" s="36">
        <v>2907.6967894999998</v>
      </c>
      <c r="X12" s="36">
        <v>2943.9648834899999</v>
      </c>
      <c r="Y12" s="36">
        <v>3004.5117754600001</v>
      </c>
    </row>
    <row r="13" spans="1:25" x14ac:dyDescent="0.2">
      <c r="A13" s="35">
        <v>3</v>
      </c>
      <c r="B13" s="36">
        <v>2989.2764061799999</v>
      </c>
      <c r="C13" s="36">
        <v>3056.4434708099998</v>
      </c>
      <c r="D13" s="36">
        <v>3095.6345449999999</v>
      </c>
      <c r="E13" s="36">
        <v>3110.5492225799999</v>
      </c>
      <c r="F13" s="36">
        <v>3122.53920569</v>
      </c>
      <c r="G13" s="36">
        <v>3126.0297056299996</v>
      </c>
      <c r="H13" s="36">
        <v>3127.8075188799999</v>
      </c>
      <c r="I13" s="36">
        <v>3089.67017936</v>
      </c>
      <c r="J13" s="36">
        <v>3028.31242329</v>
      </c>
      <c r="K13" s="36">
        <v>2988.4501870599997</v>
      </c>
      <c r="L13" s="36">
        <v>2965.6191272300002</v>
      </c>
      <c r="M13" s="36">
        <v>2950.4414500499997</v>
      </c>
      <c r="N13" s="36">
        <v>2983.4422718799997</v>
      </c>
      <c r="O13" s="36">
        <v>3017.9742570999997</v>
      </c>
      <c r="P13" s="36">
        <v>3036.9670645000001</v>
      </c>
      <c r="Q13" s="36">
        <v>3045.80038814</v>
      </c>
      <c r="R13" s="36">
        <v>3035.0137779299998</v>
      </c>
      <c r="S13" s="36">
        <v>3014.6924699800002</v>
      </c>
      <c r="T13" s="36">
        <v>2967.1357548699998</v>
      </c>
      <c r="U13" s="36">
        <v>2946.6212771800001</v>
      </c>
      <c r="V13" s="36">
        <v>2936.1016637399998</v>
      </c>
      <c r="W13" s="36">
        <v>2942.5591577999999</v>
      </c>
      <c r="X13" s="36">
        <v>2931.12730259</v>
      </c>
      <c r="Y13" s="36">
        <v>2937.8774023999999</v>
      </c>
    </row>
    <row r="14" spans="1:25" x14ac:dyDescent="0.2">
      <c r="A14" s="35">
        <v>4</v>
      </c>
      <c r="B14" s="36">
        <v>2951.5925447700001</v>
      </c>
      <c r="C14" s="36">
        <v>3007.7166704399997</v>
      </c>
      <c r="D14" s="36">
        <v>3030.0048792500002</v>
      </c>
      <c r="E14" s="36">
        <v>3041.9106572400001</v>
      </c>
      <c r="F14" s="36">
        <v>3054.9345392799996</v>
      </c>
      <c r="G14" s="36">
        <v>3049.4899427599998</v>
      </c>
      <c r="H14" s="36">
        <v>3018.10003594</v>
      </c>
      <c r="I14" s="36">
        <v>2996.4080383</v>
      </c>
      <c r="J14" s="36">
        <v>2965.8849307599999</v>
      </c>
      <c r="K14" s="36">
        <v>2942.54854553</v>
      </c>
      <c r="L14" s="36">
        <v>2935.8427962300002</v>
      </c>
      <c r="M14" s="36">
        <v>2933.41447247</v>
      </c>
      <c r="N14" s="36">
        <v>2943.25483622</v>
      </c>
      <c r="O14" s="36">
        <v>2945.09220654</v>
      </c>
      <c r="P14" s="36">
        <v>2952.44120488</v>
      </c>
      <c r="Q14" s="36">
        <v>2954.8744656499998</v>
      </c>
      <c r="R14" s="36">
        <v>2958.8310633000001</v>
      </c>
      <c r="S14" s="36">
        <v>2973.7016060400001</v>
      </c>
      <c r="T14" s="36">
        <v>2946.6173649100001</v>
      </c>
      <c r="U14" s="36">
        <v>2915.45181465</v>
      </c>
      <c r="V14" s="36">
        <v>2898.6147506100001</v>
      </c>
      <c r="W14" s="36">
        <v>2904.5369990099998</v>
      </c>
      <c r="X14" s="36">
        <v>2924.6988003500001</v>
      </c>
      <c r="Y14" s="36">
        <v>2946.05042108</v>
      </c>
    </row>
    <row r="15" spans="1:25" x14ac:dyDescent="0.2">
      <c r="A15" s="35">
        <v>5</v>
      </c>
      <c r="B15" s="36">
        <v>2971.1008594499999</v>
      </c>
      <c r="C15" s="36">
        <v>3017.3436739899998</v>
      </c>
      <c r="D15" s="36">
        <v>3037.8472081599998</v>
      </c>
      <c r="E15" s="36">
        <v>3051.6959069099998</v>
      </c>
      <c r="F15" s="36">
        <v>3064.7625435800001</v>
      </c>
      <c r="G15" s="36">
        <v>3056.1251123399998</v>
      </c>
      <c r="H15" s="36">
        <v>3027.1480975599998</v>
      </c>
      <c r="I15" s="36">
        <v>2990.9474291299998</v>
      </c>
      <c r="J15" s="36">
        <v>2954.58449393</v>
      </c>
      <c r="K15" s="36">
        <v>2941.12867263</v>
      </c>
      <c r="L15" s="36">
        <v>2919.4942026600002</v>
      </c>
      <c r="M15" s="36">
        <v>2908.42502552</v>
      </c>
      <c r="N15" s="36">
        <v>2929.6170500799999</v>
      </c>
      <c r="O15" s="36">
        <v>2930.6951946099998</v>
      </c>
      <c r="P15" s="36">
        <v>2933.7582730399999</v>
      </c>
      <c r="Q15" s="36">
        <v>2938.5515683100002</v>
      </c>
      <c r="R15" s="36">
        <v>2936.60410151</v>
      </c>
      <c r="S15" s="36">
        <v>2946.0843727199999</v>
      </c>
      <c r="T15" s="36">
        <v>2943.5245376900002</v>
      </c>
      <c r="U15" s="36">
        <v>2927.0793566000002</v>
      </c>
      <c r="V15" s="36">
        <v>2918.6948842699999</v>
      </c>
      <c r="W15" s="36">
        <v>2923.4916308500001</v>
      </c>
      <c r="X15" s="36">
        <v>2934.7242080999999</v>
      </c>
      <c r="Y15" s="36">
        <v>2974.16022105</v>
      </c>
    </row>
    <row r="16" spans="1:25" x14ac:dyDescent="0.2">
      <c r="A16" s="35">
        <v>6</v>
      </c>
      <c r="B16" s="36">
        <v>2963.2919213499999</v>
      </c>
      <c r="C16" s="36">
        <v>2996.0022330299998</v>
      </c>
      <c r="D16" s="36">
        <v>3027.7770981200001</v>
      </c>
      <c r="E16" s="36">
        <v>3041.32961897</v>
      </c>
      <c r="F16" s="36">
        <v>3050.311029</v>
      </c>
      <c r="G16" s="36">
        <v>3044.9090114599999</v>
      </c>
      <c r="H16" s="36">
        <v>3011.0151079399998</v>
      </c>
      <c r="I16" s="36">
        <v>2976.0583587900001</v>
      </c>
      <c r="J16" s="36">
        <v>2944.5088530100002</v>
      </c>
      <c r="K16" s="36">
        <v>2894.67032268</v>
      </c>
      <c r="L16" s="36">
        <v>2871.7476212800002</v>
      </c>
      <c r="M16" s="36">
        <v>2875.88955764</v>
      </c>
      <c r="N16" s="36">
        <v>2909.4194460399999</v>
      </c>
      <c r="O16" s="36">
        <v>2926.5002022099998</v>
      </c>
      <c r="P16" s="36">
        <v>2945.1267772599999</v>
      </c>
      <c r="Q16" s="36">
        <v>2953.7497529100001</v>
      </c>
      <c r="R16" s="36">
        <v>2944.3326511599998</v>
      </c>
      <c r="S16" s="36">
        <v>2951.1246536799999</v>
      </c>
      <c r="T16" s="36">
        <v>2928.2643940500002</v>
      </c>
      <c r="U16" s="36">
        <v>2890.37986082</v>
      </c>
      <c r="V16" s="36">
        <v>2853.56429428</v>
      </c>
      <c r="W16" s="36">
        <v>2871.2247087599999</v>
      </c>
      <c r="X16" s="36">
        <v>2901.9736527099999</v>
      </c>
      <c r="Y16" s="36">
        <v>2953.4664116499998</v>
      </c>
    </row>
    <row r="17" spans="1:25" x14ac:dyDescent="0.2">
      <c r="A17" s="35">
        <v>7</v>
      </c>
      <c r="B17" s="36">
        <v>2958.3113713499997</v>
      </c>
      <c r="C17" s="36">
        <v>2961.8424708299999</v>
      </c>
      <c r="D17" s="36">
        <v>3024.57345824</v>
      </c>
      <c r="E17" s="36">
        <v>3039.7736734299997</v>
      </c>
      <c r="F17" s="36">
        <v>3051.83095908</v>
      </c>
      <c r="G17" s="36">
        <v>3033.5415701500001</v>
      </c>
      <c r="H17" s="36">
        <v>2980.0288621999998</v>
      </c>
      <c r="I17" s="36">
        <v>2950.4796437300001</v>
      </c>
      <c r="J17" s="36">
        <v>2928.1187600600001</v>
      </c>
      <c r="K17" s="36">
        <v>2937.0701494499999</v>
      </c>
      <c r="L17" s="36">
        <v>2926.5550484400001</v>
      </c>
      <c r="M17" s="36">
        <v>2916.3160082700001</v>
      </c>
      <c r="N17" s="36">
        <v>2910.4889149800001</v>
      </c>
      <c r="O17" s="36">
        <v>2911.6104599400001</v>
      </c>
      <c r="P17" s="36">
        <v>2915.0228545999998</v>
      </c>
      <c r="Q17" s="36">
        <v>2920.3479600199998</v>
      </c>
      <c r="R17" s="36">
        <v>2909.0846161099998</v>
      </c>
      <c r="S17" s="36">
        <v>2922.55812173</v>
      </c>
      <c r="T17" s="36">
        <v>2929.5568553399999</v>
      </c>
      <c r="U17" s="36">
        <v>2927.2081474199999</v>
      </c>
      <c r="V17" s="36">
        <v>2913.5723407800001</v>
      </c>
      <c r="W17" s="36">
        <v>2913.2508554000001</v>
      </c>
      <c r="X17" s="36">
        <v>2899.9401845299999</v>
      </c>
      <c r="Y17" s="36">
        <v>2895.5791152800002</v>
      </c>
    </row>
    <row r="18" spans="1:25" x14ac:dyDescent="0.2">
      <c r="A18" s="35">
        <v>8</v>
      </c>
      <c r="B18" s="36">
        <v>2933.8793296499998</v>
      </c>
      <c r="C18" s="36">
        <v>2984.6758399800001</v>
      </c>
      <c r="D18" s="36">
        <v>2987.55550687</v>
      </c>
      <c r="E18" s="36">
        <v>2994.6310203799999</v>
      </c>
      <c r="F18" s="36">
        <v>3012.2263800199999</v>
      </c>
      <c r="G18" s="36">
        <v>3000.6497120700001</v>
      </c>
      <c r="H18" s="36">
        <v>2966.66419851</v>
      </c>
      <c r="I18" s="36">
        <v>2954.4348282000001</v>
      </c>
      <c r="J18" s="36">
        <v>2926.6507896200001</v>
      </c>
      <c r="K18" s="36">
        <v>2899.6745119500001</v>
      </c>
      <c r="L18" s="36">
        <v>2870.3817838</v>
      </c>
      <c r="M18" s="36">
        <v>2871.2419384099999</v>
      </c>
      <c r="N18" s="36">
        <v>2895.34315315</v>
      </c>
      <c r="O18" s="36">
        <v>2890.8728713700002</v>
      </c>
      <c r="P18" s="36">
        <v>2911.7033873299997</v>
      </c>
      <c r="Q18" s="36">
        <v>2915.6565111199998</v>
      </c>
      <c r="R18" s="36">
        <v>2906.8465605599999</v>
      </c>
      <c r="S18" s="36">
        <v>2916.3468374599997</v>
      </c>
      <c r="T18" s="36">
        <v>2905.3319615700002</v>
      </c>
      <c r="U18" s="36">
        <v>2879.75357927</v>
      </c>
      <c r="V18" s="36">
        <v>2865.6110837699998</v>
      </c>
      <c r="W18" s="36">
        <v>2858.87068757</v>
      </c>
      <c r="X18" s="36">
        <v>2870.8070432300001</v>
      </c>
      <c r="Y18" s="36">
        <v>2890.3870617600001</v>
      </c>
    </row>
    <row r="19" spans="1:25" x14ac:dyDescent="0.2">
      <c r="A19" s="35">
        <v>9</v>
      </c>
      <c r="B19" s="36">
        <v>2869.7478322899997</v>
      </c>
      <c r="C19" s="36">
        <v>2906.8994891799998</v>
      </c>
      <c r="D19" s="36">
        <v>2925.10924522</v>
      </c>
      <c r="E19" s="36">
        <v>2953.61586799</v>
      </c>
      <c r="F19" s="36">
        <v>2956.4692321100001</v>
      </c>
      <c r="G19" s="36">
        <v>2959.0832205199999</v>
      </c>
      <c r="H19" s="36">
        <v>2942.5917156699998</v>
      </c>
      <c r="I19" s="36">
        <v>2920.1441194700001</v>
      </c>
      <c r="J19" s="36">
        <v>2897.0471539999999</v>
      </c>
      <c r="K19" s="36">
        <v>2867.2992278000002</v>
      </c>
      <c r="L19" s="36">
        <v>2859.7716770699999</v>
      </c>
      <c r="M19" s="36">
        <v>2858.3538552</v>
      </c>
      <c r="N19" s="36">
        <v>2871.8623924499998</v>
      </c>
      <c r="O19" s="36">
        <v>2886.2033708099998</v>
      </c>
      <c r="P19" s="36">
        <v>2900.4214845799997</v>
      </c>
      <c r="Q19" s="36">
        <v>2904.1605680399998</v>
      </c>
      <c r="R19" s="36">
        <v>2897.2631464000001</v>
      </c>
      <c r="S19" s="36">
        <v>2896.0267746700001</v>
      </c>
      <c r="T19" s="36">
        <v>2886.7524359999998</v>
      </c>
      <c r="U19" s="36">
        <v>2870.8233149799999</v>
      </c>
      <c r="V19" s="36">
        <v>2845.5612797899998</v>
      </c>
      <c r="W19" s="36">
        <v>2847.0279187000001</v>
      </c>
      <c r="X19" s="36">
        <v>2860.65874033</v>
      </c>
      <c r="Y19" s="36">
        <v>2879.1234317999997</v>
      </c>
    </row>
    <row r="20" spans="1:25" x14ac:dyDescent="0.2">
      <c r="A20" s="35">
        <v>10</v>
      </c>
      <c r="B20" s="36">
        <v>2909.2384792299999</v>
      </c>
      <c r="C20" s="36">
        <v>2957.68764427</v>
      </c>
      <c r="D20" s="36">
        <v>2982.1660090300002</v>
      </c>
      <c r="E20" s="36">
        <v>2997.9663674200001</v>
      </c>
      <c r="F20" s="36">
        <v>3006.7508712600002</v>
      </c>
      <c r="G20" s="36">
        <v>3005.6323490099999</v>
      </c>
      <c r="H20" s="36">
        <v>2993.7550279100001</v>
      </c>
      <c r="I20" s="36">
        <v>2958.2926376800001</v>
      </c>
      <c r="J20" s="36">
        <v>2919.0147302999999</v>
      </c>
      <c r="K20" s="36">
        <v>2877.19126749</v>
      </c>
      <c r="L20" s="36">
        <v>2851.1087777900002</v>
      </c>
      <c r="M20" s="36">
        <v>2840.2493198499997</v>
      </c>
      <c r="N20" s="36">
        <v>2850.5883818499997</v>
      </c>
      <c r="O20" s="36">
        <v>2863.2880226799998</v>
      </c>
      <c r="P20" s="36">
        <v>2878.7169983700001</v>
      </c>
      <c r="Q20" s="36">
        <v>2882.7362312499999</v>
      </c>
      <c r="R20" s="36">
        <v>2874.91678254</v>
      </c>
      <c r="S20" s="36">
        <v>2869.8274306200001</v>
      </c>
      <c r="T20" s="36">
        <v>2863.4282236499998</v>
      </c>
      <c r="U20" s="36">
        <v>2843.9401989099997</v>
      </c>
      <c r="V20" s="36">
        <v>2816.9835047900001</v>
      </c>
      <c r="W20" s="36">
        <v>2812.8920089799999</v>
      </c>
      <c r="X20" s="36">
        <v>2828.5860564200002</v>
      </c>
      <c r="Y20" s="36">
        <v>2865.8895969800001</v>
      </c>
    </row>
    <row r="21" spans="1:25" x14ac:dyDescent="0.2">
      <c r="A21" s="35">
        <v>11</v>
      </c>
      <c r="B21" s="36">
        <v>2940.0110048299998</v>
      </c>
      <c r="C21" s="36">
        <v>2940.35435388</v>
      </c>
      <c r="D21" s="36">
        <v>2944.1274845600001</v>
      </c>
      <c r="E21" s="36">
        <v>2968.0951653500001</v>
      </c>
      <c r="F21" s="36">
        <v>2978.0134157799998</v>
      </c>
      <c r="G21" s="36">
        <v>2964.0713660900001</v>
      </c>
      <c r="H21" s="36">
        <v>2940.0477433599999</v>
      </c>
      <c r="I21" s="36">
        <v>2905.6758119799997</v>
      </c>
      <c r="J21" s="36">
        <v>2882.4712668799998</v>
      </c>
      <c r="K21" s="36">
        <v>2856.69673526</v>
      </c>
      <c r="L21" s="36">
        <v>2866.6469331899998</v>
      </c>
      <c r="M21" s="36">
        <v>2897.34758233</v>
      </c>
      <c r="N21" s="36">
        <v>2926.6691924900001</v>
      </c>
      <c r="O21" s="36">
        <v>2916.48382653</v>
      </c>
      <c r="P21" s="36">
        <v>2928.7207384799999</v>
      </c>
      <c r="Q21" s="36">
        <v>2942.1375116300001</v>
      </c>
      <c r="R21" s="36">
        <v>2936.0224672599998</v>
      </c>
      <c r="S21" s="36">
        <v>2948.7914647600001</v>
      </c>
      <c r="T21" s="36">
        <v>2927.4572901000001</v>
      </c>
      <c r="U21" s="36">
        <v>2913.16244452</v>
      </c>
      <c r="V21" s="36">
        <v>2897.7280040599999</v>
      </c>
      <c r="W21" s="36">
        <v>2903.2665589500002</v>
      </c>
      <c r="X21" s="36">
        <v>2923.40643013</v>
      </c>
      <c r="Y21" s="36">
        <v>2966.65228394</v>
      </c>
    </row>
    <row r="22" spans="1:25" x14ac:dyDescent="0.2">
      <c r="A22" s="35">
        <v>12</v>
      </c>
      <c r="B22" s="36">
        <v>2974.0323980600001</v>
      </c>
      <c r="C22" s="36">
        <v>3003.74932657</v>
      </c>
      <c r="D22" s="36">
        <v>2991.37692909</v>
      </c>
      <c r="E22" s="36">
        <v>2985.3900101499999</v>
      </c>
      <c r="F22" s="36">
        <v>2980.8266461100002</v>
      </c>
      <c r="G22" s="36">
        <v>2988.9064958099998</v>
      </c>
      <c r="H22" s="36">
        <v>2978.33487603</v>
      </c>
      <c r="I22" s="36">
        <v>2930.1946685200001</v>
      </c>
      <c r="J22" s="36">
        <v>2902.2466818399998</v>
      </c>
      <c r="K22" s="36">
        <v>2884.1908408999998</v>
      </c>
      <c r="L22" s="36">
        <v>2859.8209640800001</v>
      </c>
      <c r="M22" s="36">
        <v>2869.17059083</v>
      </c>
      <c r="N22" s="36">
        <v>2873.7515597399997</v>
      </c>
      <c r="O22" s="36">
        <v>2880.1398512599999</v>
      </c>
      <c r="P22" s="36">
        <v>2885.62800578</v>
      </c>
      <c r="Q22" s="36">
        <v>2896.0780431200001</v>
      </c>
      <c r="R22" s="36">
        <v>2888.1115846900002</v>
      </c>
      <c r="S22" s="36">
        <v>2891.4095677599998</v>
      </c>
      <c r="T22" s="36">
        <v>2879.5282849800001</v>
      </c>
      <c r="U22" s="36">
        <v>2872.23850971</v>
      </c>
      <c r="V22" s="36">
        <v>2863.5805346899997</v>
      </c>
      <c r="W22" s="36">
        <v>2873.8318875599998</v>
      </c>
      <c r="X22" s="36">
        <v>2878.1126177299998</v>
      </c>
      <c r="Y22" s="36">
        <v>2898.7380982200002</v>
      </c>
    </row>
    <row r="23" spans="1:25" x14ac:dyDescent="0.2">
      <c r="A23" s="35">
        <v>13</v>
      </c>
      <c r="B23" s="36">
        <v>2975.9719542900002</v>
      </c>
      <c r="C23" s="36">
        <v>3021.1442063300001</v>
      </c>
      <c r="D23" s="36">
        <v>3037.2037174899997</v>
      </c>
      <c r="E23" s="36">
        <v>3027.32786622</v>
      </c>
      <c r="F23" s="36">
        <v>3023.2488599799999</v>
      </c>
      <c r="G23" s="36">
        <v>3027.58797284</v>
      </c>
      <c r="H23" s="36">
        <v>2988.18937551</v>
      </c>
      <c r="I23" s="36">
        <v>2929.40606467</v>
      </c>
      <c r="J23" s="36">
        <v>2904.68778101</v>
      </c>
      <c r="K23" s="36">
        <v>2882.73597182</v>
      </c>
      <c r="L23" s="36">
        <v>2846.6069061200001</v>
      </c>
      <c r="M23" s="36">
        <v>2861.0105646000002</v>
      </c>
      <c r="N23" s="36">
        <v>2889.5634940899999</v>
      </c>
      <c r="O23" s="36">
        <v>2900.2716219399999</v>
      </c>
      <c r="P23" s="36">
        <v>2915.7444562599999</v>
      </c>
      <c r="Q23" s="36">
        <v>2925.9443607499998</v>
      </c>
      <c r="R23" s="36">
        <v>2925.9966048400001</v>
      </c>
      <c r="S23" s="36">
        <v>2942.44771575</v>
      </c>
      <c r="T23" s="36">
        <v>2925.4978315099997</v>
      </c>
      <c r="U23" s="36">
        <v>2901.27753192</v>
      </c>
      <c r="V23" s="36">
        <v>2887.0903975199999</v>
      </c>
      <c r="W23" s="36">
        <v>2888.0495586299999</v>
      </c>
      <c r="X23" s="36">
        <v>2904.11759588</v>
      </c>
      <c r="Y23" s="36">
        <v>2942.6980500199998</v>
      </c>
    </row>
    <row r="24" spans="1:25" x14ac:dyDescent="0.2">
      <c r="A24" s="35">
        <v>14</v>
      </c>
      <c r="B24" s="36">
        <v>2972.0447846899997</v>
      </c>
      <c r="C24" s="36">
        <v>2989.9124162799999</v>
      </c>
      <c r="D24" s="36">
        <v>3011.0315236900001</v>
      </c>
      <c r="E24" s="36">
        <v>3020.4210396999997</v>
      </c>
      <c r="F24" s="36">
        <v>3034.16493468</v>
      </c>
      <c r="G24" s="36">
        <v>3013.1739439799999</v>
      </c>
      <c r="H24" s="36">
        <v>2962.1865816700001</v>
      </c>
      <c r="I24" s="36">
        <v>2901.1780286899998</v>
      </c>
      <c r="J24" s="36">
        <v>2864.9903618200001</v>
      </c>
      <c r="K24" s="36">
        <v>2841.1563527600001</v>
      </c>
      <c r="L24" s="36">
        <v>2826.7802395799999</v>
      </c>
      <c r="M24" s="36">
        <v>2840.30052148</v>
      </c>
      <c r="N24" s="36">
        <v>2870.83057482</v>
      </c>
      <c r="O24" s="36">
        <v>2877.0767008600001</v>
      </c>
      <c r="P24" s="36">
        <v>2888.5147829099997</v>
      </c>
      <c r="Q24" s="36">
        <v>2903.6608859299999</v>
      </c>
      <c r="R24" s="36">
        <v>2902.3492320400001</v>
      </c>
      <c r="S24" s="36">
        <v>2912.3793297699999</v>
      </c>
      <c r="T24" s="36">
        <v>2897.4586472999999</v>
      </c>
      <c r="U24" s="36">
        <v>2888.4355001700001</v>
      </c>
      <c r="V24" s="36">
        <v>2904.9487601699998</v>
      </c>
      <c r="W24" s="36">
        <v>2906.3339264599999</v>
      </c>
      <c r="X24" s="36">
        <v>2910.7936599599998</v>
      </c>
      <c r="Y24" s="36">
        <v>2923.3365828999999</v>
      </c>
    </row>
    <row r="25" spans="1:25" x14ac:dyDescent="0.2">
      <c r="A25" s="35">
        <v>15</v>
      </c>
      <c r="B25" s="36">
        <v>2929.06104706</v>
      </c>
      <c r="C25" s="36">
        <v>2944.8405785099999</v>
      </c>
      <c r="D25" s="36">
        <v>2974.1879302299999</v>
      </c>
      <c r="E25" s="36">
        <v>2994.2169786099998</v>
      </c>
      <c r="F25" s="36">
        <v>2998.3576721600002</v>
      </c>
      <c r="G25" s="36">
        <v>2982.7793370600002</v>
      </c>
      <c r="H25" s="36">
        <v>2935.61652336</v>
      </c>
      <c r="I25" s="36">
        <v>2882.25959999</v>
      </c>
      <c r="J25" s="36">
        <v>2894.1203283899999</v>
      </c>
      <c r="K25" s="36">
        <v>2879.2326347500002</v>
      </c>
      <c r="L25" s="36">
        <v>2862.43703284</v>
      </c>
      <c r="M25" s="36">
        <v>2870.3037826099999</v>
      </c>
      <c r="N25" s="36">
        <v>2882.8740010000001</v>
      </c>
      <c r="O25" s="36">
        <v>2891.3793051100001</v>
      </c>
      <c r="P25" s="36">
        <v>2918.0398376799999</v>
      </c>
      <c r="Q25" s="36">
        <v>2913.5750882699999</v>
      </c>
      <c r="R25" s="36">
        <v>2898.1965853699999</v>
      </c>
      <c r="S25" s="36">
        <v>2891.7280840799999</v>
      </c>
      <c r="T25" s="36">
        <v>2868.0455965800002</v>
      </c>
      <c r="U25" s="36">
        <v>2840.42055888</v>
      </c>
      <c r="V25" s="36">
        <v>2817.0624512899999</v>
      </c>
      <c r="W25" s="36">
        <v>2814.3666122099999</v>
      </c>
      <c r="X25" s="36">
        <v>2817.9226372600001</v>
      </c>
      <c r="Y25" s="36">
        <v>2843.9349945599997</v>
      </c>
    </row>
    <row r="26" spans="1:25" x14ac:dyDescent="0.2">
      <c r="A26" s="35">
        <v>16</v>
      </c>
      <c r="B26" s="36">
        <v>2846.6508956299999</v>
      </c>
      <c r="C26" s="36">
        <v>2844.4800916499998</v>
      </c>
      <c r="D26" s="36">
        <v>2829.7848262799998</v>
      </c>
      <c r="E26" s="36">
        <v>2826.5825973699998</v>
      </c>
      <c r="F26" s="36">
        <v>2822.11278408</v>
      </c>
      <c r="G26" s="36">
        <v>2822.1870657300001</v>
      </c>
      <c r="H26" s="36">
        <v>2832.1265794999999</v>
      </c>
      <c r="I26" s="36">
        <v>2814.0941543899999</v>
      </c>
      <c r="J26" s="36">
        <v>2784.7370154</v>
      </c>
      <c r="K26" s="36">
        <v>2820.5967475799998</v>
      </c>
      <c r="L26" s="36">
        <v>2835.1318158200002</v>
      </c>
      <c r="M26" s="36">
        <v>2835.7190412700002</v>
      </c>
      <c r="N26" s="36">
        <v>2825.2953961899998</v>
      </c>
      <c r="O26" s="36">
        <v>2809.8337477699997</v>
      </c>
      <c r="P26" s="36">
        <v>2811.9875412299998</v>
      </c>
      <c r="Q26" s="36">
        <v>2804.8544007599999</v>
      </c>
      <c r="R26" s="36">
        <v>2795.8146322499997</v>
      </c>
      <c r="S26" s="36">
        <v>2808.1126935000002</v>
      </c>
      <c r="T26" s="36">
        <v>2823.7410418199997</v>
      </c>
      <c r="U26" s="36">
        <v>2827.38635153</v>
      </c>
      <c r="V26" s="36">
        <v>2790.1355972399997</v>
      </c>
      <c r="W26" s="36">
        <v>2787.4805150499997</v>
      </c>
      <c r="X26" s="36">
        <v>2783.1487108900001</v>
      </c>
      <c r="Y26" s="36">
        <v>2767.6429396399999</v>
      </c>
    </row>
    <row r="27" spans="1:25" x14ac:dyDescent="0.2">
      <c r="A27" s="35">
        <v>17</v>
      </c>
      <c r="B27" s="36">
        <v>2795.39705417</v>
      </c>
      <c r="C27" s="36">
        <v>2834.2206222099999</v>
      </c>
      <c r="D27" s="36">
        <v>2864.06267278</v>
      </c>
      <c r="E27" s="36">
        <v>2877.9318062000002</v>
      </c>
      <c r="F27" s="36">
        <v>2905.72889063</v>
      </c>
      <c r="G27" s="36">
        <v>2887.6375700999997</v>
      </c>
      <c r="H27" s="36">
        <v>2843.4924945399998</v>
      </c>
      <c r="I27" s="36">
        <v>2815.54270443</v>
      </c>
      <c r="J27" s="36">
        <v>2863.6209401900001</v>
      </c>
      <c r="K27" s="36">
        <v>2785.00096235</v>
      </c>
      <c r="L27" s="36">
        <v>2779.1813836199999</v>
      </c>
      <c r="M27" s="36">
        <v>2771.32829683</v>
      </c>
      <c r="N27" s="36">
        <v>2763.4366676300001</v>
      </c>
      <c r="O27" s="36">
        <v>2765.0552470600001</v>
      </c>
      <c r="P27" s="36">
        <v>2781.74978633</v>
      </c>
      <c r="Q27" s="36">
        <v>2792.53843517</v>
      </c>
      <c r="R27" s="36">
        <v>2793.6941390799998</v>
      </c>
      <c r="S27" s="36">
        <v>2798.3244965499998</v>
      </c>
      <c r="T27" s="36">
        <v>2794.3424094399998</v>
      </c>
      <c r="U27" s="36">
        <v>2793.0447938500001</v>
      </c>
      <c r="V27" s="36">
        <v>2765.4533484799999</v>
      </c>
      <c r="W27" s="36">
        <v>2767.3037434399998</v>
      </c>
      <c r="X27" s="36">
        <v>2759.4341122300002</v>
      </c>
      <c r="Y27" s="36">
        <v>2774.1390532099999</v>
      </c>
    </row>
    <row r="28" spans="1:25" x14ac:dyDescent="0.2">
      <c r="A28" s="35">
        <v>18</v>
      </c>
      <c r="B28" s="36">
        <v>2799.2323714899999</v>
      </c>
      <c r="C28" s="36">
        <v>2830.17007741</v>
      </c>
      <c r="D28" s="36">
        <v>2853.5801470400002</v>
      </c>
      <c r="E28" s="36">
        <v>2866.73910523</v>
      </c>
      <c r="F28" s="36">
        <v>2866.0765770399998</v>
      </c>
      <c r="G28" s="36">
        <v>2851.8244234200001</v>
      </c>
      <c r="H28" s="36">
        <v>2811.3863453099998</v>
      </c>
      <c r="I28" s="36">
        <v>2790.9754175999997</v>
      </c>
      <c r="J28" s="36">
        <v>2759.5283965200001</v>
      </c>
      <c r="K28" s="36">
        <v>2747.7486465500001</v>
      </c>
      <c r="L28" s="36">
        <v>2739.7657956600001</v>
      </c>
      <c r="M28" s="36">
        <v>2753.8052708199998</v>
      </c>
      <c r="N28" s="36">
        <v>2762.5788298299999</v>
      </c>
      <c r="O28" s="36">
        <v>2791.8727607400001</v>
      </c>
      <c r="P28" s="36">
        <v>2800.5790262599999</v>
      </c>
      <c r="Q28" s="36">
        <v>2803.3010396700001</v>
      </c>
      <c r="R28" s="36">
        <v>2801.4748960899997</v>
      </c>
      <c r="S28" s="36">
        <v>2796.2052495500002</v>
      </c>
      <c r="T28" s="36">
        <v>2791.1085823599997</v>
      </c>
      <c r="U28" s="36">
        <v>2776.7152403299997</v>
      </c>
      <c r="V28" s="36">
        <v>2752.4000559199999</v>
      </c>
      <c r="W28" s="36">
        <v>2748.1702176700001</v>
      </c>
      <c r="X28" s="36">
        <v>2766.6203157999998</v>
      </c>
      <c r="Y28" s="36">
        <v>2806.2432915199997</v>
      </c>
    </row>
    <row r="29" spans="1:25" x14ac:dyDescent="0.2">
      <c r="A29" s="35">
        <v>19</v>
      </c>
      <c r="B29" s="36">
        <v>2854.3491599199997</v>
      </c>
      <c r="C29" s="36">
        <v>2866.7070184899999</v>
      </c>
      <c r="D29" s="36">
        <v>2882.9685734</v>
      </c>
      <c r="E29" s="36">
        <v>2900.2170490499998</v>
      </c>
      <c r="F29" s="36">
        <v>2899.3937672799998</v>
      </c>
      <c r="G29" s="36">
        <v>2888.9393947200001</v>
      </c>
      <c r="H29" s="36">
        <v>2843.6337288099999</v>
      </c>
      <c r="I29" s="36">
        <v>2805.3907804599999</v>
      </c>
      <c r="J29" s="36">
        <v>2791.6031072199999</v>
      </c>
      <c r="K29" s="36">
        <v>2785.2944037500001</v>
      </c>
      <c r="L29" s="36">
        <v>2790.43002531</v>
      </c>
      <c r="M29" s="36">
        <v>2816.5786755099998</v>
      </c>
      <c r="N29" s="36">
        <v>2854.9427986199998</v>
      </c>
      <c r="O29" s="36">
        <v>2891.7323839599999</v>
      </c>
      <c r="P29" s="36">
        <v>2897.9392177499999</v>
      </c>
      <c r="Q29" s="36">
        <v>2891.9208802100002</v>
      </c>
      <c r="R29" s="36">
        <v>2873.71973708</v>
      </c>
      <c r="S29" s="36">
        <v>2850.27098308</v>
      </c>
      <c r="T29" s="36">
        <v>2828.1324461200002</v>
      </c>
      <c r="U29" s="36">
        <v>2816.1884460599999</v>
      </c>
      <c r="V29" s="36">
        <v>2791.49773486</v>
      </c>
      <c r="W29" s="36">
        <v>2769.3451673300001</v>
      </c>
      <c r="X29" s="36">
        <v>2740.4542349799999</v>
      </c>
      <c r="Y29" s="36">
        <v>2794.0079740699998</v>
      </c>
    </row>
    <row r="30" spans="1:25" x14ac:dyDescent="0.2">
      <c r="A30" s="35">
        <v>20</v>
      </c>
      <c r="B30" s="36">
        <v>2866.1741719199999</v>
      </c>
      <c r="C30" s="36">
        <v>2898.8594247599999</v>
      </c>
      <c r="D30" s="36">
        <v>2904.7142724599998</v>
      </c>
      <c r="E30" s="36">
        <v>2914.7768870299997</v>
      </c>
      <c r="F30" s="36">
        <v>2925.9491113200002</v>
      </c>
      <c r="G30" s="36">
        <v>2906.86188378</v>
      </c>
      <c r="H30" s="36">
        <v>2882.7062490399999</v>
      </c>
      <c r="I30" s="36">
        <v>2817.91136491</v>
      </c>
      <c r="J30" s="36">
        <v>2757.10738958</v>
      </c>
      <c r="K30" s="36">
        <v>2729.1385652600002</v>
      </c>
      <c r="L30" s="36">
        <v>2729.9401652699999</v>
      </c>
      <c r="M30" s="36">
        <v>2724.3104565100002</v>
      </c>
      <c r="N30" s="36">
        <v>2764.5809147700002</v>
      </c>
      <c r="O30" s="36">
        <v>2796.0902741499999</v>
      </c>
      <c r="P30" s="36">
        <v>2811.6235600599998</v>
      </c>
      <c r="Q30" s="36">
        <v>2815.9698901500001</v>
      </c>
      <c r="R30" s="36">
        <v>2808.47793172</v>
      </c>
      <c r="S30" s="36">
        <v>2793.1987717299999</v>
      </c>
      <c r="T30" s="36">
        <v>2753.2614653299997</v>
      </c>
      <c r="U30" s="36">
        <v>2747.7960696800001</v>
      </c>
      <c r="V30" s="36">
        <v>2758.63106758</v>
      </c>
      <c r="W30" s="36">
        <v>2779.6218723799998</v>
      </c>
      <c r="X30" s="36">
        <v>2760.67611377</v>
      </c>
      <c r="Y30" s="36">
        <v>2733.1335573799997</v>
      </c>
    </row>
    <row r="31" spans="1:25" x14ac:dyDescent="0.2">
      <c r="A31" s="35">
        <v>21</v>
      </c>
      <c r="B31" s="36">
        <v>2756.0300559299999</v>
      </c>
      <c r="C31" s="36">
        <v>2817.4080069900001</v>
      </c>
      <c r="D31" s="36">
        <v>2854.3712688699998</v>
      </c>
      <c r="E31" s="36">
        <v>2846.8023105499997</v>
      </c>
      <c r="F31" s="36">
        <v>2868.8543806799998</v>
      </c>
      <c r="G31" s="36">
        <v>2871.794676</v>
      </c>
      <c r="H31" s="36">
        <v>2844.8661100899999</v>
      </c>
      <c r="I31" s="36">
        <v>2800.18906487</v>
      </c>
      <c r="J31" s="36">
        <v>2754.94315121</v>
      </c>
      <c r="K31" s="36">
        <v>2709.3518979800001</v>
      </c>
      <c r="L31" s="36">
        <v>2705.8200317699998</v>
      </c>
      <c r="M31" s="36">
        <v>2729.6364199300001</v>
      </c>
      <c r="N31" s="36">
        <v>2788.5084136199998</v>
      </c>
      <c r="O31" s="36">
        <v>2825.0394566800001</v>
      </c>
      <c r="P31" s="36">
        <v>2831.2235449099999</v>
      </c>
      <c r="Q31" s="36">
        <v>2826.8853697899999</v>
      </c>
      <c r="R31" s="36">
        <v>2816.4291921399999</v>
      </c>
      <c r="S31" s="36">
        <v>2806.9326803099998</v>
      </c>
      <c r="T31" s="36">
        <v>2768.0987046199998</v>
      </c>
      <c r="U31" s="36">
        <v>2720.0940884900001</v>
      </c>
      <c r="V31" s="36">
        <v>2736.19379011</v>
      </c>
      <c r="W31" s="36">
        <v>2752.1078521499999</v>
      </c>
      <c r="X31" s="36">
        <v>2768.9691860499997</v>
      </c>
      <c r="Y31" s="36">
        <v>2739.14408056</v>
      </c>
    </row>
    <row r="32" spans="1:25" x14ac:dyDescent="0.2">
      <c r="A32" s="35">
        <v>22</v>
      </c>
      <c r="B32" s="36">
        <v>2780.6959535699998</v>
      </c>
      <c r="C32" s="36">
        <v>2784.7294128399999</v>
      </c>
      <c r="D32" s="36">
        <v>2814.92378981</v>
      </c>
      <c r="E32" s="36">
        <v>2836.73061151</v>
      </c>
      <c r="F32" s="36">
        <v>2840.6709923200001</v>
      </c>
      <c r="G32" s="36">
        <v>2836.1927680899998</v>
      </c>
      <c r="H32" s="36">
        <v>2822.1113647399998</v>
      </c>
      <c r="I32" s="36">
        <v>2748.8030135899999</v>
      </c>
      <c r="J32" s="36">
        <v>2712.1842365100001</v>
      </c>
      <c r="K32" s="36">
        <v>2662.5615923099999</v>
      </c>
      <c r="L32" s="36">
        <v>2658.5933565599998</v>
      </c>
      <c r="M32" s="36">
        <v>2675.9890835799997</v>
      </c>
      <c r="N32" s="36">
        <v>2730.6682595499997</v>
      </c>
      <c r="O32" s="36">
        <v>2775.89770361</v>
      </c>
      <c r="P32" s="36">
        <v>2796.7702945399997</v>
      </c>
      <c r="Q32" s="36">
        <v>2794.7531385900002</v>
      </c>
      <c r="R32" s="36">
        <v>2782.8036484200002</v>
      </c>
      <c r="S32" s="36">
        <v>2756.1467583799999</v>
      </c>
      <c r="T32" s="36">
        <v>2705.98709431</v>
      </c>
      <c r="U32" s="36">
        <v>2679.9447563799999</v>
      </c>
      <c r="V32" s="36">
        <v>2680.8520754599999</v>
      </c>
      <c r="W32" s="36">
        <v>2712.4442990699999</v>
      </c>
      <c r="X32" s="36">
        <v>2685.83315146</v>
      </c>
      <c r="Y32" s="36">
        <v>2680.3685973399997</v>
      </c>
    </row>
    <row r="33" spans="1:25" x14ac:dyDescent="0.2">
      <c r="A33" s="35">
        <v>23</v>
      </c>
      <c r="B33" s="36">
        <v>2760.16890444</v>
      </c>
      <c r="C33" s="36">
        <v>2818.4853559200001</v>
      </c>
      <c r="D33" s="36">
        <v>2841.4580594700001</v>
      </c>
      <c r="E33" s="36">
        <v>2851.2493220799997</v>
      </c>
      <c r="F33" s="36">
        <v>2872.2746447</v>
      </c>
      <c r="G33" s="36">
        <v>2873.0539967300001</v>
      </c>
      <c r="H33" s="36">
        <v>2873.91353609</v>
      </c>
      <c r="I33" s="36">
        <v>2797.5726022600002</v>
      </c>
      <c r="J33" s="36">
        <v>2763.3218718099997</v>
      </c>
      <c r="K33" s="36">
        <v>2705.82334962</v>
      </c>
      <c r="L33" s="36">
        <v>2690.5197107099998</v>
      </c>
      <c r="M33" s="36">
        <v>2697.8961204400002</v>
      </c>
      <c r="N33" s="36">
        <v>2736.16990459</v>
      </c>
      <c r="O33" s="36">
        <v>2779.2857193499999</v>
      </c>
      <c r="P33" s="36">
        <v>2807.0462078700002</v>
      </c>
      <c r="Q33" s="36">
        <v>2819.3660202900001</v>
      </c>
      <c r="R33" s="36">
        <v>2807.96547242</v>
      </c>
      <c r="S33" s="36">
        <v>2786.5731385199997</v>
      </c>
      <c r="T33" s="36">
        <v>2744.9033691099999</v>
      </c>
      <c r="U33" s="36">
        <v>2698.6997352500002</v>
      </c>
      <c r="V33" s="36">
        <v>2683.2824147599999</v>
      </c>
      <c r="W33" s="36">
        <v>2659.3273053399998</v>
      </c>
      <c r="X33" s="36">
        <v>2748.4825907499999</v>
      </c>
      <c r="Y33" s="36">
        <v>2739.6188181899997</v>
      </c>
    </row>
    <row r="34" spans="1:25" x14ac:dyDescent="0.2">
      <c r="A34" s="35">
        <v>24</v>
      </c>
      <c r="B34" s="36">
        <v>2823.2778158399997</v>
      </c>
      <c r="C34" s="36">
        <v>2891.9648055099997</v>
      </c>
      <c r="D34" s="36">
        <v>2939.71400812</v>
      </c>
      <c r="E34" s="36">
        <v>2957.51132108</v>
      </c>
      <c r="F34" s="36">
        <v>2976.5536936899998</v>
      </c>
      <c r="G34" s="36">
        <v>2938.0796048399998</v>
      </c>
      <c r="H34" s="36">
        <v>2878.9537611000001</v>
      </c>
      <c r="I34" s="36">
        <v>2800.8925520600001</v>
      </c>
      <c r="J34" s="36">
        <v>2757.0221928400001</v>
      </c>
      <c r="K34" s="36">
        <v>2704.9580764000002</v>
      </c>
      <c r="L34" s="36">
        <v>2695.60061688</v>
      </c>
      <c r="M34" s="36">
        <v>2695.2596339900001</v>
      </c>
      <c r="N34" s="36">
        <v>2735.0063091399998</v>
      </c>
      <c r="O34" s="36">
        <v>2765.6314189</v>
      </c>
      <c r="P34" s="36">
        <v>2780.8496196699998</v>
      </c>
      <c r="Q34" s="36">
        <v>2778.7027621400002</v>
      </c>
      <c r="R34" s="36">
        <v>2759.3007539999999</v>
      </c>
      <c r="S34" s="36">
        <v>2731.9266407699997</v>
      </c>
      <c r="T34" s="36">
        <v>2709.5587523899999</v>
      </c>
      <c r="U34" s="36">
        <v>2681.9438461499999</v>
      </c>
      <c r="V34" s="36">
        <v>2691.5702346399999</v>
      </c>
      <c r="W34" s="36">
        <v>2712.3055806000002</v>
      </c>
      <c r="X34" s="36">
        <v>2693.5389572200002</v>
      </c>
      <c r="Y34" s="36">
        <v>2706.8128717</v>
      </c>
    </row>
    <row r="35" spans="1:25" x14ac:dyDescent="0.2">
      <c r="A35" s="35">
        <v>25</v>
      </c>
      <c r="B35" s="36">
        <v>2817.5044470100001</v>
      </c>
      <c r="C35" s="36">
        <v>2865.9530980300001</v>
      </c>
      <c r="D35" s="36">
        <v>2891.0366094800002</v>
      </c>
      <c r="E35" s="36">
        <v>2886.26328177</v>
      </c>
      <c r="F35" s="36">
        <v>2895.2101788599998</v>
      </c>
      <c r="G35" s="36">
        <v>2888.13673943</v>
      </c>
      <c r="H35" s="36">
        <v>2842.6113206199998</v>
      </c>
      <c r="I35" s="36">
        <v>2759.34773468</v>
      </c>
      <c r="J35" s="36">
        <v>2676.3269793199997</v>
      </c>
      <c r="K35" s="36">
        <v>2640.2133148200001</v>
      </c>
      <c r="L35" s="36">
        <v>2647.5692610299998</v>
      </c>
      <c r="M35" s="36">
        <v>2640.8784768099999</v>
      </c>
      <c r="N35" s="36">
        <v>2691.8173920899999</v>
      </c>
      <c r="O35" s="36">
        <v>2744.5608066300001</v>
      </c>
      <c r="P35" s="36">
        <v>2767.9975454</v>
      </c>
      <c r="Q35" s="36">
        <v>2767.7805307799999</v>
      </c>
      <c r="R35" s="36">
        <v>2753.7654567499999</v>
      </c>
      <c r="S35" s="36">
        <v>2727.8292269899998</v>
      </c>
      <c r="T35" s="36">
        <v>2679.0440317799998</v>
      </c>
      <c r="U35" s="36">
        <v>2660.65058727</v>
      </c>
      <c r="V35" s="36">
        <v>2673.0519899199999</v>
      </c>
      <c r="W35" s="36">
        <v>2702.2057230199998</v>
      </c>
      <c r="X35" s="36">
        <v>2675.1060889800001</v>
      </c>
      <c r="Y35" s="36">
        <v>2693.09507708</v>
      </c>
    </row>
    <row r="36" spans="1:25" x14ac:dyDescent="0.2">
      <c r="A36" s="35">
        <v>26</v>
      </c>
      <c r="B36" s="36">
        <v>2810.2445691399998</v>
      </c>
      <c r="C36" s="36">
        <v>2873.3190101199998</v>
      </c>
      <c r="D36" s="36">
        <v>2920.3085864899999</v>
      </c>
      <c r="E36" s="36">
        <v>2939.4930429300002</v>
      </c>
      <c r="F36" s="36">
        <v>2952.2429803300001</v>
      </c>
      <c r="G36" s="36">
        <v>2928.9074280200002</v>
      </c>
      <c r="H36" s="36">
        <v>2872.33168768</v>
      </c>
      <c r="I36" s="36">
        <v>2779.2859321599999</v>
      </c>
      <c r="J36" s="36">
        <v>2727.7532859399998</v>
      </c>
      <c r="K36" s="36">
        <v>2678.6966321</v>
      </c>
      <c r="L36" s="36">
        <v>2676.7627882900001</v>
      </c>
      <c r="M36" s="36">
        <v>2684.4405163699998</v>
      </c>
      <c r="N36" s="36">
        <v>2729.8498949099999</v>
      </c>
      <c r="O36" s="36">
        <v>2768.9114238299999</v>
      </c>
      <c r="P36" s="36">
        <v>2778.0849586899999</v>
      </c>
      <c r="Q36" s="36">
        <v>2776.0133953300001</v>
      </c>
      <c r="R36" s="36">
        <v>2760.6166164000001</v>
      </c>
      <c r="S36" s="36">
        <v>2739.9365412400002</v>
      </c>
      <c r="T36" s="36">
        <v>2689.0373810999999</v>
      </c>
      <c r="U36" s="36">
        <v>2659.4683487000002</v>
      </c>
      <c r="V36" s="36">
        <v>2662.3765772400002</v>
      </c>
      <c r="W36" s="36">
        <v>2675.79564648</v>
      </c>
      <c r="X36" s="36">
        <v>2672.17234809</v>
      </c>
      <c r="Y36" s="36">
        <v>2702.4818127999997</v>
      </c>
    </row>
    <row r="37" spans="1:25" x14ac:dyDescent="0.2">
      <c r="A37" s="35">
        <v>27</v>
      </c>
      <c r="B37" s="36">
        <v>2715.3630188299999</v>
      </c>
      <c r="C37" s="36">
        <v>2778.8202877599997</v>
      </c>
      <c r="D37" s="36">
        <v>2822.7300600799999</v>
      </c>
      <c r="E37" s="36">
        <v>2841.66255516</v>
      </c>
      <c r="F37" s="36">
        <v>2845.1431213999999</v>
      </c>
      <c r="G37" s="36">
        <v>2824.6676653699997</v>
      </c>
      <c r="H37" s="36">
        <v>2784.5531937999999</v>
      </c>
      <c r="I37" s="36">
        <v>2725.4256897199998</v>
      </c>
      <c r="J37" s="36">
        <v>2693.3821153700001</v>
      </c>
      <c r="K37" s="36">
        <v>2684.0776614500001</v>
      </c>
      <c r="L37" s="36">
        <v>2691.4996641099997</v>
      </c>
      <c r="M37" s="36">
        <v>2699.5774257899998</v>
      </c>
      <c r="N37" s="36">
        <v>2748.13188704</v>
      </c>
      <c r="O37" s="36">
        <v>2789.8855752300001</v>
      </c>
      <c r="P37" s="36">
        <v>2806.4058971999998</v>
      </c>
      <c r="Q37" s="36">
        <v>2805.47593706</v>
      </c>
      <c r="R37" s="36">
        <v>2797.6303020599998</v>
      </c>
      <c r="S37" s="36">
        <v>2771.1264780399997</v>
      </c>
      <c r="T37" s="36">
        <v>2718.7639521999999</v>
      </c>
      <c r="U37" s="36">
        <v>2679.99176807</v>
      </c>
      <c r="V37" s="36">
        <v>2700.77947047</v>
      </c>
      <c r="W37" s="36">
        <v>2726.5891461800002</v>
      </c>
      <c r="X37" s="36">
        <v>2716.4532227499999</v>
      </c>
      <c r="Y37" s="36">
        <v>2724.9498412600001</v>
      </c>
    </row>
    <row r="38" spans="1:25" x14ac:dyDescent="0.2">
      <c r="A38" s="35">
        <v>28</v>
      </c>
      <c r="B38" s="36">
        <v>2703.6525906699999</v>
      </c>
      <c r="C38" s="36">
        <v>2760.6314076899998</v>
      </c>
      <c r="D38" s="36">
        <v>2797.4934044699999</v>
      </c>
      <c r="E38" s="36">
        <v>2811.6000082299997</v>
      </c>
      <c r="F38" s="36">
        <v>2817.5356021500002</v>
      </c>
      <c r="G38" s="36">
        <v>2798.2642041399999</v>
      </c>
      <c r="H38" s="36">
        <v>2766.8259041699998</v>
      </c>
      <c r="I38" s="36">
        <v>2689.9573297699999</v>
      </c>
      <c r="J38" s="36">
        <v>2641.6308600399998</v>
      </c>
      <c r="K38" s="36">
        <v>2671.9024938299999</v>
      </c>
      <c r="L38" s="36">
        <v>2660.4916444800001</v>
      </c>
      <c r="M38" s="36">
        <v>2655.77718387</v>
      </c>
      <c r="N38" s="36">
        <v>2674.7191402099998</v>
      </c>
      <c r="O38" s="36">
        <v>2721.1549668099997</v>
      </c>
      <c r="P38" s="36">
        <v>2735.9961715600002</v>
      </c>
      <c r="Q38" s="36">
        <v>2739.3405542800001</v>
      </c>
      <c r="R38" s="36">
        <v>2744.0644603299997</v>
      </c>
      <c r="S38" s="36">
        <v>2731.4827516199998</v>
      </c>
      <c r="T38" s="36">
        <v>2668.4758680599998</v>
      </c>
      <c r="U38" s="36">
        <v>2676.8589229099998</v>
      </c>
      <c r="V38" s="36">
        <v>2685.7533718499999</v>
      </c>
      <c r="W38" s="36">
        <v>2710.8174991599999</v>
      </c>
      <c r="X38" s="36">
        <v>2703.4777256699999</v>
      </c>
      <c r="Y38" s="36">
        <v>2656.6829331499998</v>
      </c>
    </row>
    <row r="39" spans="1:25" x14ac:dyDescent="0.2">
      <c r="A39" s="35">
        <v>29</v>
      </c>
      <c r="B39" s="36">
        <v>2705.2900837899997</v>
      </c>
      <c r="C39" s="36">
        <v>2708.2141924799998</v>
      </c>
      <c r="D39" s="36">
        <v>2755.5785838399997</v>
      </c>
      <c r="E39" s="36">
        <v>2753.9615962799999</v>
      </c>
      <c r="F39" s="36">
        <v>2748.9286841200001</v>
      </c>
      <c r="G39" s="36">
        <v>2756.58543887</v>
      </c>
      <c r="H39" s="36">
        <v>2752.3778518199997</v>
      </c>
      <c r="I39" s="36">
        <v>2695.54152157</v>
      </c>
      <c r="J39" s="36">
        <v>2630.5289712399999</v>
      </c>
      <c r="K39" s="36">
        <v>2590.4048427600001</v>
      </c>
      <c r="L39" s="36">
        <v>2582.1141610300001</v>
      </c>
      <c r="M39" s="36">
        <v>2581.9273092399999</v>
      </c>
      <c r="N39" s="36">
        <v>2635.1401878199999</v>
      </c>
      <c r="O39" s="36">
        <v>2656.0168681300001</v>
      </c>
      <c r="P39" s="36">
        <v>2680.3674829500001</v>
      </c>
      <c r="Q39" s="36">
        <v>2678.28627099</v>
      </c>
      <c r="R39" s="36">
        <v>2674.8051768300002</v>
      </c>
      <c r="S39" s="36">
        <v>2703.4935986299997</v>
      </c>
      <c r="T39" s="36">
        <v>2660.8567431800002</v>
      </c>
      <c r="U39" s="36">
        <v>2609.86165248</v>
      </c>
      <c r="V39" s="36">
        <v>2583.45496723</v>
      </c>
      <c r="W39" s="36">
        <v>2606.3955403599998</v>
      </c>
      <c r="X39" s="36">
        <v>2593.8616256699997</v>
      </c>
      <c r="Y39" s="36">
        <v>2587.63267911</v>
      </c>
    </row>
    <row r="40" spans="1:25" x14ac:dyDescent="0.2">
      <c r="A40" s="35">
        <v>30</v>
      </c>
      <c r="B40" s="36">
        <v>2633.2401726999997</v>
      </c>
      <c r="C40" s="36">
        <v>2700.6160248400001</v>
      </c>
      <c r="D40" s="36">
        <v>2741.9928172099999</v>
      </c>
      <c r="E40" s="36">
        <v>2756.5772744999999</v>
      </c>
      <c r="F40" s="36">
        <v>2779.5770051600002</v>
      </c>
      <c r="G40" s="36">
        <v>2781.1406808900001</v>
      </c>
      <c r="H40" s="36">
        <v>2755.5697411299998</v>
      </c>
      <c r="I40" s="36">
        <v>2683.1247495099997</v>
      </c>
      <c r="J40" s="36">
        <v>2616.4080099299999</v>
      </c>
      <c r="K40" s="36">
        <v>2568.5626244300001</v>
      </c>
      <c r="L40" s="36">
        <v>2556.2462104900001</v>
      </c>
      <c r="M40" s="36">
        <v>2568.56661867</v>
      </c>
      <c r="N40" s="36">
        <v>2628.6943127899999</v>
      </c>
      <c r="O40" s="36">
        <v>2663.1699696799997</v>
      </c>
      <c r="P40" s="36">
        <v>2681.6478685799998</v>
      </c>
      <c r="Q40" s="36">
        <v>2674.4160354400001</v>
      </c>
      <c r="R40" s="36">
        <v>2654.5951756599998</v>
      </c>
      <c r="S40" s="36">
        <v>2630.6721573300001</v>
      </c>
      <c r="T40" s="36">
        <v>2582.0375395199999</v>
      </c>
      <c r="U40" s="36">
        <v>2559.4456892500002</v>
      </c>
      <c r="V40" s="36">
        <v>2573.0897543199999</v>
      </c>
      <c r="W40" s="36">
        <v>2613.6321612800002</v>
      </c>
      <c r="X40" s="36">
        <v>2575.0355060500001</v>
      </c>
      <c r="Y40" s="36">
        <v>2559.4768420199998</v>
      </c>
    </row>
    <row r="41" spans="1:25" x14ac:dyDescent="0.2">
      <c r="A41" s="35">
        <v>31</v>
      </c>
      <c r="B41" s="36">
        <v>2617.5806484599998</v>
      </c>
      <c r="C41" s="36">
        <v>2693.3037134699998</v>
      </c>
      <c r="D41" s="36">
        <v>2733.2702384099998</v>
      </c>
      <c r="E41" s="36">
        <v>2743.5827844699998</v>
      </c>
      <c r="F41" s="36">
        <v>2761.93520816</v>
      </c>
      <c r="G41" s="36">
        <v>2756.9415349699998</v>
      </c>
      <c r="H41" s="36">
        <v>2742.7055490799999</v>
      </c>
      <c r="I41" s="36">
        <v>2755.3979492600001</v>
      </c>
      <c r="J41" s="36">
        <v>2752.4059548300002</v>
      </c>
      <c r="K41" s="36">
        <v>2754.1368201699997</v>
      </c>
      <c r="L41" s="36">
        <v>2754.4965643999999</v>
      </c>
      <c r="M41" s="36">
        <v>2735.0084808900001</v>
      </c>
      <c r="N41" s="36">
        <v>2755.5974006400002</v>
      </c>
      <c r="O41" s="36">
        <v>2793.9431236400001</v>
      </c>
      <c r="P41" s="36">
        <v>2804.87142133</v>
      </c>
      <c r="Q41" s="36">
        <v>2800.5797715199997</v>
      </c>
      <c r="R41" s="36">
        <v>2790.9084374099998</v>
      </c>
      <c r="S41" s="36">
        <v>2764.6328390600002</v>
      </c>
      <c r="T41" s="36">
        <v>2721.2885853500002</v>
      </c>
      <c r="U41" s="36">
        <v>2691.0558173999998</v>
      </c>
      <c r="V41" s="36">
        <v>2695.77550952</v>
      </c>
      <c r="W41" s="36">
        <v>2722.6833557499999</v>
      </c>
      <c r="X41" s="36">
        <v>2701.6775907900001</v>
      </c>
      <c r="Y41" s="36">
        <v>2660.5035911699997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0" t="s">
        <v>134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3086.1444467199999</v>
      </c>
      <c r="C46" s="36">
        <v>3134.3640140200005</v>
      </c>
      <c r="D46" s="36">
        <v>3175.0650108700002</v>
      </c>
      <c r="E46" s="36">
        <v>3178.101259</v>
      </c>
      <c r="F46" s="36">
        <v>3185.9309633399998</v>
      </c>
      <c r="G46" s="36">
        <v>3183.1917280799998</v>
      </c>
      <c r="H46" s="36">
        <v>3177.9996405100001</v>
      </c>
      <c r="I46" s="36">
        <v>3139.8294193400002</v>
      </c>
      <c r="J46" s="36">
        <v>3101.7956692100001</v>
      </c>
      <c r="K46" s="36">
        <v>3043.0057718900002</v>
      </c>
      <c r="L46" s="36">
        <v>3003.8700892900001</v>
      </c>
      <c r="M46" s="36">
        <v>3009.15847407</v>
      </c>
      <c r="N46" s="36">
        <v>3066.6553030600003</v>
      </c>
      <c r="O46" s="36">
        <v>3086.3152236400001</v>
      </c>
      <c r="P46" s="36">
        <v>3103.2873871700003</v>
      </c>
      <c r="Q46" s="36">
        <v>3111.8369744900001</v>
      </c>
      <c r="R46" s="36">
        <v>3104.00137116</v>
      </c>
      <c r="S46" s="36">
        <v>3094.6309169700003</v>
      </c>
      <c r="T46" s="36">
        <v>3044.00598769</v>
      </c>
      <c r="U46" s="36">
        <v>3022.0364407300003</v>
      </c>
      <c r="V46" s="36">
        <v>3004.6858425999999</v>
      </c>
      <c r="W46" s="36">
        <v>2990.8218749300004</v>
      </c>
      <c r="X46" s="36">
        <v>3004.1272096299999</v>
      </c>
      <c r="Y46" s="36">
        <v>3077.6189732500002</v>
      </c>
    </row>
    <row r="47" spans="1:25" x14ac:dyDescent="0.2">
      <c r="A47" s="35">
        <v>2</v>
      </c>
      <c r="B47" s="36">
        <v>3055.6482190400002</v>
      </c>
      <c r="C47" s="36">
        <v>3096.29271165</v>
      </c>
      <c r="D47" s="36">
        <v>3148.18007476</v>
      </c>
      <c r="E47" s="36">
        <v>3167.22240005</v>
      </c>
      <c r="F47" s="36">
        <v>3178.5727554599998</v>
      </c>
      <c r="G47" s="36">
        <v>3176.1917559000003</v>
      </c>
      <c r="H47" s="36">
        <v>3181.4748791299999</v>
      </c>
      <c r="I47" s="36">
        <v>3150.9256588899998</v>
      </c>
      <c r="J47" s="36">
        <v>3080.49154662</v>
      </c>
      <c r="K47" s="36">
        <v>3039.2726471599999</v>
      </c>
      <c r="L47" s="36">
        <v>2991.5607837699999</v>
      </c>
      <c r="M47" s="36">
        <v>2991.06917316</v>
      </c>
      <c r="N47" s="36">
        <v>3063.7248652000003</v>
      </c>
      <c r="O47" s="36">
        <v>3077.8473285099999</v>
      </c>
      <c r="P47" s="36">
        <v>3096.51462335</v>
      </c>
      <c r="Q47" s="36">
        <v>3096.2366350299999</v>
      </c>
      <c r="R47" s="36">
        <v>3084.7446101800001</v>
      </c>
      <c r="S47" s="36">
        <v>3075.0018667900003</v>
      </c>
      <c r="T47" s="36">
        <v>3026.03277948</v>
      </c>
      <c r="U47" s="36">
        <v>3001.7013637600003</v>
      </c>
      <c r="V47" s="36">
        <v>2970.4137721000002</v>
      </c>
      <c r="W47" s="36">
        <v>2967.4967895</v>
      </c>
      <c r="X47" s="36">
        <v>3003.7648834900001</v>
      </c>
      <c r="Y47" s="36">
        <v>3064.3117754600003</v>
      </c>
    </row>
    <row r="48" spans="1:25" x14ac:dyDescent="0.2">
      <c r="A48" s="35">
        <v>3</v>
      </c>
      <c r="B48" s="36">
        <v>3049.07640618</v>
      </c>
      <c r="C48" s="36">
        <v>3116.24347081</v>
      </c>
      <c r="D48" s="36">
        <v>3155.4345450000001</v>
      </c>
      <c r="E48" s="36">
        <v>3170.3492225800001</v>
      </c>
      <c r="F48" s="36">
        <v>3182.3392056900002</v>
      </c>
      <c r="G48" s="36">
        <v>3185.8297056299998</v>
      </c>
      <c r="H48" s="36">
        <v>3187.60751888</v>
      </c>
      <c r="I48" s="36">
        <v>3149.4701793600002</v>
      </c>
      <c r="J48" s="36">
        <v>3088.1124232900002</v>
      </c>
      <c r="K48" s="36">
        <v>3048.2501870599999</v>
      </c>
      <c r="L48" s="36">
        <v>3025.4191272300004</v>
      </c>
      <c r="M48" s="36">
        <v>3010.2414500499999</v>
      </c>
      <c r="N48" s="36">
        <v>3043.2422718799999</v>
      </c>
      <c r="O48" s="36">
        <v>3077.7742570999999</v>
      </c>
      <c r="P48" s="36">
        <v>3096.7670645000003</v>
      </c>
      <c r="Q48" s="36">
        <v>3105.6003881400002</v>
      </c>
      <c r="R48" s="36">
        <v>3094.81377793</v>
      </c>
      <c r="S48" s="36">
        <v>3074.4924699800004</v>
      </c>
      <c r="T48" s="36">
        <v>3026.93575487</v>
      </c>
      <c r="U48" s="36">
        <v>3006.4212771800003</v>
      </c>
      <c r="V48" s="36">
        <v>2995.90166374</v>
      </c>
      <c r="W48" s="36">
        <v>3002.3591578</v>
      </c>
      <c r="X48" s="36">
        <v>2990.9273025900002</v>
      </c>
      <c r="Y48" s="36">
        <v>2997.6774024000001</v>
      </c>
    </row>
    <row r="49" spans="1:25" x14ac:dyDescent="0.2">
      <c r="A49" s="35">
        <v>4</v>
      </c>
      <c r="B49" s="36">
        <v>3011.3925447700003</v>
      </c>
      <c r="C49" s="36">
        <v>3067.5166704399999</v>
      </c>
      <c r="D49" s="36">
        <v>3089.8048792500003</v>
      </c>
      <c r="E49" s="36">
        <v>3101.7106572400003</v>
      </c>
      <c r="F49" s="36">
        <v>3114.7345392799998</v>
      </c>
      <c r="G49" s="36">
        <v>3109.28994276</v>
      </c>
      <c r="H49" s="36">
        <v>3077.9000359400002</v>
      </c>
      <c r="I49" s="36">
        <v>3056.2080383000002</v>
      </c>
      <c r="J49" s="36">
        <v>3025.68493076</v>
      </c>
      <c r="K49" s="36">
        <v>3002.3485455300001</v>
      </c>
      <c r="L49" s="36">
        <v>2995.6427962300004</v>
      </c>
      <c r="M49" s="36">
        <v>2993.2144724700001</v>
      </c>
      <c r="N49" s="36">
        <v>3003.0548362200002</v>
      </c>
      <c r="O49" s="36">
        <v>3004.8922065400002</v>
      </c>
      <c r="P49" s="36">
        <v>3012.2412048800002</v>
      </c>
      <c r="Q49" s="36">
        <v>3014.67446565</v>
      </c>
      <c r="R49" s="36">
        <v>3018.6310633000003</v>
      </c>
      <c r="S49" s="36">
        <v>3033.5016060400003</v>
      </c>
      <c r="T49" s="36">
        <v>3006.4173649100003</v>
      </c>
      <c r="U49" s="36">
        <v>2975.2518146500001</v>
      </c>
      <c r="V49" s="36">
        <v>2958.4147506100003</v>
      </c>
      <c r="W49" s="36">
        <v>2964.33699901</v>
      </c>
      <c r="X49" s="36">
        <v>2984.4988003500002</v>
      </c>
      <c r="Y49" s="36">
        <v>3005.8504210800002</v>
      </c>
    </row>
    <row r="50" spans="1:25" x14ac:dyDescent="0.2">
      <c r="A50" s="35">
        <v>5</v>
      </c>
      <c r="B50" s="36">
        <v>3030.9008594500001</v>
      </c>
      <c r="C50" s="36">
        <v>3077.14367399</v>
      </c>
      <c r="D50" s="36">
        <v>3097.64720816</v>
      </c>
      <c r="E50" s="36">
        <v>3111.49590691</v>
      </c>
      <c r="F50" s="36">
        <v>3124.5625435800002</v>
      </c>
      <c r="G50" s="36">
        <v>3115.9251123399999</v>
      </c>
      <c r="H50" s="36">
        <v>3086.94809756</v>
      </c>
      <c r="I50" s="36">
        <v>3050.74742913</v>
      </c>
      <c r="J50" s="36">
        <v>3014.3844939300002</v>
      </c>
      <c r="K50" s="36">
        <v>3000.9286726300002</v>
      </c>
      <c r="L50" s="36">
        <v>2979.2942026600003</v>
      </c>
      <c r="M50" s="36">
        <v>2968.2250255200001</v>
      </c>
      <c r="N50" s="36">
        <v>2989.4170500800001</v>
      </c>
      <c r="O50" s="36">
        <v>2990.49519461</v>
      </c>
      <c r="P50" s="36">
        <v>2993.5582730400001</v>
      </c>
      <c r="Q50" s="36">
        <v>2998.3515683100004</v>
      </c>
      <c r="R50" s="36">
        <v>2996.4041015100001</v>
      </c>
      <c r="S50" s="36">
        <v>3005.8843727200001</v>
      </c>
      <c r="T50" s="36">
        <v>3003.3245376900004</v>
      </c>
      <c r="U50" s="36">
        <v>2986.8793566000004</v>
      </c>
      <c r="V50" s="36">
        <v>2978.4948842700001</v>
      </c>
      <c r="W50" s="36">
        <v>2983.2916308500003</v>
      </c>
      <c r="X50" s="36">
        <v>2994.5242081000001</v>
      </c>
      <c r="Y50" s="36">
        <v>3033.9602210500002</v>
      </c>
    </row>
    <row r="51" spans="1:25" x14ac:dyDescent="0.2">
      <c r="A51" s="35">
        <v>6</v>
      </c>
      <c r="B51" s="36">
        <v>3023.0919213500001</v>
      </c>
      <c r="C51" s="36">
        <v>3055.80223303</v>
      </c>
      <c r="D51" s="36">
        <v>3087.5770981200003</v>
      </c>
      <c r="E51" s="36">
        <v>3101.1296189700001</v>
      </c>
      <c r="F51" s="36">
        <v>3110.1110290000001</v>
      </c>
      <c r="G51" s="36">
        <v>3104.7090114600001</v>
      </c>
      <c r="H51" s="36">
        <v>3070.81510794</v>
      </c>
      <c r="I51" s="36">
        <v>3035.8583587900002</v>
      </c>
      <c r="J51" s="36">
        <v>3004.3088530100003</v>
      </c>
      <c r="K51" s="36">
        <v>2954.4703226800002</v>
      </c>
      <c r="L51" s="36">
        <v>2931.5476212800004</v>
      </c>
      <c r="M51" s="36">
        <v>2935.6895576400002</v>
      </c>
      <c r="N51" s="36">
        <v>2969.2194460400001</v>
      </c>
      <c r="O51" s="36">
        <v>2986.30020221</v>
      </c>
      <c r="P51" s="36">
        <v>3004.9267772600001</v>
      </c>
      <c r="Q51" s="36">
        <v>3013.5497529100003</v>
      </c>
      <c r="R51" s="36">
        <v>3004.13265116</v>
      </c>
      <c r="S51" s="36">
        <v>3010.9246536800001</v>
      </c>
      <c r="T51" s="36">
        <v>2988.0643940500004</v>
      </c>
      <c r="U51" s="36">
        <v>2950.1798608200002</v>
      </c>
      <c r="V51" s="36">
        <v>2913.3642942800002</v>
      </c>
      <c r="W51" s="36">
        <v>2931.0247087600001</v>
      </c>
      <c r="X51" s="36">
        <v>2961.7736527100001</v>
      </c>
      <c r="Y51" s="36">
        <v>3013.26641165</v>
      </c>
    </row>
    <row r="52" spans="1:25" x14ac:dyDescent="0.2">
      <c r="A52" s="35">
        <v>7</v>
      </c>
      <c r="B52" s="36">
        <v>3018.1113713499999</v>
      </c>
      <c r="C52" s="36">
        <v>3021.6424708300001</v>
      </c>
      <c r="D52" s="36">
        <v>3084.3734582400002</v>
      </c>
      <c r="E52" s="36">
        <v>3099.5736734299999</v>
      </c>
      <c r="F52" s="36">
        <v>3111.6309590800001</v>
      </c>
      <c r="G52" s="36">
        <v>3093.3415701500003</v>
      </c>
      <c r="H52" s="36">
        <v>3039.8288622</v>
      </c>
      <c r="I52" s="36">
        <v>3010.2796437300003</v>
      </c>
      <c r="J52" s="36">
        <v>2987.9187600600003</v>
      </c>
      <c r="K52" s="36">
        <v>2996.8701494500001</v>
      </c>
      <c r="L52" s="36">
        <v>2986.3550484400002</v>
      </c>
      <c r="M52" s="36">
        <v>2976.1160082700003</v>
      </c>
      <c r="N52" s="36">
        <v>2970.2889149800003</v>
      </c>
      <c r="O52" s="36">
        <v>2971.4104599400002</v>
      </c>
      <c r="P52" s="36">
        <v>2974.8228546</v>
      </c>
      <c r="Q52" s="36">
        <v>2980.14796002</v>
      </c>
      <c r="R52" s="36">
        <v>2968.88461611</v>
      </c>
      <c r="S52" s="36">
        <v>2982.3581217300002</v>
      </c>
      <c r="T52" s="36">
        <v>2989.35685534</v>
      </c>
      <c r="U52" s="36">
        <v>2987.0081474200001</v>
      </c>
      <c r="V52" s="36">
        <v>2973.3723407800003</v>
      </c>
      <c r="W52" s="36">
        <v>2973.0508554000003</v>
      </c>
      <c r="X52" s="36">
        <v>2959.7401845300001</v>
      </c>
      <c r="Y52" s="36">
        <v>2955.3791152800004</v>
      </c>
    </row>
    <row r="53" spans="1:25" x14ac:dyDescent="0.2">
      <c r="A53" s="35">
        <v>8</v>
      </c>
      <c r="B53" s="36">
        <v>2993.67932965</v>
      </c>
      <c r="C53" s="36">
        <v>3044.4758399800003</v>
      </c>
      <c r="D53" s="36">
        <v>3047.3555068700002</v>
      </c>
      <c r="E53" s="36">
        <v>3054.4310203800001</v>
      </c>
      <c r="F53" s="36">
        <v>3072.02638002</v>
      </c>
      <c r="G53" s="36">
        <v>3060.4497120700003</v>
      </c>
      <c r="H53" s="36">
        <v>3026.4641985100002</v>
      </c>
      <c r="I53" s="36">
        <v>3014.2348282000003</v>
      </c>
      <c r="J53" s="36">
        <v>2986.4507896200003</v>
      </c>
      <c r="K53" s="36">
        <v>2959.4745119500003</v>
      </c>
      <c r="L53" s="36">
        <v>2930.1817838000002</v>
      </c>
      <c r="M53" s="36">
        <v>2931.0419384100001</v>
      </c>
      <c r="N53" s="36">
        <v>2955.1431531500002</v>
      </c>
      <c r="O53" s="36">
        <v>2950.6728713700004</v>
      </c>
      <c r="P53" s="36">
        <v>2971.5033873299999</v>
      </c>
      <c r="Q53" s="36">
        <v>2975.45651112</v>
      </c>
      <c r="R53" s="36">
        <v>2966.6465605600001</v>
      </c>
      <c r="S53" s="36">
        <v>2976.1468374599999</v>
      </c>
      <c r="T53" s="36">
        <v>2965.1319615700004</v>
      </c>
      <c r="U53" s="36">
        <v>2939.5535792700002</v>
      </c>
      <c r="V53" s="36">
        <v>2925.41108377</v>
      </c>
      <c r="W53" s="36">
        <v>2918.6706875700002</v>
      </c>
      <c r="X53" s="36">
        <v>2930.6070432300003</v>
      </c>
      <c r="Y53" s="36">
        <v>2950.1870617600002</v>
      </c>
    </row>
    <row r="54" spans="1:25" x14ac:dyDescent="0.2">
      <c r="A54" s="35">
        <v>9</v>
      </c>
      <c r="B54" s="36">
        <v>2929.5478322899999</v>
      </c>
      <c r="C54" s="36">
        <v>2966.69948918</v>
      </c>
      <c r="D54" s="36">
        <v>2984.9092452200002</v>
      </c>
      <c r="E54" s="36">
        <v>3013.4158679900002</v>
      </c>
      <c r="F54" s="36">
        <v>3016.2692321100003</v>
      </c>
      <c r="G54" s="36">
        <v>3018.8832205200001</v>
      </c>
      <c r="H54" s="36">
        <v>3002.3917156699999</v>
      </c>
      <c r="I54" s="36">
        <v>2979.9441194700003</v>
      </c>
      <c r="J54" s="36">
        <v>2956.847154</v>
      </c>
      <c r="K54" s="36">
        <v>2927.0992278000003</v>
      </c>
      <c r="L54" s="36">
        <v>2919.5716770700001</v>
      </c>
      <c r="M54" s="36">
        <v>2918.1538552000002</v>
      </c>
      <c r="N54" s="36">
        <v>2931.66239245</v>
      </c>
      <c r="O54" s="36">
        <v>2946.00337081</v>
      </c>
      <c r="P54" s="36">
        <v>2960.2214845799999</v>
      </c>
      <c r="Q54" s="36">
        <v>2963.96056804</v>
      </c>
      <c r="R54" s="36">
        <v>2957.0631464000003</v>
      </c>
      <c r="S54" s="36">
        <v>2955.8267746700003</v>
      </c>
      <c r="T54" s="36">
        <v>2946.5524359999999</v>
      </c>
      <c r="U54" s="36">
        <v>2930.62331498</v>
      </c>
      <c r="V54" s="36">
        <v>2905.36127979</v>
      </c>
      <c r="W54" s="36">
        <v>2906.8279187000003</v>
      </c>
      <c r="X54" s="36">
        <v>2920.4587403300002</v>
      </c>
      <c r="Y54" s="36">
        <v>2938.9234317999999</v>
      </c>
    </row>
    <row r="55" spans="1:25" x14ac:dyDescent="0.2">
      <c r="A55" s="35">
        <v>10</v>
      </c>
      <c r="B55" s="36">
        <v>2969.0384792300001</v>
      </c>
      <c r="C55" s="36">
        <v>3017.4876442700001</v>
      </c>
      <c r="D55" s="36">
        <v>3041.9660090300004</v>
      </c>
      <c r="E55" s="36">
        <v>3057.7663674200003</v>
      </c>
      <c r="F55" s="36">
        <v>3066.5508712600003</v>
      </c>
      <c r="G55" s="36">
        <v>3065.4323490100001</v>
      </c>
      <c r="H55" s="36">
        <v>3053.5550279100003</v>
      </c>
      <c r="I55" s="36">
        <v>3018.0926376800003</v>
      </c>
      <c r="J55" s="36">
        <v>2978.8147303000001</v>
      </c>
      <c r="K55" s="36">
        <v>2936.9912674900002</v>
      </c>
      <c r="L55" s="36">
        <v>2910.9087777900004</v>
      </c>
      <c r="M55" s="36">
        <v>2900.0493198499998</v>
      </c>
      <c r="N55" s="36">
        <v>2910.3883818499999</v>
      </c>
      <c r="O55" s="36">
        <v>2923.08802268</v>
      </c>
      <c r="P55" s="36">
        <v>2938.5169983700002</v>
      </c>
      <c r="Q55" s="36">
        <v>2942.5362312500001</v>
      </c>
      <c r="R55" s="36">
        <v>2934.7167825400002</v>
      </c>
      <c r="S55" s="36">
        <v>2929.6274306200003</v>
      </c>
      <c r="T55" s="36">
        <v>2923.22822365</v>
      </c>
      <c r="U55" s="36">
        <v>2903.7401989099999</v>
      </c>
      <c r="V55" s="36">
        <v>2876.7835047900003</v>
      </c>
      <c r="W55" s="36">
        <v>2872.6920089800001</v>
      </c>
      <c r="X55" s="36">
        <v>2888.3860564200004</v>
      </c>
      <c r="Y55" s="36">
        <v>2925.6895969800003</v>
      </c>
    </row>
    <row r="56" spans="1:25" x14ac:dyDescent="0.2">
      <c r="A56" s="35">
        <v>11</v>
      </c>
      <c r="B56" s="36">
        <v>2999.81100483</v>
      </c>
      <c r="C56" s="36">
        <v>3000.1543538800001</v>
      </c>
      <c r="D56" s="36">
        <v>3003.9274845600003</v>
      </c>
      <c r="E56" s="36">
        <v>3027.8951653500003</v>
      </c>
      <c r="F56" s="36">
        <v>3037.81341578</v>
      </c>
      <c r="G56" s="36">
        <v>3023.8713660900003</v>
      </c>
      <c r="H56" s="36">
        <v>2999.8477433600001</v>
      </c>
      <c r="I56" s="36">
        <v>2965.4758119799999</v>
      </c>
      <c r="J56" s="36">
        <v>2942.27126688</v>
      </c>
      <c r="K56" s="36">
        <v>2916.4967352600002</v>
      </c>
      <c r="L56" s="36">
        <v>2926.44693319</v>
      </c>
      <c r="M56" s="36">
        <v>2957.1475823300002</v>
      </c>
      <c r="N56" s="36">
        <v>2986.4691924900003</v>
      </c>
      <c r="O56" s="36">
        <v>2976.2838265300002</v>
      </c>
      <c r="P56" s="36">
        <v>2988.5207384800001</v>
      </c>
      <c r="Q56" s="36">
        <v>3001.9375116300002</v>
      </c>
      <c r="R56" s="36">
        <v>2995.8224672599999</v>
      </c>
      <c r="S56" s="36">
        <v>3008.5914647600002</v>
      </c>
      <c r="T56" s="36">
        <v>2987.2572901000003</v>
      </c>
      <c r="U56" s="36">
        <v>2972.9624445200002</v>
      </c>
      <c r="V56" s="36">
        <v>2957.5280040600001</v>
      </c>
      <c r="W56" s="36">
        <v>2963.0665589500004</v>
      </c>
      <c r="X56" s="36">
        <v>2983.2064301300002</v>
      </c>
      <c r="Y56" s="36">
        <v>3026.4522839400001</v>
      </c>
    </row>
    <row r="57" spans="1:25" x14ac:dyDescent="0.2">
      <c r="A57" s="35">
        <v>12</v>
      </c>
      <c r="B57" s="36">
        <v>3033.8323980600003</v>
      </c>
      <c r="C57" s="36">
        <v>3063.5493265700002</v>
      </c>
      <c r="D57" s="36">
        <v>3051.1769290900002</v>
      </c>
      <c r="E57" s="36">
        <v>3045.19001015</v>
      </c>
      <c r="F57" s="36">
        <v>3040.6266461100004</v>
      </c>
      <c r="G57" s="36">
        <v>3048.70649581</v>
      </c>
      <c r="H57" s="36">
        <v>3038.1348760300002</v>
      </c>
      <c r="I57" s="36">
        <v>2989.9946685200002</v>
      </c>
      <c r="J57" s="36">
        <v>2962.04668184</v>
      </c>
      <c r="K57" s="36">
        <v>2943.9908409</v>
      </c>
      <c r="L57" s="36">
        <v>2919.6209640800002</v>
      </c>
      <c r="M57" s="36">
        <v>2928.9705908300002</v>
      </c>
      <c r="N57" s="36">
        <v>2933.5515597399999</v>
      </c>
      <c r="O57" s="36">
        <v>2939.9398512600001</v>
      </c>
      <c r="P57" s="36">
        <v>2945.4280057800001</v>
      </c>
      <c r="Q57" s="36">
        <v>2955.8780431200003</v>
      </c>
      <c r="R57" s="36">
        <v>2947.9115846900004</v>
      </c>
      <c r="S57" s="36">
        <v>2951.20956776</v>
      </c>
      <c r="T57" s="36">
        <v>2939.3282849800003</v>
      </c>
      <c r="U57" s="36">
        <v>2932.0385097100002</v>
      </c>
      <c r="V57" s="36">
        <v>2923.3805346899999</v>
      </c>
      <c r="W57" s="36">
        <v>2933.63188756</v>
      </c>
      <c r="X57" s="36">
        <v>2937.91261773</v>
      </c>
      <c r="Y57" s="36">
        <v>2958.5380982200004</v>
      </c>
    </row>
    <row r="58" spans="1:25" x14ac:dyDescent="0.2">
      <c r="A58" s="35">
        <v>13</v>
      </c>
      <c r="B58" s="36">
        <v>3035.7719542900004</v>
      </c>
      <c r="C58" s="36">
        <v>3080.9442063300003</v>
      </c>
      <c r="D58" s="36">
        <v>3097.0037174899999</v>
      </c>
      <c r="E58" s="36">
        <v>3087.1278662200002</v>
      </c>
      <c r="F58" s="36">
        <v>3083.0488599800001</v>
      </c>
      <c r="G58" s="36">
        <v>3087.3879728400002</v>
      </c>
      <c r="H58" s="36">
        <v>3047.9893755100002</v>
      </c>
      <c r="I58" s="36">
        <v>2989.2060646700002</v>
      </c>
      <c r="J58" s="36">
        <v>2964.4877810100002</v>
      </c>
      <c r="K58" s="36">
        <v>2942.5359718200002</v>
      </c>
      <c r="L58" s="36">
        <v>2906.4069061200003</v>
      </c>
      <c r="M58" s="36">
        <v>2920.8105646000004</v>
      </c>
      <c r="N58" s="36">
        <v>2949.3634940900001</v>
      </c>
      <c r="O58" s="36">
        <v>2960.0716219400001</v>
      </c>
      <c r="P58" s="36">
        <v>2975.5444562600001</v>
      </c>
      <c r="Q58" s="36">
        <v>2985.7443607499999</v>
      </c>
      <c r="R58" s="36">
        <v>2985.7966048400003</v>
      </c>
      <c r="S58" s="36">
        <v>3002.2477157500002</v>
      </c>
      <c r="T58" s="36">
        <v>2985.2978315099999</v>
      </c>
      <c r="U58" s="36">
        <v>2961.0775319200002</v>
      </c>
      <c r="V58" s="36">
        <v>2946.8903975200001</v>
      </c>
      <c r="W58" s="36">
        <v>2947.84955863</v>
      </c>
      <c r="X58" s="36">
        <v>2963.9175958800001</v>
      </c>
      <c r="Y58" s="36">
        <v>3002.4980500199999</v>
      </c>
    </row>
    <row r="59" spans="1:25" x14ac:dyDescent="0.2">
      <c r="A59" s="35">
        <v>14</v>
      </c>
      <c r="B59" s="36">
        <v>3031.8447846899999</v>
      </c>
      <c r="C59" s="36">
        <v>3049.7124162800001</v>
      </c>
      <c r="D59" s="36">
        <v>3070.8315236900003</v>
      </c>
      <c r="E59" s="36">
        <v>3080.2210396999999</v>
      </c>
      <c r="F59" s="36">
        <v>3093.9649346800002</v>
      </c>
      <c r="G59" s="36">
        <v>3072.9739439800001</v>
      </c>
      <c r="H59" s="36">
        <v>3021.9865816700003</v>
      </c>
      <c r="I59" s="36">
        <v>2960.97802869</v>
      </c>
      <c r="J59" s="36">
        <v>2924.7903618200003</v>
      </c>
      <c r="K59" s="36">
        <v>2900.9563527600003</v>
      </c>
      <c r="L59" s="36">
        <v>2886.5802395800001</v>
      </c>
      <c r="M59" s="36">
        <v>2900.1005214800002</v>
      </c>
      <c r="N59" s="36">
        <v>2930.6305748200002</v>
      </c>
      <c r="O59" s="36">
        <v>2936.8767008600003</v>
      </c>
      <c r="P59" s="36">
        <v>2948.3147829099998</v>
      </c>
      <c r="Q59" s="36">
        <v>2963.4608859300001</v>
      </c>
      <c r="R59" s="36">
        <v>2962.1492320400002</v>
      </c>
      <c r="S59" s="36">
        <v>2972.1793297700001</v>
      </c>
      <c r="T59" s="36">
        <v>2957.2586473000001</v>
      </c>
      <c r="U59" s="36">
        <v>2948.2355001700003</v>
      </c>
      <c r="V59" s="36">
        <v>2964.74876017</v>
      </c>
      <c r="W59" s="36">
        <v>2966.1339264600001</v>
      </c>
      <c r="X59" s="36">
        <v>2970.59365996</v>
      </c>
      <c r="Y59" s="36">
        <v>2983.1365829000001</v>
      </c>
    </row>
    <row r="60" spans="1:25" x14ac:dyDescent="0.2">
      <c r="A60" s="35">
        <v>15</v>
      </c>
      <c r="B60" s="36">
        <v>2988.8610470600001</v>
      </c>
      <c r="C60" s="36">
        <v>3004.6405785100001</v>
      </c>
      <c r="D60" s="36">
        <v>3033.9879302300001</v>
      </c>
      <c r="E60" s="36">
        <v>3054.01697861</v>
      </c>
      <c r="F60" s="36">
        <v>3058.1576721600004</v>
      </c>
      <c r="G60" s="36">
        <v>3042.5793370600004</v>
      </c>
      <c r="H60" s="36">
        <v>2995.4165233600002</v>
      </c>
      <c r="I60" s="36">
        <v>2942.0595999900002</v>
      </c>
      <c r="J60" s="36">
        <v>2953.9203283900001</v>
      </c>
      <c r="K60" s="36">
        <v>2939.0326347500004</v>
      </c>
      <c r="L60" s="36">
        <v>2922.2370328400002</v>
      </c>
      <c r="M60" s="36">
        <v>2930.1037826100001</v>
      </c>
      <c r="N60" s="36">
        <v>2942.6740010000003</v>
      </c>
      <c r="O60" s="36">
        <v>2951.1793051100003</v>
      </c>
      <c r="P60" s="36">
        <v>2977.8398376800001</v>
      </c>
      <c r="Q60" s="36">
        <v>2973.3750882700001</v>
      </c>
      <c r="R60" s="36">
        <v>2957.99658537</v>
      </c>
      <c r="S60" s="36">
        <v>2951.5280840800001</v>
      </c>
      <c r="T60" s="36">
        <v>2927.8455965800003</v>
      </c>
      <c r="U60" s="36">
        <v>2900.2205588800002</v>
      </c>
      <c r="V60" s="36">
        <v>2876.8624512900001</v>
      </c>
      <c r="W60" s="36">
        <v>2874.16661221</v>
      </c>
      <c r="X60" s="36">
        <v>2877.7226372600003</v>
      </c>
      <c r="Y60" s="36">
        <v>2903.7349945599999</v>
      </c>
    </row>
    <row r="61" spans="1:25" x14ac:dyDescent="0.2">
      <c r="A61" s="35">
        <v>16</v>
      </c>
      <c r="B61" s="36">
        <v>2906.4508956300001</v>
      </c>
      <c r="C61" s="36">
        <v>2904.28009165</v>
      </c>
      <c r="D61" s="36">
        <v>2889.58482628</v>
      </c>
      <c r="E61" s="36">
        <v>2886.38259737</v>
      </c>
      <c r="F61" s="36">
        <v>2881.9127840800002</v>
      </c>
      <c r="G61" s="36">
        <v>2881.9870657300003</v>
      </c>
      <c r="H61" s="36">
        <v>2891.9265795000001</v>
      </c>
      <c r="I61" s="36">
        <v>2873.89415439</v>
      </c>
      <c r="J61" s="36">
        <v>2844.5370154000002</v>
      </c>
      <c r="K61" s="36">
        <v>2880.39674758</v>
      </c>
      <c r="L61" s="36">
        <v>2894.9318158200003</v>
      </c>
      <c r="M61" s="36">
        <v>2895.5190412700003</v>
      </c>
      <c r="N61" s="36">
        <v>2885.09539619</v>
      </c>
      <c r="O61" s="36">
        <v>2869.6337477699999</v>
      </c>
      <c r="P61" s="36">
        <v>2871.78754123</v>
      </c>
      <c r="Q61" s="36">
        <v>2864.65440076</v>
      </c>
      <c r="R61" s="36">
        <v>2855.6146322499999</v>
      </c>
      <c r="S61" s="36">
        <v>2867.9126935000004</v>
      </c>
      <c r="T61" s="36">
        <v>2883.5410418199999</v>
      </c>
      <c r="U61" s="36">
        <v>2887.1863515300001</v>
      </c>
      <c r="V61" s="36">
        <v>2849.9355972399999</v>
      </c>
      <c r="W61" s="36">
        <v>2847.2805150499998</v>
      </c>
      <c r="X61" s="36">
        <v>2842.9487108900003</v>
      </c>
      <c r="Y61" s="36">
        <v>2827.4429396400001</v>
      </c>
    </row>
    <row r="62" spans="1:25" x14ac:dyDescent="0.2">
      <c r="A62" s="35">
        <v>17</v>
      </c>
      <c r="B62" s="36">
        <v>2855.1970541700002</v>
      </c>
      <c r="C62" s="36">
        <v>2894.0206222100001</v>
      </c>
      <c r="D62" s="36">
        <v>2923.8626727800001</v>
      </c>
      <c r="E62" s="36">
        <v>2937.7318062000004</v>
      </c>
      <c r="F62" s="36">
        <v>2965.5288906300002</v>
      </c>
      <c r="G62" s="36">
        <v>2947.4375700999999</v>
      </c>
      <c r="H62" s="36">
        <v>2903.29249454</v>
      </c>
      <c r="I62" s="36">
        <v>2875.3427044300001</v>
      </c>
      <c r="J62" s="36">
        <v>2923.4209401900002</v>
      </c>
      <c r="K62" s="36">
        <v>2844.8009623500002</v>
      </c>
      <c r="L62" s="36">
        <v>2838.9813836200001</v>
      </c>
      <c r="M62" s="36">
        <v>2831.1282968300002</v>
      </c>
      <c r="N62" s="36">
        <v>2823.2366676300003</v>
      </c>
      <c r="O62" s="36">
        <v>2824.8552470600002</v>
      </c>
      <c r="P62" s="36">
        <v>2841.5497863300002</v>
      </c>
      <c r="Q62" s="36">
        <v>2852.3384351700001</v>
      </c>
      <c r="R62" s="36">
        <v>2853.49413908</v>
      </c>
      <c r="S62" s="36">
        <v>2858.12449655</v>
      </c>
      <c r="T62" s="36">
        <v>2854.1424094399999</v>
      </c>
      <c r="U62" s="36">
        <v>2852.8447938500003</v>
      </c>
      <c r="V62" s="36">
        <v>2825.2533484800001</v>
      </c>
      <c r="W62" s="36">
        <v>2827.10374344</v>
      </c>
      <c r="X62" s="36">
        <v>2819.2341122300004</v>
      </c>
      <c r="Y62" s="36">
        <v>2833.9390532100001</v>
      </c>
    </row>
    <row r="63" spans="1:25" x14ac:dyDescent="0.2">
      <c r="A63" s="35">
        <v>18</v>
      </c>
      <c r="B63" s="36">
        <v>2859.0323714900001</v>
      </c>
      <c r="C63" s="36">
        <v>2889.9700774100002</v>
      </c>
      <c r="D63" s="36">
        <v>2913.3801470400003</v>
      </c>
      <c r="E63" s="36">
        <v>2926.5391052300001</v>
      </c>
      <c r="F63" s="36">
        <v>2925.87657704</v>
      </c>
      <c r="G63" s="36">
        <v>2911.6244234200003</v>
      </c>
      <c r="H63" s="36">
        <v>2871.18634531</v>
      </c>
      <c r="I63" s="36">
        <v>2850.7754175999999</v>
      </c>
      <c r="J63" s="36">
        <v>2819.3283965200003</v>
      </c>
      <c r="K63" s="36">
        <v>2807.5486465500003</v>
      </c>
      <c r="L63" s="36">
        <v>2799.5657956600003</v>
      </c>
      <c r="M63" s="36">
        <v>2813.60527082</v>
      </c>
      <c r="N63" s="36">
        <v>2822.3788298300001</v>
      </c>
      <c r="O63" s="36">
        <v>2851.6727607400003</v>
      </c>
      <c r="P63" s="36">
        <v>2860.37902626</v>
      </c>
      <c r="Q63" s="36">
        <v>2863.1010396700003</v>
      </c>
      <c r="R63" s="36">
        <v>2861.2748960899999</v>
      </c>
      <c r="S63" s="36">
        <v>2856.0052495500004</v>
      </c>
      <c r="T63" s="36">
        <v>2850.9085823599999</v>
      </c>
      <c r="U63" s="36">
        <v>2836.5152403299999</v>
      </c>
      <c r="V63" s="36">
        <v>2812.2000559200001</v>
      </c>
      <c r="W63" s="36">
        <v>2807.9702176700002</v>
      </c>
      <c r="X63" s="36">
        <v>2826.4203158</v>
      </c>
      <c r="Y63" s="36">
        <v>2866.0432915199999</v>
      </c>
    </row>
    <row r="64" spans="1:25" x14ac:dyDescent="0.2">
      <c r="A64" s="35">
        <v>19</v>
      </c>
      <c r="B64" s="36">
        <v>2914.1491599199999</v>
      </c>
      <c r="C64" s="36">
        <v>2926.5070184900001</v>
      </c>
      <c r="D64" s="36">
        <v>2942.7685734000002</v>
      </c>
      <c r="E64" s="36">
        <v>2960.01704905</v>
      </c>
      <c r="F64" s="36">
        <v>2959.19376728</v>
      </c>
      <c r="G64" s="36">
        <v>2948.7393947200003</v>
      </c>
      <c r="H64" s="36">
        <v>2903.43372881</v>
      </c>
      <c r="I64" s="36">
        <v>2865.19078046</v>
      </c>
      <c r="J64" s="36">
        <v>2851.40310722</v>
      </c>
      <c r="K64" s="36">
        <v>2845.0944037500003</v>
      </c>
      <c r="L64" s="36">
        <v>2850.2300253100002</v>
      </c>
      <c r="M64" s="36">
        <v>2876.37867551</v>
      </c>
      <c r="N64" s="36">
        <v>2914.74279862</v>
      </c>
      <c r="O64" s="36">
        <v>2951.5323839600001</v>
      </c>
      <c r="P64" s="36">
        <v>2957.7392177500001</v>
      </c>
      <c r="Q64" s="36">
        <v>2951.7208802100004</v>
      </c>
      <c r="R64" s="36">
        <v>2933.5197370800001</v>
      </c>
      <c r="S64" s="36">
        <v>2910.0709830800001</v>
      </c>
      <c r="T64" s="36">
        <v>2887.9324461200003</v>
      </c>
      <c r="U64" s="36">
        <v>2875.9884460600001</v>
      </c>
      <c r="V64" s="36">
        <v>2851.2977348600002</v>
      </c>
      <c r="W64" s="36">
        <v>2829.1451673300003</v>
      </c>
      <c r="X64" s="36">
        <v>2800.2542349800001</v>
      </c>
      <c r="Y64" s="36">
        <v>2853.80797407</v>
      </c>
    </row>
    <row r="65" spans="1:25" x14ac:dyDescent="0.2">
      <c r="A65" s="35">
        <v>20</v>
      </c>
      <c r="B65" s="36">
        <v>2925.9741719200001</v>
      </c>
      <c r="C65" s="36">
        <v>2958.6594247600001</v>
      </c>
      <c r="D65" s="36">
        <v>2964.51427246</v>
      </c>
      <c r="E65" s="36">
        <v>2974.5768870299999</v>
      </c>
      <c r="F65" s="36">
        <v>2985.7491113200003</v>
      </c>
      <c r="G65" s="36">
        <v>2966.6618837800002</v>
      </c>
      <c r="H65" s="36">
        <v>2942.5062490400001</v>
      </c>
      <c r="I65" s="36">
        <v>2877.7113649100002</v>
      </c>
      <c r="J65" s="36">
        <v>2816.9073895800002</v>
      </c>
      <c r="K65" s="36">
        <v>2788.9385652600004</v>
      </c>
      <c r="L65" s="36">
        <v>2789.74016527</v>
      </c>
      <c r="M65" s="36">
        <v>2784.1104565100004</v>
      </c>
      <c r="N65" s="36">
        <v>2824.3809147700003</v>
      </c>
      <c r="O65" s="36">
        <v>2855.8902741500001</v>
      </c>
      <c r="P65" s="36">
        <v>2871.42356006</v>
      </c>
      <c r="Q65" s="36">
        <v>2875.7698901500003</v>
      </c>
      <c r="R65" s="36">
        <v>2868.2779317200002</v>
      </c>
      <c r="S65" s="36">
        <v>2852.99877173</v>
      </c>
      <c r="T65" s="36">
        <v>2813.0614653299999</v>
      </c>
      <c r="U65" s="36">
        <v>2807.5960696800003</v>
      </c>
      <c r="V65" s="36">
        <v>2818.4310675800002</v>
      </c>
      <c r="W65" s="36">
        <v>2839.42187238</v>
      </c>
      <c r="X65" s="36">
        <v>2820.4761137700002</v>
      </c>
      <c r="Y65" s="36">
        <v>2792.9335573799999</v>
      </c>
    </row>
    <row r="66" spans="1:25" x14ac:dyDescent="0.2">
      <c r="A66" s="35">
        <v>21</v>
      </c>
      <c r="B66" s="36">
        <v>2815.8300559300001</v>
      </c>
      <c r="C66" s="36">
        <v>2877.2080069900003</v>
      </c>
      <c r="D66" s="36">
        <v>2914.1712688699999</v>
      </c>
      <c r="E66" s="36">
        <v>2906.6023105499999</v>
      </c>
      <c r="F66" s="36">
        <v>2928.65438068</v>
      </c>
      <c r="G66" s="36">
        <v>2931.5946760000002</v>
      </c>
      <c r="H66" s="36">
        <v>2904.6661100900001</v>
      </c>
      <c r="I66" s="36">
        <v>2859.9890648700002</v>
      </c>
      <c r="J66" s="36">
        <v>2814.7431512100002</v>
      </c>
      <c r="K66" s="36">
        <v>2769.1518979800003</v>
      </c>
      <c r="L66" s="36">
        <v>2765.62003177</v>
      </c>
      <c r="M66" s="36">
        <v>2789.4364199300003</v>
      </c>
      <c r="N66" s="36">
        <v>2848.30841362</v>
      </c>
      <c r="O66" s="36">
        <v>2884.8394566800002</v>
      </c>
      <c r="P66" s="36">
        <v>2891.0235449100001</v>
      </c>
      <c r="Q66" s="36">
        <v>2886.6853697900001</v>
      </c>
      <c r="R66" s="36">
        <v>2876.2291921400001</v>
      </c>
      <c r="S66" s="36">
        <v>2866.73268031</v>
      </c>
      <c r="T66" s="36">
        <v>2827.89870462</v>
      </c>
      <c r="U66" s="36">
        <v>2779.8940884900003</v>
      </c>
      <c r="V66" s="36">
        <v>2795.9937901100002</v>
      </c>
      <c r="W66" s="36">
        <v>2811.9078521500001</v>
      </c>
      <c r="X66" s="36">
        <v>2828.7691860499999</v>
      </c>
      <c r="Y66" s="36">
        <v>2798.9440805600002</v>
      </c>
    </row>
    <row r="67" spans="1:25" x14ac:dyDescent="0.2">
      <c r="A67" s="35">
        <v>22</v>
      </c>
      <c r="B67" s="36">
        <v>2840.49595357</v>
      </c>
      <c r="C67" s="36">
        <v>2844.5294128400001</v>
      </c>
      <c r="D67" s="36">
        <v>2874.7237898100002</v>
      </c>
      <c r="E67" s="36">
        <v>2896.5306115100002</v>
      </c>
      <c r="F67" s="36">
        <v>2900.4709923200003</v>
      </c>
      <c r="G67" s="36">
        <v>2895.99276809</v>
      </c>
      <c r="H67" s="36">
        <v>2881.91136474</v>
      </c>
      <c r="I67" s="36">
        <v>2808.60301359</v>
      </c>
      <c r="J67" s="36">
        <v>2771.9842365100003</v>
      </c>
      <c r="K67" s="36">
        <v>2722.3615923100001</v>
      </c>
      <c r="L67" s="36">
        <v>2718.39335656</v>
      </c>
      <c r="M67" s="36">
        <v>2735.7890835799999</v>
      </c>
      <c r="N67" s="36">
        <v>2790.4682595499999</v>
      </c>
      <c r="O67" s="36">
        <v>2835.6977036100002</v>
      </c>
      <c r="P67" s="36">
        <v>2856.5702945399998</v>
      </c>
      <c r="Q67" s="36">
        <v>2854.5531385900003</v>
      </c>
      <c r="R67" s="36">
        <v>2842.6036484200004</v>
      </c>
      <c r="S67" s="36">
        <v>2815.9467583800001</v>
      </c>
      <c r="T67" s="36">
        <v>2765.7870943100002</v>
      </c>
      <c r="U67" s="36">
        <v>2739.7447563800001</v>
      </c>
      <c r="V67" s="36">
        <v>2740.6520754600001</v>
      </c>
      <c r="W67" s="36">
        <v>2772.2442990700001</v>
      </c>
      <c r="X67" s="36">
        <v>2745.6331514600001</v>
      </c>
      <c r="Y67" s="36">
        <v>2740.1685973399999</v>
      </c>
    </row>
    <row r="68" spans="1:25" x14ac:dyDescent="0.2">
      <c r="A68" s="35">
        <v>23</v>
      </c>
      <c r="B68" s="36">
        <v>2819.9689044400002</v>
      </c>
      <c r="C68" s="36">
        <v>2878.2853559200003</v>
      </c>
      <c r="D68" s="36">
        <v>2901.2580594700003</v>
      </c>
      <c r="E68" s="36">
        <v>2911.0493220799999</v>
      </c>
      <c r="F68" s="36">
        <v>2932.0746447000001</v>
      </c>
      <c r="G68" s="36">
        <v>2932.8539967300003</v>
      </c>
      <c r="H68" s="36">
        <v>2933.7135360900002</v>
      </c>
      <c r="I68" s="36">
        <v>2857.3726022600003</v>
      </c>
      <c r="J68" s="36">
        <v>2823.1218718099999</v>
      </c>
      <c r="K68" s="36">
        <v>2765.6233496200002</v>
      </c>
      <c r="L68" s="36">
        <v>2750.31971071</v>
      </c>
      <c r="M68" s="36">
        <v>2757.6961204400004</v>
      </c>
      <c r="N68" s="36">
        <v>2795.9699045900002</v>
      </c>
      <c r="O68" s="36">
        <v>2839.0857193500001</v>
      </c>
      <c r="P68" s="36">
        <v>2866.8462078700004</v>
      </c>
      <c r="Q68" s="36">
        <v>2879.1660202900002</v>
      </c>
      <c r="R68" s="36">
        <v>2867.7654724200002</v>
      </c>
      <c r="S68" s="36">
        <v>2846.3731385199999</v>
      </c>
      <c r="T68" s="36">
        <v>2804.70336911</v>
      </c>
      <c r="U68" s="36">
        <v>2758.4997352500004</v>
      </c>
      <c r="V68" s="36">
        <v>2743.0824147600001</v>
      </c>
      <c r="W68" s="36">
        <v>2719.12730534</v>
      </c>
      <c r="X68" s="36">
        <v>2808.2825907500001</v>
      </c>
      <c r="Y68" s="36">
        <v>2799.4188181899999</v>
      </c>
    </row>
    <row r="69" spans="1:25" x14ac:dyDescent="0.2">
      <c r="A69" s="35">
        <v>24</v>
      </c>
      <c r="B69" s="36">
        <v>2883.0778158399999</v>
      </c>
      <c r="C69" s="36">
        <v>2951.7648055099999</v>
      </c>
      <c r="D69" s="36">
        <v>2999.5140081200002</v>
      </c>
      <c r="E69" s="36">
        <v>3017.3113210800002</v>
      </c>
      <c r="F69" s="36">
        <v>3036.35369369</v>
      </c>
      <c r="G69" s="36">
        <v>2997.87960484</v>
      </c>
      <c r="H69" s="36">
        <v>2938.7537611000002</v>
      </c>
      <c r="I69" s="36">
        <v>2860.6925520600003</v>
      </c>
      <c r="J69" s="36">
        <v>2816.8221928400003</v>
      </c>
      <c r="K69" s="36">
        <v>2764.7580764000004</v>
      </c>
      <c r="L69" s="36">
        <v>2755.4006168800001</v>
      </c>
      <c r="M69" s="36">
        <v>2755.0596339900003</v>
      </c>
      <c r="N69" s="36">
        <v>2794.8063091399999</v>
      </c>
      <c r="O69" s="36">
        <v>2825.4314189000002</v>
      </c>
      <c r="P69" s="36">
        <v>2840.64961967</v>
      </c>
      <c r="Q69" s="36">
        <v>2838.5027621400004</v>
      </c>
      <c r="R69" s="36">
        <v>2819.1007540000001</v>
      </c>
      <c r="S69" s="36">
        <v>2791.7266407699999</v>
      </c>
      <c r="T69" s="36">
        <v>2769.3587523900001</v>
      </c>
      <c r="U69" s="36">
        <v>2741.7438461500001</v>
      </c>
      <c r="V69" s="36">
        <v>2751.37023464</v>
      </c>
      <c r="W69" s="36">
        <v>2772.1055806000004</v>
      </c>
      <c r="X69" s="36">
        <v>2753.3389572200003</v>
      </c>
      <c r="Y69" s="36">
        <v>2766.6128717000001</v>
      </c>
    </row>
    <row r="70" spans="1:25" x14ac:dyDescent="0.2">
      <c r="A70" s="35">
        <v>25</v>
      </c>
      <c r="B70" s="36">
        <v>2877.3044470100003</v>
      </c>
      <c r="C70" s="36">
        <v>2925.7530980300003</v>
      </c>
      <c r="D70" s="36">
        <v>2950.8366094800003</v>
      </c>
      <c r="E70" s="36">
        <v>2946.0632817700002</v>
      </c>
      <c r="F70" s="36">
        <v>2955.01017886</v>
      </c>
      <c r="G70" s="36">
        <v>2947.9367394300002</v>
      </c>
      <c r="H70" s="36">
        <v>2902.41132062</v>
      </c>
      <c r="I70" s="36">
        <v>2819.1477346800002</v>
      </c>
      <c r="J70" s="36">
        <v>2736.1269793199999</v>
      </c>
      <c r="K70" s="36">
        <v>2700.0133148200002</v>
      </c>
      <c r="L70" s="36">
        <v>2707.36926103</v>
      </c>
      <c r="M70" s="36">
        <v>2700.6784768100001</v>
      </c>
      <c r="N70" s="36">
        <v>2751.6173920900001</v>
      </c>
      <c r="O70" s="36">
        <v>2804.3608066300003</v>
      </c>
      <c r="P70" s="36">
        <v>2827.7975454000002</v>
      </c>
      <c r="Q70" s="36">
        <v>2827.5805307800001</v>
      </c>
      <c r="R70" s="36">
        <v>2813.5654567500001</v>
      </c>
      <c r="S70" s="36">
        <v>2787.62922699</v>
      </c>
      <c r="T70" s="36">
        <v>2738.84403178</v>
      </c>
      <c r="U70" s="36">
        <v>2720.4505872700001</v>
      </c>
      <c r="V70" s="36">
        <v>2732.8519899200001</v>
      </c>
      <c r="W70" s="36">
        <v>2762.00572302</v>
      </c>
      <c r="X70" s="36">
        <v>2734.9060889800003</v>
      </c>
      <c r="Y70" s="36">
        <v>2752.8950770800002</v>
      </c>
    </row>
    <row r="71" spans="1:25" x14ac:dyDescent="0.2">
      <c r="A71" s="35">
        <v>26</v>
      </c>
      <c r="B71" s="36">
        <v>2870.04456914</v>
      </c>
      <c r="C71" s="36">
        <v>2933.11901012</v>
      </c>
      <c r="D71" s="36">
        <v>2980.1085864900001</v>
      </c>
      <c r="E71" s="36">
        <v>2999.2930429300004</v>
      </c>
      <c r="F71" s="36">
        <v>3012.0429803300003</v>
      </c>
      <c r="G71" s="36">
        <v>2988.7074280200004</v>
      </c>
      <c r="H71" s="36">
        <v>2932.1316876800001</v>
      </c>
      <c r="I71" s="36">
        <v>2839.0859321600001</v>
      </c>
      <c r="J71" s="36">
        <v>2787.55328594</v>
      </c>
      <c r="K71" s="36">
        <v>2738.4966321000002</v>
      </c>
      <c r="L71" s="36">
        <v>2736.5627882900003</v>
      </c>
      <c r="M71" s="36">
        <v>2744.24051637</v>
      </c>
      <c r="N71" s="36">
        <v>2789.6498949100001</v>
      </c>
      <c r="O71" s="36">
        <v>2828.7114238300001</v>
      </c>
      <c r="P71" s="36">
        <v>2837.8849586900001</v>
      </c>
      <c r="Q71" s="36">
        <v>2835.8133953300003</v>
      </c>
      <c r="R71" s="36">
        <v>2820.4166164000003</v>
      </c>
      <c r="S71" s="36">
        <v>2799.7365412400004</v>
      </c>
      <c r="T71" s="36">
        <v>2748.8373811000001</v>
      </c>
      <c r="U71" s="36">
        <v>2719.2683487000004</v>
      </c>
      <c r="V71" s="36">
        <v>2722.1765772400004</v>
      </c>
      <c r="W71" s="36">
        <v>2735.5956464800001</v>
      </c>
      <c r="X71" s="36">
        <v>2731.9723480900002</v>
      </c>
      <c r="Y71" s="36">
        <v>2762.2818127999999</v>
      </c>
    </row>
    <row r="72" spans="1:25" x14ac:dyDescent="0.2">
      <c r="A72" s="35">
        <v>27</v>
      </c>
      <c r="B72" s="36">
        <v>2775.1630188300001</v>
      </c>
      <c r="C72" s="36">
        <v>2838.6202877599999</v>
      </c>
      <c r="D72" s="36">
        <v>2882.5300600800001</v>
      </c>
      <c r="E72" s="36">
        <v>2901.4625551600002</v>
      </c>
      <c r="F72" s="36">
        <v>2904.9431214000001</v>
      </c>
      <c r="G72" s="36">
        <v>2884.4676653699998</v>
      </c>
      <c r="H72" s="36">
        <v>2844.3531938000001</v>
      </c>
      <c r="I72" s="36">
        <v>2785.22568972</v>
      </c>
      <c r="J72" s="36">
        <v>2753.1821153700002</v>
      </c>
      <c r="K72" s="36">
        <v>2743.8776614500002</v>
      </c>
      <c r="L72" s="36">
        <v>2751.2996641099999</v>
      </c>
      <c r="M72" s="36">
        <v>2759.37742579</v>
      </c>
      <c r="N72" s="36">
        <v>2807.9318870400002</v>
      </c>
      <c r="O72" s="36">
        <v>2849.6855752300003</v>
      </c>
      <c r="P72" s="36">
        <v>2866.2058972</v>
      </c>
      <c r="Q72" s="36">
        <v>2865.2759370600002</v>
      </c>
      <c r="R72" s="36">
        <v>2857.43030206</v>
      </c>
      <c r="S72" s="36">
        <v>2830.9264780399999</v>
      </c>
      <c r="T72" s="36">
        <v>2778.5639522000001</v>
      </c>
      <c r="U72" s="36">
        <v>2739.7917680700002</v>
      </c>
      <c r="V72" s="36">
        <v>2760.5794704700002</v>
      </c>
      <c r="W72" s="36">
        <v>2786.3891461800004</v>
      </c>
      <c r="X72" s="36">
        <v>2776.2532227500001</v>
      </c>
      <c r="Y72" s="36">
        <v>2784.7498412600003</v>
      </c>
    </row>
    <row r="73" spans="1:25" x14ac:dyDescent="0.2">
      <c r="A73" s="35">
        <v>28</v>
      </c>
      <c r="B73" s="36">
        <v>2763.4525906700001</v>
      </c>
      <c r="C73" s="36">
        <v>2820.43140769</v>
      </c>
      <c r="D73" s="36">
        <v>2857.29340447</v>
      </c>
      <c r="E73" s="36">
        <v>2871.4000082299999</v>
      </c>
      <c r="F73" s="36">
        <v>2877.3356021500003</v>
      </c>
      <c r="G73" s="36">
        <v>2858.0642041400001</v>
      </c>
      <c r="H73" s="36">
        <v>2826.62590417</v>
      </c>
      <c r="I73" s="36">
        <v>2749.7573297700001</v>
      </c>
      <c r="J73" s="36">
        <v>2701.43086004</v>
      </c>
      <c r="K73" s="36">
        <v>2731.7024938300001</v>
      </c>
      <c r="L73" s="36">
        <v>2720.2916444800003</v>
      </c>
      <c r="M73" s="36">
        <v>2715.5771838700002</v>
      </c>
      <c r="N73" s="36">
        <v>2734.5191402099999</v>
      </c>
      <c r="O73" s="36">
        <v>2780.9549668099999</v>
      </c>
      <c r="P73" s="36">
        <v>2795.7961715600004</v>
      </c>
      <c r="Q73" s="36">
        <v>2799.1405542800003</v>
      </c>
      <c r="R73" s="36">
        <v>2803.8644603299999</v>
      </c>
      <c r="S73" s="36">
        <v>2791.28275162</v>
      </c>
      <c r="T73" s="36">
        <v>2728.27586806</v>
      </c>
      <c r="U73" s="36">
        <v>2736.65892291</v>
      </c>
      <c r="V73" s="36">
        <v>2745.5533718500001</v>
      </c>
      <c r="W73" s="36">
        <v>2770.6174991600001</v>
      </c>
      <c r="X73" s="36">
        <v>2763.2777256700001</v>
      </c>
      <c r="Y73" s="36">
        <v>2716.48293315</v>
      </c>
    </row>
    <row r="74" spans="1:25" x14ac:dyDescent="0.2">
      <c r="A74" s="35">
        <v>29</v>
      </c>
      <c r="B74" s="36">
        <v>2765.0900837899999</v>
      </c>
      <c r="C74" s="36">
        <v>2768.01419248</v>
      </c>
      <c r="D74" s="36">
        <v>2815.3785838399999</v>
      </c>
      <c r="E74" s="36">
        <v>2813.76159628</v>
      </c>
      <c r="F74" s="36">
        <v>2808.7286841200003</v>
      </c>
      <c r="G74" s="36">
        <v>2816.3854388700001</v>
      </c>
      <c r="H74" s="36">
        <v>2812.1778518199999</v>
      </c>
      <c r="I74" s="36">
        <v>2755.3415215700002</v>
      </c>
      <c r="J74" s="36">
        <v>2690.3289712400001</v>
      </c>
      <c r="K74" s="36">
        <v>2650.2048427600002</v>
      </c>
      <c r="L74" s="36">
        <v>2641.9141610300003</v>
      </c>
      <c r="M74" s="36">
        <v>2641.7273092400001</v>
      </c>
      <c r="N74" s="36">
        <v>2694.9401878200001</v>
      </c>
      <c r="O74" s="36">
        <v>2715.8168681300003</v>
      </c>
      <c r="P74" s="36">
        <v>2740.1674829500002</v>
      </c>
      <c r="Q74" s="36">
        <v>2738.0862709900002</v>
      </c>
      <c r="R74" s="36">
        <v>2734.6051768300003</v>
      </c>
      <c r="S74" s="36">
        <v>2763.2935986299999</v>
      </c>
      <c r="T74" s="36">
        <v>2720.6567431800004</v>
      </c>
      <c r="U74" s="36">
        <v>2669.6616524800002</v>
      </c>
      <c r="V74" s="36">
        <v>2643.2549672300001</v>
      </c>
      <c r="W74" s="36">
        <v>2666.19554036</v>
      </c>
      <c r="X74" s="36">
        <v>2653.6616256699999</v>
      </c>
      <c r="Y74" s="36">
        <v>2647.4326791100002</v>
      </c>
    </row>
    <row r="75" spans="1:25" x14ac:dyDescent="0.2">
      <c r="A75" s="35">
        <v>30</v>
      </c>
      <c r="B75" s="36">
        <v>2693.0401726999999</v>
      </c>
      <c r="C75" s="36">
        <v>2760.4160248400003</v>
      </c>
      <c r="D75" s="36">
        <v>2801.7928172100001</v>
      </c>
      <c r="E75" s="36">
        <v>2816.3772745000001</v>
      </c>
      <c r="F75" s="36">
        <v>2839.3770051600004</v>
      </c>
      <c r="G75" s="36">
        <v>2840.9406808900003</v>
      </c>
      <c r="H75" s="36">
        <v>2815.36974113</v>
      </c>
      <c r="I75" s="36">
        <v>2742.9247495099999</v>
      </c>
      <c r="J75" s="36">
        <v>2676.2080099300001</v>
      </c>
      <c r="K75" s="36">
        <v>2628.3626244300003</v>
      </c>
      <c r="L75" s="36">
        <v>2616.0462104900002</v>
      </c>
      <c r="M75" s="36">
        <v>2628.3666186700002</v>
      </c>
      <c r="N75" s="36">
        <v>2688.4943127900001</v>
      </c>
      <c r="O75" s="36">
        <v>2722.9699696799998</v>
      </c>
      <c r="P75" s="36">
        <v>2741.44786858</v>
      </c>
      <c r="Q75" s="36">
        <v>2734.2160354400003</v>
      </c>
      <c r="R75" s="36">
        <v>2714.3951756599999</v>
      </c>
      <c r="S75" s="36">
        <v>2690.4721573300003</v>
      </c>
      <c r="T75" s="36">
        <v>2641.8375395200001</v>
      </c>
      <c r="U75" s="36">
        <v>2619.2456892500004</v>
      </c>
      <c r="V75" s="36">
        <v>2632.8897543200001</v>
      </c>
      <c r="W75" s="36">
        <v>2673.4321612800004</v>
      </c>
      <c r="X75" s="36">
        <v>2634.8355060500003</v>
      </c>
      <c r="Y75" s="36">
        <v>2619.27684202</v>
      </c>
    </row>
    <row r="76" spans="1:25" x14ac:dyDescent="0.2">
      <c r="A76" s="35">
        <v>31</v>
      </c>
      <c r="B76" s="36">
        <v>2677.38064846</v>
      </c>
      <c r="C76" s="36">
        <v>2753.10371347</v>
      </c>
      <c r="D76" s="36">
        <v>2793.07023841</v>
      </c>
      <c r="E76" s="36">
        <v>2803.3827844699999</v>
      </c>
      <c r="F76" s="36">
        <v>2821.7352081600002</v>
      </c>
      <c r="G76" s="36">
        <v>2816.74153497</v>
      </c>
      <c r="H76" s="36">
        <v>2802.50554908</v>
      </c>
      <c r="I76" s="36">
        <v>2815.1979492600003</v>
      </c>
      <c r="J76" s="36">
        <v>2812.2059548300003</v>
      </c>
      <c r="K76" s="36">
        <v>2813.9368201699999</v>
      </c>
      <c r="L76" s="36">
        <v>2814.2965644000001</v>
      </c>
      <c r="M76" s="36">
        <v>2794.8084808900003</v>
      </c>
      <c r="N76" s="36">
        <v>2815.3974006400003</v>
      </c>
      <c r="O76" s="36">
        <v>2853.7431236400002</v>
      </c>
      <c r="P76" s="36">
        <v>2864.6714213300002</v>
      </c>
      <c r="Q76" s="36">
        <v>2860.3797715199998</v>
      </c>
      <c r="R76" s="36">
        <v>2850.70843741</v>
      </c>
      <c r="S76" s="36">
        <v>2824.4328390600003</v>
      </c>
      <c r="T76" s="36">
        <v>2781.0885853500004</v>
      </c>
      <c r="U76" s="36">
        <v>2750.8558174</v>
      </c>
      <c r="V76" s="36">
        <v>2755.5755095200002</v>
      </c>
      <c r="W76" s="36">
        <v>2782.4833557500001</v>
      </c>
      <c r="X76" s="36">
        <v>2761.4775907900002</v>
      </c>
      <c r="Y76" s="36">
        <v>2720.3035911699999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0" t="s">
        <v>135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3647.6344467199997</v>
      </c>
      <c r="C81" s="36">
        <v>3695.8540140200002</v>
      </c>
      <c r="D81" s="36">
        <v>3736.5550108699999</v>
      </c>
      <c r="E81" s="36">
        <v>3739.5912589999998</v>
      </c>
      <c r="F81" s="36">
        <v>3747.4209633399996</v>
      </c>
      <c r="G81" s="36">
        <v>3744.6817280799996</v>
      </c>
      <c r="H81" s="36">
        <v>3739.4896405099998</v>
      </c>
      <c r="I81" s="36">
        <v>3701.31941934</v>
      </c>
      <c r="J81" s="36">
        <v>3663.2856692099999</v>
      </c>
      <c r="K81" s="36">
        <v>3604.49577189</v>
      </c>
      <c r="L81" s="36">
        <v>3565.3600892899999</v>
      </c>
      <c r="M81" s="36">
        <v>3570.6484740699998</v>
      </c>
      <c r="N81" s="36">
        <v>3628.1453030600001</v>
      </c>
      <c r="O81" s="36">
        <v>3647.8052236399999</v>
      </c>
      <c r="P81" s="36">
        <v>3664.7773871700001</v>
      </c>
      <c r="Q81" s="36">
        <v>3673.3269744899999</v>
      </c>
      <c r="R81" s="36">
        <v>3665.4913711599997</v>
      </c>
      <c r="S81" s="36">
        <v>3656.1209169700001</v>
      </c>
      <c r="T81" s="36">
        <v>3605.4959876899998</v>
      </c>
      <c r="U81" s="36">
        <v>3583.5264407300001</v>
      </c>
      <c r="V81" s="36">
        <v>3566.1758425999997</v>
      </c>
      <c r="W81" s="36">
        <v>3552.3118749300002</v>
      </c>
      <c r="X81" s="36">
        <v>3565.6172096299997</v>
      </c>
      <c r="Y81" s="36">
        <v>3639.10897325</v>
      </c>
    </row>
    <row r="82" spans="1:25" x14ac:dyDescent="0.2">
      <c r="A82" s="35">
        <v>2</v>
      </c>
      <c r="B82" s="36">
        <v>3617.13821904</v>
      </c>
      <c r="C82" s="36">
        <v>3657.7827116499998</v>
      </c>
      <c r="D82" s="36">
        <v>3709.6700747599998</v>
      </c>
      <c r="E82" s="36">
        <v>3728.7124000499998</v>
      </c>
      <c r="F82" s="36">
        <v>3740.0627554599996</v>
      </c>
      <c r="G82" s="36">
        <v>3737.6817559000001</v>
      </c>
      <c r="H82" s="36">
        <v>3742.9648791299996</v>
      </c>
      <c r="I82" s="36">
        <v>3712.4156588899996</v>
      </c>
      <c r="J82" s="36">
        <v>3641.9815466199998</v>
      </c>
      <c r="K82" s="36">
        <v>3600.7626471599997</v>
      </c>
      <c r="L82" s="36">
        <v>3553.0507837699997</v>
      </c>
      <c r="M82" s="36">
        <v>3552.5591731599998</v>
      </c>
      <c r="N82" s="36">
        <v>3625.2148652000001</v>
      </c>
      <c r="O82" s="36">
        <v>3639.3373285099997</v>
      </c>
      <c r="P82" s="36">
        <v>3658.0046233499997</v>
      </c>
      <c r="Q82" s="36">
        <v>3657.7266350299997</v>
      </c>
      <c r="R82" s="36">
        <v>3646.2346101799999</v>
      </c>
      <c r="S82" s="36">
        <v>3636.4918667900001</v>
      </c>
      <c r="T82" s="36">
        <v>3587.5227794799998</v>
      </c>
      <c r="U82" s="36">
        <v>3563.1913637600001</v>
      </c>
      <c r="V82" s="36">
        <v>3531.9037721</v>
      </c>
      <c r="W82" s="36">
        <v>3528.9867894999998</v>
      </c>
      <c r="X82" s="36">
        <v>3565.2548834899999</v>
      </c>
      <c r="Y82" s="36">
        <v>3625.80177546</v>
      </c>
    </row>
    <row r="83" spans="1:25" x14ac:dyDescent="0.2">
      <c r="A83" s="35">
        <v>3</v>
      </c>
      <c r="B83" s="36">
        <v>3610.5664061799998</v>
      </c>
      <c r="C83" s="36">
        <v>3677.7334708099997</v>
      </c>
      <c r="D83" s="36">
        <v>3716.9245449999999</v>
      </c>
      <c r="E83" s="36">
        <v>3731.8392225799998</v>
      </c>
      <c r="F83" s="36">
        <v>3743.82920569</v>
      </c>
      <c r="G83" s="36">
        <v>3747.3197056299996</v>
      </c>
      <c r="H83" s="36">
        <v>3749.0975188799998</v>
      </c>
      <c r="I83" s="36">
        <v>3710.96017936</v>
      </c>
      <c r="J83" s="36">
        <v>3649.6024232899999</v>
      </c>
      <c r="K83" s="36">
        <v>3609.7401870599997</v>
      </c>
      <c r="L83" s="36">
        <v>3586.9091272300002</v>
      </c>
      <c r="M83" s="36">
        <v>3571.7314500499997</v>
      </c>
      <c r="N83" s="36">
        <v>3604.7322718799996</v>
      </c>
      <c r="O83" s="36">
        <v>3639.2642570999997</v>
      </c>
      <c r="P83" s="36">
        <v>3658.2570645000001</v>
      </c>
      <c r="Q83" s="36">
        <v>3667.09038814</v>
      </c>
      <c r="R83" s="36">
        <v>3656.3037779299998</v>
      </c>
      <c r="S83" s="36">
        <v>3635.9824699800001</v>
      </c>
      <c r="T83" s="36">
        <v>3588.4257548699998</v>
      </c>
      <c r="U83" s="36">
        <v>3567.9112771800001</v>
      </c>
      <c r="V83" s="36">
        <v>3557.3916637399998</v>
      </c>
      <c r="W83" s="36">
        <v>3563.8491577999998</v>
      </c>
      <c r="X83" s="36">
        <v>3552.41730259</v>
      </c>
      <c r="Y83" s="36">
        <v>3559.1674023999999</v>
      </c>
    </row>
    <row r="84" spans="1:25" x14ac:dyDescent="0.2">
      <c r="A84" s="35">
        <v>4</v>
      </c>
      <c r="B84" s="36">
        <v>3572.8825447700001</v>
      </c>
      <c r="C84" s="36">
        <v>3629.0066704399997</v>
      </c>
      <c r="D84" s="36">
        <v>3651.2948792500001</v>
      </c>
      <c r="E84" s="36">
        <v>3663.2006572400001</v>
      </c>
      <c r="F84" s="36">
        <v>3676.2245392799996</v>
      </c>
      <c r="G84" s="36">
        <v>3670.7799427599998</v>
      </c>
      <c r="H84" s="36">
        <v>3639.39003594</v>
      </c>
      <c r="I84" s="36">
        <v>3617.6980383</v>
      </c>
      <c r="J84" s="36">
        <v>3587.1749307599998</v>
      </c>
      <c r="K84" s="36">
        <v>3563.8385455299999</v>
      </c>
      <c r="L84" s="36">
        <v>3557.1327962300002</v>
      </c>
      <c r="M84" s="36">
        <v>3554.7044724699999</v>
      </c>
      <c r="N84" s="36">
        <v>3564.54483622</v>
      </c>
      <c r="O84" s="36">
        <v>3566.38220654</v>
      </c>
      <c r="P84" s="36">
        <v>3573.73120488</v>
      </c>
      <c r="Q84" s="36">
        <v>3576.1644656499998</v>
      </c>
      <c r="R84" s="36">
        <v>3580.1210633000001</v>
      </c>
      <c r="S84" s="36">
        <v>3594.9916060400001</v>
      </c>
      <c r="T84" s="36">
        <v>3567.9073649100001</v>
      </c>
      <c r="U84" s="36">
        <v>3536.7418146499999</v>
      </c>
      <c r="V84" s="36">
        <v>3519.9047506100001</v>
      </c>
      <c r="W84" s="36">
        <v>3525.8269990099998</v>
      </c>
      <c r="X84" s="36">
        <v>3545.98880035</v>
      </c>
      <c r="Y84" s="36">
        <v>3567.3404210799999</v>
      </c>
    </row>
    <row r="85" spans="1:25" x14ac:dyDescent="0.2">
      <c r="A85" s="35">
        <v>5</v>
      </c>
      <c r="B85" s="36">
        <v>3592.3908594499999</v>
      </c>
      <c r="C85" s="36">
        <v>3638.6336739899998</v>
      </c>
      <c r="D85" s="36">
        <v>3659.1372081599998</v>
      </c>
      <c r="E85" s="36">
        <v>3672.9859069099998</v>
      </c>
      <c r="F85" s="36">
        <v>3686.05254358</v>
      </c>
      <c r="G85" s="36">
        <v>3677.4151123399997</v>
      </c>
      <c r="H85" s="36">
        <v>3648.4380975599997</v>
      </c>
      <c r="I85" s="36">
        <v>3612.2374291299998</v>
      </c>
      <c r="J85" s="36">
        <v>3575.87449393</v>
      </c>
      <c r="K85" s="36">
        <v>3562.4186726299999</v>
      </c>
      <c r="L85" s="36">
        <v>3540.7842026600001</v>
      </c>
      <c r="M85" s="36">
        <v>3529.7150255199999</v>
      </c>
      <c r="N85" s="36">
        <v>3550.9070500799999</v>
      </c>
      <c r="O85" s="36">
        <v>3551.9851946099998</v>
      </c>
      <c r="P85" s="36">
        <v>3555.0482730399999</v>
      </c>
      <c r="Q85" s="36">
        <v>3559.8415683100002</v>
      </c>
      <c r="R85" s="36">
        <v>3557.8941015099999</v>
      </c>
      <c r="S85" s="36">
        <v>3567.3743727199999</v>
      </c>
      <c r="T85" s="36">
        <v>3564.8145376900002</v>
      </c>
      <c r="U85" s="36">
        <v>3548.3693566000002</v>
      </c>
      <c r="V85" s="36">
        <v>3539.9848842699998</v>
      </c>
      <c r="W85" s="36">
        <v>3544.7816308500001</v>
      </c>
      <c r="X85" s="36">
        <v>3556.0142080999999</v>
      </c>
      <c r="Y85" s="36">
        <v>3595.45022105</v>
      </c>
    </row>
    <row r="86" spans="1:25" x14ac:dyDescent="0.2">
      <c r="A86" s="35">
        <v>6</v>
      </c>
      <c r="B86" s="36">
        <v>3584.5819213499999</v>
      </c>
      <c r="C86" s="36">
        <v>3617.2922330299998</v>
      </c>
      <c r="D86" s="36">
        <v>3649.0670981200001</v>
      </c>
      <c r="E86" s="36">
        <v>3662.6196189699999</v>
      </c>
      <c r="F86" s="36">
        <v>3671.6010289999999</v>
      </c>
      <c r="G86" s="36">
        <v>3666.1990114599998</v>
      </c>
      <c r="H86" s="36">
        <v>3632.3051079399997</v>
      </c>
      <c r="I86" s="36">
        <v>3597.34835879</v>
      </c>
      <c r="J86" s="36">
        <v>3565.7988530100001</v>
      </c>
      <c r="K86" s="36">
        <v>3515.96032268</v>
      </c>
      <c r="L86" s="36">
        <v>3493.0376212800002</v>
      </c>
      <c r="M86" s="36">
        <v>3497.17955764</v>
      </c>
      <c r="N86" s="36">
        <v>3530.7094460399999</v>
      </c>
      <c r="O86" s="36">
        <v>3547.7902022099997</v>
      </c>
      <c r="P86" s="36">
        <v>3566.4167772599999</v>
      </c>
      <c r="Q86" s="36">
        <v>3575.0397529100001</v>
      </c>
      <c r="R86" s="36">
        <v>3565.6226511599998</v>
      </c>
      <c r="S86" s="36">
        <v>3572.4146536799999</v>
      </c>
      <c r="T86" s="36">
        <v>3549.5543940500002</v>
      </c>
      <c r="U86" s="36">
        <v>3511.6698608199999</v>
      </c>
      <c r="V86" s="36">
        <v>3474.85429428</v>
      </c>
      <c r="W86" s="36">
        <v>3492.5147087599998</v>
      </c>
      <c r="X86" s="36">
        <v>3523.2636527099999</v>
      </c>
      <c r="Y86" s="36">
        <v>3574.7564116499998</v>
      </c>
    </row>
    <row r="87" spans="1:25" x14ac:dyDescent="0.2">
      <c r="A87" s="35">
        <v>7</v>
      </c>
      <c r="B87" s="36">
        <v>3579.6013713499997</v>
      </c>
      <c r="C87" s="36">
        <v>3583.1324708299999</v>
      </c>
      <c r="D87" s="36">
        <v>3645.86345824</v>
      </c>
      <c r="E87" s="36">
        <v>3661.0636734299997</v>
      </c>
      <c r="F87" s="36">
        <v>3673.1209590799999</v>
      </c>
      <c r="G87" s="36">
        <v>3654.8315701500001</v>
      </c>
      <c r="H87" s="36">
        <v>3601.3188621999998</v>
      </c>
      <c r="I87" s="36">
        <v>3571.7696437300001</v>
      </c>
      <c r="J87" s="36">
        <v>3549.4087600600001</v>
      </c>
      <c r="K87" s="36">
        <v>3558.3601494499999</v>
      </c>
      <c r="L87" s="36">
        <v>3547.84504844</v>
      </c>
      <c r="M87" s="36">
        <v>3537.6060082700001</v>
      </c>
      <c r="N87" s="36">
        <v>3531.7789149800001</v>
      </c>
      <c r="O87" s="36">
        <v>3532.90045994</v>
      </c>
      <c r="P87" s="36">
        <v>3536.3128545999998</v>
      </c>
      <c r="Q87" s="36">
        <v>3541.6379600199998</v>
      </c>
      <c r="R87" s="36">
        <v>3530.3746161099998</v>
      </c>
      <c r="S87" s="36">
        <v>3543.84812173</v>
      </c>
      <c r="T87" s="36">
        <v>3550.8468553399998</v>
      </c>
      <c r="U87" s="36">
        <v>3548.4981474199999</v>
      </c>
      <c r="V87" s="36">
        <v>3534.8623407800001</v>
      </c>
      <c r="W87" s="36">
        <v>3534.5408554000001</v>
      </c>
      <c r="X87" s="36">
        <v>3521.2301845299999</v>
      </c>
      <c r="Y87" s="36">
        <v>3516.8691152800002</v>
      </c>
    </row>
    <row r="88" spans="1:25" x14ac:dyDescent="0.2">
      <c r="A88" s="35">
        <v>8</v>
      </c>
      <c r="B88" s="36">
        <v>3555.1693296499998</v>
      </c>
      <c r="C88" s="36">
        <v>3605.9658399800001</v>
      </c>
      <c r="D88" s="36">
        <v>3608.84550687</v>
      </c>
      <c r="E88" s="36">
        <v>3615.9210203799998</v>
      </c>
      <c r="F88" s="36">
        <v>3633.5163800199998</v>
      </c>
      <c r="G88" s="36">
        <v>3621.93971207</v>
      </c>
      <c r="H88" s="36">
        <v>3587.95419851</v>
      </c>
      <c r="I88" s="36">
        <v>3575.7248282</v>
      </c>
      <c r="J88" s="36">
        <v>3547.94078962</v>
      </c>
      <c r="K88" s="36">
        <v>3520.9645119500001</v>
      </c>
      <c r="L88" s="36">
        <v>3491.6717838</v>
      </c>
      <c r="M88" s="36">
        <v>3492.5319384099998</v>
      </c>
      <c r="N88" s="36">
        <v>3516.63315315</v>
      </c>
      <c r="O88" s="36">
        <v>3512.1628713700002</v>
      </c>
      <c r="P88" s="36">
        <v>3532.9933873299997</v>
      </c>
      <c r="Q88" s="36">
        <v>3536.9465111199997</v>
      </c>
      <c r="R88" s="36">
        <v>3528.1365605599999</v>
      </c>
      <c r="S88" s="36">
        <v>3537.6368374599997</v>
      </c>
      <c r="T88" s="36">
        <v>3526.6219615700002</v>
      </c>
      <c r="U88" s="36">
        <v>3501.04357927</v>
      </c>
      <c r="V88" s="36">
        <v>3486.9010837699998</v>
      </c>
      <c r="W88" s="36">
        <v>3480.1606875699999</v>
      </c>
      <c r="X88" s="36">
        <v>3492.0970432300001</v>
      </c>
      <c r="Y88" s="36">
        <v>3511.67706176</v>
      </c>
    </row>
    <row r="89" spans="1:25" x14ac:dyDescent="0.2">
      <c r="A89" s="35">
        <v>9</v>
      </c>
      <c r="B89" s="36">
        <v>3491.0378322899996</v>
      </c>
      <c r="C89" s="36">
        <v>3528.1894891799998</v>
      </c>
      <c r="D89" s="36">
        <v>3546.39924522</v>
      </c>
      <c r="E89" s="36">
        <v>3574.9058679899999</v>
      </c>
      <c r="F89" s="36">
        <v>3577.7592321100001</v>
      </c>
      <c r="G89" s="36">
        <v>3580.3732205199999</v>
      </c>
      <c r="H89" s="36">
        <v>3563.8817156699997</v>
      </c>
      <c r="I89" s="36">
        <v>3541.43411947</v>
      </c>
      <c r="J89" s="36">
        <v>3518.3371539999998</v>
      </c>
      <c r="K89" s="36">
        <v>3488.5892278000001</v>
      </c>
      <c r="L89" s="36">
        <v>3481.0616770699999</v>
      </c>
      <c r="M89" s="36">
        <v>3479.6438552</v>
      </c>
      <c r="N89" s="36">
        <v>3493.1523924499998</v>
      </c>
      <c r="O89" s="36">
        <v>3507.4933708099998</v>
      </c>
      <c r="P89" s="36">
        <v>3521.7114845799997</v>
      </c>
      <c r="Q89" s="36">
        <v>3525.4505680399998</v>
      </c>
      <c r="R89" s="36">
        <v>3518.5531464000001</v>
      </c>
      <c r="S89" s="36">
        <v>3517.3167746700001</v>
      </c>
      <c r="T89" s="36">
        <v>3508.0424359999997</v>
      </c>
      <c r="U89" s="36">
        <v>3492.1133149799998</v>
      </c>
      <c r="V89" s="36">
        <v>3466.8512797899998</v>
      </c>
      <c r="W89" s="36">
        <v>3468.3179187000001</v>
      </c>
      <c r="X89" s="36">
        <v>3481.94874033</v>
      </c>
      <c r="Y89" s="36">
        <v>3500.4134317999997</v>
      </c>
    </row>
    <row r="90" spans="1:25" x14ac:dyDescent="0.2">
      <c r="A90" s="35">
        <v>10</v>
      </c>
      <c r="B90" s="36">
        <v>3530.5284792299999</v>
      </c>
      <c r="C90" s="36">
        <v>3578.9776442699999</v>
      </c>
      <c r="D90" s="36">
        <v>3603.4560090300001</v>
      </c>
      <c r="E90" s="36">
        <v>3619.2563674200001</v>
      </c>
      <c r="F90" s="36">
        <v>3628.0408712600001</v>
      </c>
      <c r="G90" s="36">
        <v>3626.9223490099998</v>
      </c>
      <c r="H90" s="36">
        <v>3615.04502791</v>
      </c>
      <c r="I90" s="36">
        <v>3579.5826376800001</v>
      </c>
      <c r="J90" s="36">
        <v>3540.3047302999998</v>
      </c>
      <c r="K90" s="36">
        <v>3498.4812674899999</v>
      </c>
      <c r="L90" s="36">
        <v>3472.3987777900002</v>
      </c>
      <c r="M90" s="36">
        <v>3461.5393198499996</v>
      </c>
      <c r="N90" s="36">
        <v>3471.8783818499996</v>
      </c>
      <c r="O90" s="36">
        <v>3484.5780226799998</v>
      </c>
      <c r="P90" s="36">
        <v>3500.00699837</v>
      </c>
      <c r="Q90" s="36">
        <v>3504.0262312499999</v>
      </c>
      <c r="R90" s="36">
        <v>3496.2067825399999</v>
      </c>
      <c r="S90" s="36">
        <v>3491.1174306200001</v>
      </c>
      <c r="T90" s="36">
        <v>3484.7182236499998</v>
      </c>
      <c r="U90" s="36">
        <v>3465.2301989099997</v>
      </c>
      <c r="V90" s="36">
        <v>3438.2735047900001</v>
      </c>
      <c r="W90" s="36">
        <v>3434.1820089799999</v>
      </c>
      <c r="X90" s="36">
        <v>3449.8760564200002</v>
      </c>
      <c r="Y90" s="36">
        <v>3487.17959698</v>
      </c>
    </row>
    <row r="91" spans="1:25" x14ac:dyDescent="0.2">
      <c r="A91" s="35">
        <v>11</v>
      </c>
      <c r="B91" s="36">
        <v>3561.3010048299998</v>
      </c>
      <c r="C91" s="36">
        <v>3561.6443538799999</v>
      </c>
      <c r="D91" s="36">
        <v>3565.41748456</v>
      </c>
      <c r="E91" s="36">
        <v>3589.3851653500001</v>
      </c>
      <c r="F91" s="36">
        <v>3599.3034157799998</v>
      </c>
      <c r="G91" s="36">
        <v>3585.36136609</v>
      </c>
      <c r="H91" s="36">
        <v>3561.3377433599999</v>
      </c>
      <c r="I91" s="36">
        <v>3526.9658119799997</v>
      </c>
      <c r="J91" s="36">
        <v>3503.7612668799998</v>
      </c>
      <c r="K91" s="36">
        <v>3477.9867352599999</v>
      </c>
      <c r="L91" s="36">
        <v>3487.9369331899998</v>
      </c>
      <c r="M91" s="36">
        <v>3518.63758233</v>
      </c>
      <c r="N91" s="36">
        <v>3547.9591924900001</v>
      </c>
      <c r="O91" s="36">
        <v>3537.77382653</v>
      </c>
      <c r="P91" s="36">
        <v>3550.0107384799999</v>
      </c>
      <c r="Q91" s="36">
        <v>3563.42751163</v>
      </c>
      <c r="R91" s="36">
        <v>3557.3124672599997</v>
      </c>
      <c r="S91" s="36">
        <v>3570.08146476</v>
      </c>
      <c r="T91" s="36">
        <v>3548.7472901000001</v>
      </c>
      <c r="U91" s="36">
        <v>3534.45244452</v>
      </c>
      <c r="V91" s="36">
        <v>3519.0180040599998</v>
      </c>
      <c r="W91" s="36">
        <v>3524.5565589500002</v>
      </c>
      <c r="X91" s="36">
        <v>3544.69643013</v>
      </c>
      <c r="Y91" s="36">
        <v>3587.9422839399999</v>
      </c>
    </row>
    <row r="92" spans="1:25" x14ac:dyDescent="0.2">
      <c r="A92" s="35">
        <v>12</v>
      </c>
      <c r="B92" s="36">
        <v>3595.3223980600001</v>
      </c>
      <c r="C92" s="36">
        <v>3625.03932657</v>
      </c>
      <c r="D92" s="36">
        <v>3612.6669290899999</v>
      </c>
      <c r="E92" s="36">
        <v>3606.6800101499998</v>
      </c>
      <c r="F92" s="36">
        <v>3602.1166461100001</v>
      </c>
      <c r="G92" s="36">
        <v>3610.1964958099998</v>
      </c>
      <c r="H92" s="36">
        <v>3599.62487603</v>
      </c>
      <c r="I92" s="36">
        <v>3551.48466852</v>
      </c>
      <c r="J92" s="36">
        <v>3523.5366818399998</v>
      </c>
      <c r="K92" s="36">
        <v>3505.4808408999997</v>
      </c>
      <c r="L92" s="36">
        <v>3481.11096408</v>
      </c>
      <c r="M92" s="36">
        <v>3490.46059083</v>
      </c>
      <c r="N92" s="36">
        <v>3495.0415597399997</v>
      </c>
      <c r="O92" s="36">
        <v>3501.4298512599999</v>
      </c>
      <c r="P92" s="36">
        <v>3506.9180057799999</v>
      </c>
      <c r="Q92" s="36">
        <v>3517.36804312</v>
      </c>
      <c r="R92" s="36">
        <v>3509.4015846900002</v>
      </c>
      <c r="S92" s="36">
        <v>3512.6995677599998</v>
      </c>
      <c r="T92" s="36">
        <v>3500.81828498</v>
      </c>
      <c r="U92" s="36">
        <v>3493.52850971</v>
      </c>
      <c r="V92" s="36">
        <v>3484.8705346899997</v>
      </c>
      <c r="W92" s="36">
        <v>3495.1218875599998</v>
      </c>
      <c r="X92" s="36">
        <v>3499.4026177299997</v>
      </c>
      <c r="Y92" s="36">
        <v>3520.0280982200002</v>
      </c>
    </row>
    <row r="93" spans="1:25" x14ac:dyDescent="0.2">
      <c r="A93" s="35">
        <v>13</v>
      </c>
      <c r="B93" s="36">
        <v>3597.2619542900002</v>
      </c>
      <c r="C93" s="36">
        <v>3642.4342063300001</v>
      </c>
      <c r="D93" s="36">
        <v>3658.4937174899997</v>
      </c>
      <c r="E93" s="36">
        <v>3648.61786622</v>
      </c>
      <c r="F93" s="36">
        <v>3644.5388599799999</v>
      </c>
      <c r="G93" s="36">
        <v>3648.87797284</v>
      </c>
      <c r="H93" s="36">
        <v>3609.47937551</v>
      </c>
      <c r="I93" s="36">
        <v>3550.6960646699999</v>
      </c>
      <c r="J93" s="36">
        <v>3525.9777810099999</v>
      </c>
      <c r="K93" s="36">
        <v>3504.02597182</v>
      </c>
      <c r="L93" s="36">
        <v>3467.89690612</v>
      </c>
      <c r="M93" s="36">
        <v>3482.3005646000001</v>
      </c>
      <c r="N93" s="36">
        <v>3510.8534940899999</v>
      </c>
      <c r="O93" s="36">
        <v>3521.5616219399999</v>
      </c>
      <c r="P93" s="36">
        <v>3537.0344562599998</v>
      </c>
      <c r="Q93" s="36">
        <v>3547.2343607499997</v>
      </c>
      <c r="R93" s="36">
        <v>3547.2866048400001</v>
      </c>
      <c r="S93" s="36">
        <v>3563.73771575</v>
      </c>
      <c r="T93" s="36">
        <v>3546.7878315099997</v>
      </c>
      <c r="U93" s="36">
        <v>3522.56753192</v>
      </c>
      <c r="V93" s="36">
        <v>3508.3803975199999</v>
      </c>
      <c r="W93" s="36">
        <v>3509.3395586299998</v>
      </c>
      <c r="X93" s="36">
        <v>3525.4075958799999</v>
      </c>
      <c r="Y93" s="36">
        <v>3563.9880500199997</v>
      </c>
    </row>
    <row r="94" spans="1:25" x14ac:dyDescent="0.2">
      <c r="A94" s="35">
        <v>14</v>
      </c>
      <c r="B94" s="36">
        <v>3593.3347846899997</v>
      </c>
      <c r="C94" s="36">
        <v>3611.2024162799999</v>
      </c>
      <c r="D94" s="36">
        <v>3632.32152369</v>
      </c>
      <c r="E94" s="36">
        <v>3641.7110396999997</v>
      </c>
      <c r="F94" s="36">
        <v>3655.45493468</v>
      </c>
      <c r="G94" s="36">
        <v>3634.4639439799998</v>
      </c>
      <c r="H94" s="36">
        <v>3583.4765816700001</v>
      </c>
      <c r="I94" s="36">
        <v>3522.4680286899998</v>
      </c>
      <c r="J94" s="36">
        <v>3486.2803618200001</v>
      </c>
      <c r="K94" s="36">
        <v>3462.4463527600001</v>
      </c>
      <c r="L94" s="36">
        <v>3448.0702395799999</v>
      </c>
      <c r="M94" s="36">
        <v>3461.59052148</v>
      </c>
      <c r="N94" s="36">
        <v>3492.12057482</v>
      </c>
      <c r="O94" s="36">
        <v>3498.36670086</v>
      </c>
      <c r="P94" s="36">
        <v>3509.8047829099996</v>
      </c>
      <c r="Q94" s="36">
        <v>3524.9508859299999</v>
      </c>
      <c r="R94" s="36">
        <v>3523.63923204</v>
      </c>
      <c r="S94" s="36">
        <v>3533.6693297699999</v>
      </c>
      <c r="T94" s="36">
        <v>3518.7486472999999</v>
      </c>
      <c r="U94" s="36">
        <v>3509.72550017</v>
      </c>
      <c r="V94" s="36">
        <v>3526.2387601699998</v>
      </c>
      <c r="W94" s="36">
        <v>3527.6239264599999</v>
      </c>
      <c r="X94" s="36">
        <v>3532.0836599599997</v>
      </c>
      <c r="Y94" s="36">
        <v>3544.6265828999999</v>
      </c>
    </row>
    <row r="95" spans="1:25" x14ac:dyDescent="0.2">
      <c r="A95" s="35">
        <v>15</v>
      </c>
      <c r="B95" s="36">
        <v>3550.3510470599999</v>
      </c>
      <c r="C95" s="36">
        <v>3566.1305785099999</v>
      </c>
      <c r="D95" s="36">
        <v>3595.4779302299999</v>
      </c>
      <c r="E95" s="36">
        <v>3615.5069786099998</v>
      </c>
      <c r="F95" s="36">
        <v>3619.6476721600002</v>
      </c>
      <c r="G95" s="36">
        <v>3604.0693370600002</v>
      </c>
      <c r="H95" s="36">
        <v>3556.9065233599999</v>
      </c>
      <c r="I95" s="36">
        <v>3503.5495999899999</v>
      </c>
      <c r="J95" s="36">
        <v>3515.4103283899999</v>
      </c>
      <c r="K95" s="36">
        <v>3500.5226347500002</v>
      </c>
      <c r="L95" s="36">
        <v>3483.72703284</v>
      </c>
      <c r="M95" s="36">
        <v>3491.5937826099998</v>
      </c>
      <c r="N95" s="36">
        <v>3504.1640010000001</v>
      </c>
      <c r="O95" s="36">
        <v>3512.6693051100001</v>
      </c>
      <c r="P95" s="36">
        <v>3539.3298376799999</v>
      </c>
      <c r="Q95" s="36">
        <v>3534.8650882699999</v>
      </c>
      <c r="R95" s="36">
        <v>3519.4865853699998</v>
      </c>
      <c r="S95" s="36">
        <v>3513.0180840799999</v>
      </c>
      <c r="T95" s="36">
        <v>3489.3355965800001</v>
      </c>
      <c r="U95" s="36">
        <v>3461.71055888</v>
      </c>
      <c r="V95" s="36">
        <v>3438.3524512899999</v>
      </c>
      <c r="W95" s="36">
        <v>3435.6566122099998</v>
      </c>
      <c r="X95" s="36">
        <v>3439.2126372600001</v>
      </c>
      <c r="Y95" s="36">
        <v>3465.2249945599997</v>
      </c>
    </row>
    <row r="96" spans="1:25" x14ac:dyDescent="0.2">
      <c r="A96" s="35">
        <v>16</v>
      </c>
      <c r="B96" s="36">
        <v>3467.9408956299999</v>
      </c>
      <c r="C96" s="36">
        <v>3465.7700916499998</v>
      </c>
      <c r="D96" s="36">
        <v>3451.0748262799998</v>
      </c>
      <c r="E96" s="36">
        <v>3447.8725973699998</v>
      </c>
      <c r="F96" s="36">
        <v>3443.4027840799999</v>
      </c>
      <c r="G96" s="36">
        <v>3443.47706573</v>
      </c>
      <c r="H96" s="36">
        <v>3453.4165794999999</v>
      </c>
      <c r="I96" s="36">
        <v>3435.3841543899998</v>
      </c>
      <c r="J96" s="36">
        <v>3406.0270154</v>
      </c>
      <c r="K96" s="36">
        <v>3441.8867475799998</v>
      </c>
      <c r="L96" s="36">
        <v>3456.4218158200001</v>
      </c>
      <c r="M96" s="36">
        <v>3457.0090412700001</v>
      </c>
      <c r="N96" s="36">
        <v>3446.5853961899998</v>
      </c>
      <c r="O96" s="36">
        <v>3431.1237477699997</v>
      </c>
      <c r="P96" s="36">
        <v>3433.2775412299998</v>
      </c>
      <c r="Q96" s="36">
        <v>3426.1444007599998</v>
      </c>
      <c r="R96" s="36">
        <v>3417.1046322499997</v>
      </c>
      <c r="S96" s="36">
        <v>3429.4026935000002</v>
      </c>
      <c r="T96" s="36">
        <v>3445.0310418199997</v>
      </c>
      <c r="U96" s="36">
        <v>3448.6763515299999</v>
      </c>
      <c r="V96" s="36">
        <v>3411.4255972399997</v>
      </c>
      <c r="W96" s="36">
        <v>3408.7705150499996</v>
      </c>
      <c r="X96" s="36">
        <v>3404.43871089</v>
      </c>
      <c r="Y96" s="36">
        <v>3388.9329396399999</v>
      </c>
    </row>
    <row r="97" spans="1:25" x14ac:dyDescent="0.2">
      <c r="A97" s="35">
        <v>17</v>
      </c>
      <c r="B97" s="36">
        <v>3416.68705417</v>
      </c>
      <c r="C97" s="36">
        <v>3455.5106222099998</v>
      </c>
      <c r="D97" s="36">
        <v>3485.3526727799999</v>
      </c>
      <c r="E97" s="36">
        <v>3499.2218062000002</v>
      </c>
      <c r="F97" s="36">
        <v>3527.01889063</v>
      </c>
      <c r="G97" s="36">
        <v>3508.9275700999997</v>
      </c>
      <c r="H97" s="36">
        <v>3464.7824945399998</v>
      </c>
      <c r="I97" s="36">
        <v>3436.8327044299999</v>
      </c>
      <c r="J97" s="36">
        <v>3484.91094019</v>
      </c>
      <c r="K97" s="36">
        <v>3406.29096235</v>
      </c>
      <c r="L97" s="36">
        <v>3400.4713836199999</v>
      </c>
      <c r="M97" s="36">
        <v>3392.61829683</v>
      </c>
      <c r="N97" s="36">
        <v>3384.7266676300001</v>
      </c>
      <c r="O97" s="36">
        <v>3386.34524706</v>
      </c>
      <c r="P97" s="36">
        <v>3403.03978633</v>
      </c>
      <c r="Q97" s="36">
        <v>3413.8284351699999</v>
      </c>
      <c r="R97" s="36">
        <v>3414.9841390799997</v>
      </c>
      <c r="S97" s="36">
        <v>3419.6144965499998</v>
      </c>
      <c r="T97" s="36">
        <v>3415.6324094399997</v>
      </c>
      <c r="U97" s="36">
        <v>3414.3347938500001</v>
      </c>
      <c r="V97" s="36">
        <v>3386.7433484799999</v>
      </c>
      <c r="W97" s="36">
        <v>3388.5937434399998</v>
      </c>
      <c r="X97" s="36">
        <v>3380.7241122300002</v>
      </c>
      <c r="Y97" s="36">
        <v>3395.4290532099999</v>
      </c>
    </row>
    <row r="98" spans="1:25" x14ac:dyDescent="0.2">
      <c r="A98" s="35">
        <v>18</v>
      </c>
      <c r="B98" s="36">
        <v>3420.5223714899998</v>
      </c>
      <c r="C98" s="36">
        <v>3451.4600774099999</v>
      </c>
      <c r="D98" s="36">
        <v>3474.8701470400001</v>
      </c>
      <c r="E98" s="36">
        <v>3488.0291052299999</v>
      </c>
      <c r="F98" s="36">
        <v>3487.3665770399998</v>
      </c>
      <c r="G98" s="36">
        <v>3473.1144234200001</v>
      </c>
      <c r="H98" s="36">
        <v>3432.6763453099998</v>
      </c>
      <c r="I98" s="36">
        <v>3412.2654175999996</v>
      </c>
      <c r="J98" s="36">
        <v>3380.8183965200001</v>
      </c>
      <c r="K98" s="36">
        <v>3369.0386465500001</v>
      </c>
      <c r="L98" s="36">
        <v>3361.0557956600001</v>
      </c>
      <c r="M98" s="36">
        <v>3375.0952708199998</v>
      </c>
      <c r="N98" s="36">
        <v>3383.8688298299999</v>
      </c>
      <c r="O98" s="36">
        <v>3413.1627607400001</v>
      </c>
      <c r="P98" s="36">
        <v>3421.8690262599998</v>
      </c>
      <c r="Q98" s="36">
        <v>3424.5910396700001</v>
      </c>
      <c r="R98" s="36">
        <v>3422.7648960899996</v>
      </c>
      <c r="S98" s="36">
        <v>3417.4952495500002</v>
      </c>
      <c r="T98" s="36">
        <v>3412.3985823599996</v>
      </c>
      <c r="U98" s="36">
        <v>3398.0052403299997</v>
      </c>
      <c r="V98" s="36">
        <v>3373.6900559199998</v>
      </c>
      <c r="W98" s="36">
        <v>3369.46021767</v>
      </c>
      <c r="X98" s="36">
        <v>3387.9103157999998</v>
      </c>
      <c r="Y98" s="36">
        <v>3427.5332915199997</v>
      </c>
    </row>
    <row r="99" spans="1:25" x14ac:dyDescent="0.2">
      <c r="A99" s="35">
        <v>19</v>
      </c>
      <c r="B99" s="36">
        <v>3475.6391599199997</v>
      </c>
      <c r="C99" s="36">
        <v>3487.9970184899998</v>
      </c>
      <c r="D99" s="36">
        <v>3504.2585733999999</v>
      </c>
      <c r="E99" s="36">
        <v>3521.5070490499998</v>
      </c>
      <c r="F99" s="36">
        <v>3520.6837672799998</v>
      </c>
      <c r="G99" s="36">
        <v>3510.2293947200001</v>
      </c>
      <c r="H99" s="36">
        <v>3464.9237288099998</v>
      </c>
      <c r="I99" s="36">
        <v>3426.6807804599998</v>
      </c>
      <c r="J99" s="36">
        <v>3412.8931072199998</v>
      </c>
      <c r="K99" s="36">
        <v>3406.5844037500001</v>
      </c>
      <c r="L99" s="36">
        <v>3411.72002531</v>
      </c>
      <c r="M99" s="36">
        <v>3437.8686755099998</v>
      </c>
      <c r="N99" s="36">
        <v>3476.2327986199998</v>
      </c>
      <c r="O99" s="36">
        <v>3513.0223839599998</v>
      </c>
      <c r="P99" s="36">
        <v>3519.2292177499999</v>
      </c>
      <c r="Q99" s="36">
        <v>3513.2108802100001</v>
      </c>
      <c r="R99" s="36">
        <v>3495.0097370799999</v>
      </c>
      <c r="S99" s="36">
        <v>3471.5609830799999</v>
      </c>
      <c r="T99" s="36">
        <v>3449.4224461200001</v>
      </c>
      <c r="U99" s="36">
        <v>3437.4784460599999</v>
      </c>
      <c r="V99" s="36">
        <v>3412.78773486</v>
      </c>
      <c r="W99" s="36">
        <v>3390.6351673300001</v>
      </c>
      <c r="X99" s="36">
        <v>3361.7442349799999</v>
      </c>
      <c r="Y99" s="36">
        <v>3415.2979740699998</v>
      </c>
    </row>
    <row r="100" spans="1:25" x14ac:dyDescent="0.2">
      <c r="A100" s="35">
        <v>20</v>
      </c>
      <c r="B100" s="36">
        <v>3487.4641719199999</v>
      </c>
      <c r="C100" s="36">
        <v>3520.1494247599999</v>
      </c>
      <c r="D100" s="36">
        <v>3526.0042724599998</v>
      </c>
      <c r="E100" s="36">
        <v>3536.0668870299996</v>
      </c>
      <c r="F100" s="36">
        <v>3547.2391113200001</v>
      </c>
      <c r="G100" s="36">
        <v>3528.1518837799999</v>
      </c>
      <c r="H100" s="36">
        <v>3503.9962490399998</v>
      </c>
      <c r="I100" s="36">
        <v>3439.2013649099999</v>
      </c>
      <c r="J100" s="36">
        <v>3378.39738958</v>
      </c>
      <c r="K100" s="36">
        <v>3350.4285652600001</v>
      </c>
      <c r="L100" s="36">
        <v>3351.2301652699998</v>
      </c>
      <c r="M100" s="36">
        <v>3345.6004565100002</v>
      </c>
      <c r="N100" s="36">
        <v>3385.8709147700001</v>
      </c>
      <c r="O100" s="36">
        <v>3417.3802741499999</v>
      </c>
      <c r="P100" s="36">
        <v>3432.9135600599998</v>
      </c>
      <c r="Q100" s="36">
        <v>3437.25989015</v>
      </c>
      <c r="R100" s="36">
        <v>3429.76793172</v>
      </c>
      <c r="S100" s="36">
        <v>3414.4887717299998</v>
      </c>
      <c r="T100" s="36">
        <v>3374.5514653299997</v>
      </c>
      <c r="U100" s="36">
        <v>3369.08606968</v>
      </c>
      <c r="V100" s="36">
        <v>3379.92106758</v>
      </c>
      <c r="W100" s="36">
        <v>3400.9118723799997</v>
      </c>
      <c r="X100" s="36">
        <v>3381.96611377</v>
      </c>
      <c r="Y100" s="36">
        <v>3354.4235573799997</v>
      </c>
    </row>
    <row r="101" spans="1:25" x14ac:dyDescent="0.2">
      <c r="A101" s="35">
        <v>21</v>
      </c>
      <c r="B101" s="36">
        <v>3377.3200559299999</v>
      </c>
      <c r="C101" s="36">
        <v>3438.6980069900001</v>
      </c>
      <c r="D101" s="36">
        <v>3475.6612688699997</v>
      </c>
      <c r="E101" s="36">
        <v>3468.0923105499996</v>
      </c>
      <c r="F101" s="36">
        <v>3490.1443806799998</v>
      </c>
      <c r="G101" s="36">
        <v>3493.0846759999999</v>
      </c>
      <c r="H101" s="36">
        <v>3466.1561100899999</v>
      </c>
      <c r="I101" s="36">
        <v>3421.47906487</v>
      </c>
      <c r="J101" s="36">
        <v>3376.23315121</v>
      </c>
      <c r="K101" s="36">
        <v>3330.6418979800001</v>
      </c>
      <c r="L101" s="36">
        <v>3327.1100317699998</v>
      </c>
      <c r="M101" s="36">
        <v>3350.9264199300001</v>
      </c>
      <c r="N101" s="36">
        <v>3409.7984136199998</v>
      </c>
      <c r="O101" s="36">
        <v>3446.32945668</v>
      </c>
      <c r="P101" s="36">
        <v>3452.5135449099998</v>
      </c>
      <c r="Q101" s="36">
        <v>3448.1753697899999</v>
      </c>
      <c r="R101" s="36">
        <v>3437.7191921399999</v>
      </c>
      <c r="S101" s="36">
        <v>3428.2226803099998</v>
      </c>
      <c r="T101" s="36">
        <v>3389.3887046199998</v>
      </c>
      <c r="U101" s="36">
        <v>3341.3840884900001</v>
      </c>
      <c r="V101" s="36">
        <v>3357.48379011</v>
      </c>
      <c r="W101" s="36">
        <v>3373.3978521499998</v>
      </c>
      <c r="X101" s="36">
        <v>3390.2591860499997</v>
      </c>
      <c r="Y101" s="36">
        <v>3360.43408056</v>
      </c>
    </row>
    <row r="102" spans="1:25" x14ac:dyDescent="0.2">
      <c r="A102" s="35">
        <v>22</v>
      </c>
      <c r="B102" s="36">
        <v>3401.9859535699998</v>
      </c>
      <c r="C102" s="36">
        <v>3406.0194128399999</v>
      </c>
      <c r="D102" s="36">
        <v>3436.21378981</v>
      </c>
      <c r="E102" s="36">
        <v>3458.02061151</v>
      </c>
      <c r="F102" s="36">
        <v>3461.9609923200001</v>
      </c>
      <c r="G102" s="36">
        <v>3457.4827680899998</v>
      </c>
      <c r="H102" s="36">
        <v>3443.4013647399997</v>
      </c>
      <c r="I102" s="36">
        <v>3370.0930135899998</v>
      </c>
      <c r="J102" s="36">
        <v>3333.4742365100001</v>
      </c>
      <c r="K102" s="36">
        <v>3283.8515923099999</v>
      </c>
      <c r="L102" s="36">
        <v>3279.8833565599998</v>
      </c>
      <c r="M102" s="36">
        <v>3297.2790835799997</v>
      </c>
      <c r="N102" s="36">
        <v>3351.9582595499996</v>
      </c>
      <c r="O102" s="36">
        <v>3397.18770361</v>
      </c>
      <c r="P102" s="36">
        <v>3418.0602945399996</v>
      </c>
      <c r="Q102" s="36">
        <v>3416.0431385900001</v>
      </c>
      <c r="R102" s="36">
        <v>3404.0936484200001</v>
      </c>
      <c r="S102" s="36">
        <v>3377.4367583799999</v>
      </c>
      <c r="T102" s="36">
        <v>3327.2770943099999</v>
      </c>
      <c r="U102" s="36">
        <v>3301.2347563799999</v>
      </c>
      <c r="V102" s="36">
        <v>3302.1420754599999</v>
      </c>
      <c r="W102" s="36">
        <v>3333.7342990699999</v>
      </c>
      <c r="X102" s="36">
        <v>3307.1231514599999</v>
      </c>
      <c r="Y102" s="36">
        <v>3301.6585973399997</v>
      </c>
    </row>
    <row r="103" spans="1:25" x14ac:dyDescent="0.2">
      <c r="A103" s="35">
        <v>23</v>
      </c>
      <c r="B103" s="36">
        <v>3381.45890444</v>
      </c>
      <c r="C103" s="36">
        <v>3439.77535592</v>
      </c>
      <c r="D103" s="36">
        <v>3462.74805947</v>
      </c>
      <c r="E103" s="36">
        <v>3472.5393220799997</v>
      </c>
      <c r="F103" s="36">
        <v>3493.5646446999999</v>
      </c>
      <c r="G103" s="36">
        <v>3494.3439967300001</v>
      </c>
      <c r="H103" s="36">
        <v>3495.2035360899999</v>
      </c>
      <c r="I103" s="36">
        <v>3418.8626022600001</v>
      </c>
      <c r="J103" s="36">
        <v>3384.6118718099997</v>
      </c>
      <c r="K103" s="36">
        <v>3327.11334962</v>
      </c>
      <c r="L103" s="36">
        <v>3311.8097107099998</v>
      </c>
      <c r="M103" s="36">
        <v>3319.1861204400002</v>
      </c>
      <c r="N103" s="36">
        <v>3357.45990459</v>
      </c>
      <c r="O103" s="36">
        <v>3400.5757193499999</v>
      </c>
      <c r="P103" s="36">
        <v>3428.3362078700002</v>
      </c>
      <c r="Q103" s="36">
        <v>3440.65602029</v>
      </c>
      <c r="R103" s="36">
        <v>3429.2554724199999</v>
      </c>
      <c r="S103" s="36">
        <v>3407.8631385199997</v>
      </c>
      <c r="T103" s="36">
        <v>3366.1933691099998</v>
      </c>
      <c r="U103" s="36">
        <v>3319.9897352500002</v>
      </c>
      <c r="V103" s="36">
        <v>3304.5724147599999</v>
      </c>
      <c r="W103" s="36">
        <v>3280.6173053399998</v>
      </c>
      <c r="X103" s="36">
        <v>3369.7725907499998</v>
      </c>
      <c r="Y103" s="36">
        <v>3360.9088181899997</v>
      </c>
    </row>
    <row r="104" spans="1:25" x14ac:dyDescent="0.2">
      <c r="A104" s="35">
        <v>24</v>
      </c>
      <c r="B104" s="36">
        <v>3444.5678158399996</v>
      </c>
      <c r="C104" s="36">
        <v>3513.2548055099996</v>
      </c>
      <c r="D104" s="36">
        <v>3561.00400812</v>
      </c>
      <c r="E104" s="36">
        <v>3578.80132108</v>
      </c>
      <c r="F104" s="36">
        <v>3597.8436936899998</v>
      </c>
      <c r="G104" s="36">
        <v>3559.3696048399997</v>
      </c>
      <c r="H104" s="36">
        <v>3500.2437611</v>
      </c>
      <c r="I104" s="36">
        <v>3422.18255206</v>
      </c>
      <c r="J104" s="36">
        <v>3378.3121928400001</v>
      </c>
      <c r="K104" s="36">
        <v>3326.2480764000002</v>
      </c>
      <c r="L104" s="36">
        <v>3316.8906168799999</v>
      </c>
      <c r="M104" s="36">
        <v>3316.5496339900001</v>
      </c>
      <c r="N104" s="36">
        <v>3356.2963091399997</v>
      </c>
      <c r="O104" s="36">
        <v>3386.9214188999999</v>
      </c>
      <c r="P104" s="36">
        <v>3402.1396196699998</v>
      </c>
      <c r="Q104" s="36">
        <v>3399.9927621400002</v>
      </c>
      <c r="R104" s="36">
        <v>3380.5907539999998</v>
      </c>
      <c r="S104" s="36">
        <v>3353.2166407699997</v>
      </c>
      <c r="T104" s="36">
        <v>3330.8487523899998</v>
      </c>
      <c r="U104" s="36">
        <v>3303.2338461499999</v>
      </c>
      <c r="V104" s="36">
        <v>3312.8602346399998</v>
      </c>
      <c r="W104" s="36">
        <v>3333.5955806000002</v>
      </c>
      <c r="X104" s="36">
        <v>3314.8289572200001</v>
      </c>
      <c r="Y104" s="36">
        <v>3328.1028716999999</v>
      </c>
    </row>
    <row r="105" spans="1:25" x14ac:dyDescent="0.2">
      <c r="A105" s="35">
        <v>25</v>
      </c>
      <c r="B105" s="36">
        <v>3438.7944470100001</v>
      </c>
      <c r="C105" s="36">
        <v>3487.2430980300001</v>
      </c>
      <c r="D105" s="36">
        <v>3512.3266094800001</v>
      </c>
      <c r="E105" s="36">
        <v>3507.55328177</v>
      </c>
      <c r="F105" s="36">
        <v>3516.5001788599998</v>
      </c>
      <c r="G105" s="36">
        <v>3509.42673943</v>
      </c>
      <c r="H105" s="36">
        <v>3463.9013206199998</v>
      </c>
      <c r="I105" s="36">
        <v>3380.63773468</v>
      </c>
      <c r="J105" s="36">
        <v>3297.6169793199997</v>
      </c>
      <c r="K105" s="36">
        <v>3261.50331482</v>
      </c>
      <c r="L105" s="36">
        <v>3268.8592610299997</v>
      </c>
      <c r="M105" s="36">
        <v>3262.1684768099999</v>
      </c>
      <c r="N105" s="36">
        <v>3313.1073920899998</v>
      </c>
      <c r="O105" s="36">
        <v>3365.8508066300001</v>
      </c>
      <c r="P105" s="36">
        <v>3389.2875454</v>
      </c>
      <c r="Q105" s="36">
        <v>3389.0705307799999</v>
      </c>
      <c r="R105" s="36">
        <v>3375.0554567499998</v>
      </c>
      <c r="S105" s="36">
        <v>3349.1192269899998</v>
      </c>
      <c r="T105" s="36">
        <v>3300.3340317799998</v>
      </c>
      <c r="U105" s="36">
        <v>3281.9405872699999</v>
      </c>
      <c r="V105" s="36">
        <v>3294.3419899199998</v>
      </c>
      <c r="W105" s="36">
        <v>3323.4957230199998</v>
      </c>
      <c r="X105" s="36">
        <v>3296.3960889800001</v>
      </c>
      <c r="Y105" s="36">
        <v>3314.38507708</v>
      </c>
    </row>
    <row r="106" spans="1:25" x14ac:dyDescent="0.2">
      <c r="A106" s="35">
        <v>26</v>
      </c>
      <c r="B106" s="36">
        <v>3431.5345691399998</v>
      </c>
      <c r="C106" s="36">
        <v>3494.6090101199998</v>
      </c>
      <c r="D106" s="36">
        <v>3541.5985864899999</v>
      </c>
      <c r="E106" s="36">
        <v>3560.7830429300002</v>
      </c>
      <c r="F106" s="36">
        <v>3573.5329803300001</v>
      </c>
      <c r="G106" s="36">
        <v>3550.1974280200002</v>
      </c>
      <c r="H106" s="36">
        <v>3493.6216876799999</v>
      </c>
      <c r="I106" s="36">
        <v>3400.5759321599999</v>
      </c>
      <c r="J106" s="36">
        <v>3349.0432859399998</v>
      </c>
      <c r="K106" s="36">
        <v>3299.9866321</v>
      </c>
      <c r="L106" s="36">
        <v>3298.0527882900001</v>
      </c>
      <c r="M106" s="36">
        <v>3305.7305163699998</v>
      </c>
      <c r="N106" s="36">
        <v>3351.1398949099998</v>
      </c>
      <c r="O106" s="36">
        <v>3390.2014238299998</v>
      </c>
      <c r="P106" s="36">
        <v>3399.3749586899999</v>
      </c>
      <c r="Q106" s="36">
        <v>3397.3033953300001</v>
      </c>
      <c r="R106" s="36">
        <v>3381.9066164000001</v>
      </c>
      <c r="S106" s="36">
        <v>3361.2265412400002</v>
      </c>
      <c r="T106" s="36">
        <v>3310.3273810999999</v>
      </c>
      <c r="U106" s="36">
        <v>3280.7583487000002</v>
      </c>
      <c r="V106" s="36">
        <v>3283.6665772400002</v>
      </c>
      <c r="W106" s="36">
        <v>3297.0856464799999</v>
      </c>
      <c r="X106" s="36">
        <v>3293.46234809</v>
      </c>
      <c r="Y106" s="36">
        <v>3323.7718127999997</v>
      </c>
    </row>
    <row r="107" spans="1:25" x14ac:dyDescent="0.2">
      <c r="A107" s="35">
        <v>27</v>
      </c>
      <c r="B107" s="36">
        <v>3336.6530188299998</v>
      </c>
      <c r="C107" s="36">
        <v>3400.1102877599997</v>
      </c>
      <c r="D107" s="36">
        <v>3444.0200600799999</v>
      </c>
      <c r="E107" s="36">
        <v>3462.95255516</v>
      </c>
      <c r="F107" s="36">
        <v>3466.4331213999999</v>
      </c>
      <c r="G107" s="36">
        <v>3445.9576653699996</v>
      </c>
      <c r="H107" s="36">
        <v>3405.8431937999999</v>
      </c>
      <c r="I107" s="36">
        <v>3346.7156897199998</v>
      </c>
      <c r="J107" s="36">
        <v>3314.67211537</v>
      </c>
      <c r="K107" s="36">
        <v>3305.36766145</v>
      </c>
      <c r="L107" s="36">
        <v>3312.7896641099996</v>
      </c>
      <c r="M107" s="36">
        <v>3320.8674257899997</v>
      </c>
      <c r="N107" s="36">
        <v>3369.42188704</v>
      </c>
      <c r="O107" s="36">
        <v>3411.17557523</v>
      </c>
      <c r="P107" s="36">
        <v>3427.6958971999998</v>
      </c>
      <c r="Q107" s="36">
        <v>3426.7659370599999</v>
      </c>
      <c r="R107" s="36">
        <v>3418.9203020599998</v>
      </c>
      <c r="S107" s="36">
        <v>3392.4164780399997</v>
      </c>
      <c r="T107" s="36">
        <v>3340.0539521999999</v>
      </c>
      <c r="U107" s="36">
        <v>3301.28176807</v>
      </c>
      <c r="V107" s="36">
        <v>3322.0694704699999</v>
      </c>
      <c r="W107" s="36">
        <v>3347.8791461800001</v>
      </c>
      <c r="X107" s="36">
        <v>3337.7432227499999</v>
      </c>
      <c r="Y107" s="36">
        <v>3346.23984126</v>
      </c>
    </row>
    <row r="108" spans="1:25" x14ac:dyDescent="0.2">
      <c r="A108" s="35">
        <v>28</v>
      </c>
      <c r="B108" s="36">
        <v>3324.9425906699998</v>
      </c>
      <c r="C108" s="36">
        <v>3381.9214076899998</v>
      </c>
      <c r="D108" s="36">
        <v>3418.7834044699998</v>
      </c>
      <c r="E108" s="36">
        <v>3432.8900082299997</v>
      </c>
      <c r="F108" s="36">
        <v>3438.8256021500001</v>
      </c>
      <c r="G108" s="36">
        <v>3419.5542041399999</v>
      </c>
      <c r="H108" s="36">
        <v>3388.1159041699998</v>
      </c>
      <c r="I108" s="36">
        <v>3311.2473297699999</v>
      </c>
      <c r="J108" s="36">
        <v>3262.9208600399998</v>
      </c>
      <c r="K108" s="36">
        <v>3293.1924938299999</v>
      </c>
      <c r="L108" s="36">
        <v>3281.7816444800001</v>
      </c>
      <c r="M108" s="36">
        <v>3277.06718387</v>
      </c>
      <c r="N108" s="36">
        <v>3296.0091402099997</v>
      </c>
      <c r="O108" s="36">
        <v>3342.4449668099996</v>
      </c>
      <c r="P108" s="36">
        <v>3357.2861715600002</v>
      </c>
      <c r="Q108" s="36">
        <v>3360.6305542800001</v>
      </c>
      <c r="R108" s="36">
        <v>3365.3544603299997</v>
      </c>
      <c r="S108" s="36">
        <v>3352.7727516199998</v>
      </c>
      <c r="T108" s="36">
        <v>3289.7658680599998</v>
      </c>
      <c r="U108" s="36">
        <v>3298.1489229099998</v>
      </c>
      <c r="V108" s="36">
        <v>3307.0433718499999</v>
      </c>
      <c r="W108" s="36">
        <v>3332.1074991599999</v>
      </c>
      <c r="X108" s="36">
        <v>3324.7677256699999</v>
      </c>
      <c r="Y108" s="36">
        <v>3277.9729331499998</v>
      </c>
    </row>
    <row r="109" spans="1:25" x14ac:dyDescent="0.2">
      <c r="A109" s="35">
        <v>29</v>
      </c>
      <c r="B109" s="36">
        <v>3326.5800837899997</v>
      </c>
      <c r="C109" s="36">
        <v>3329.5041924799998</v>
      </c>
      <c r="D109" s="36">
        <v>3376.8685838399997</v>
      </c>
      <c r="E109" s="36">
        <v>3375.2515962799998</v>
      </c>
      <c r="F109" s="36">
        <v>3370.21868412</v>
      </c>
      <c r="G109" s="36">
        <v>3377.8754388699999</v>
      </c>
      <c r="H109" s="36">
        <v>3373.6678518199997</v>
      </c>
      <c r="I109" s="36">
        <v>3316.8315215699999</v>
      </c>
      <c r="J109" s="36">
        <v>3251.8189712399999</v>
      </c>
      <c r="K109" s="36">
        <v>3211.69484276</v>
      </c>
      <c r="L109" s="36">
        <v>3203.4041610300001</v>
      </c>
      <c r="M109" s="36">
        <v>3203.2173092399998</v>
      </c>
      <c r="N109" s="36">
        <v>3256.4301878199999</v>
      </c>
      <c r="O109" s="36">
        <v>3277.3068681300001</v>
      </c>
      <c r="P109" s="36">
        <v>3301.65748295</v>
      </c>
      <c r="Q109" s="36">
        <v>3299.57627099</v>
      </c>
      <c r="R109" s="36">
        <v>3296.0951768300001</v>
      </c>
      <c r="S109" s="36">
        <v>3324.7835986299997</v>
      </c>
      <c r="T109" s="36">
        <v>3282.1467431800002</v>
      </c>
      <c r="U109" s="36">
        <v>3231.1516524799999</v>
      </c>
      <c r="V109" s="36">
        <v>3204.7449672299999</v>
      </c>
      <c r="W109" s="36">
        <v>3227.6855403599998</v>
      </c>
      <c r="X109" s="36">
        <v>3215.1516256699997</v>
      </c>
      <c r="Y109" s="36">
        <v>3208.92267911</v>
      </c>
    </row>
    <row r="110" spans="1:25" x14ac:dyDescent="0.2">
      <c r="A110" s="35">
        <v>30</v>
      </c>
      <c r="B110" s="36">
        <v>3254.5301726999996</v>
      </c>
      <c r="C110" s="36">
        <v>3321.9060248400001</v>
      </c>
      <c r="D110" s="36">
        <v>3363.2828172099998</v>
      </c>
      <c r="E110" s="36">
        <v>3377.8672744999999</v>
      </c>
      <c r="F110" s="36">
        <v>3400.8670051600002</v>
      </c>
      <c r="G110" s="36">
        <v>3402.4306808900001</v>
      </c>
      <c r="H110" s="36">
        <v>3376.8597411299997</v>
      </c>
      <c r="I110" s="36">
        <v>3304.4147495099996</v>
      </c>
      <c r="J110" s="36">
        <v>3237.6980099299999</v>
      </c>
      <c r="K110" s="36">
        <v>3189.8526244300001</v>
      </c>
      <c r="L110" s="36">
        <v>3177.53621049</v>
      </c>
      <c r="M110" s="36">
        <v>3189.85661867</v>
      </c>
      <c r="N110" s="36">
        <v>3249.9843127899999</v>
      </c>
      <c r="O110" s="36">
        <v>3284.4599696799996</v>
      </c>
      <c r="P110" s="36">
        <v>3302.9378685799998</v>
      </c>
      <c r="Q110" s="36">
        <v>3295.7060354400001</v>
      </c>
      <c r="R110" s="36">
        <v>3275.8851756599997</v>
      </c>
      <c r="S110" s="36">
        <v>3251.9621573300001</v>
      </c>
      <c r="T110" s="36">
        <v>3203.3275395199998</v>
      </c>
      <c r="U110" s="36">
        <v>3180.7356892500002</v>
      </c>
      <c r="V110" s="36">
        <v>3194.3797543199998</v>
      </c>
      <c r="W110" s="36">
        <v>3234.9221612800002</v>
      </c>
      <c r="X110" s="36">
        <v>3196.3255060500001</v>
      </c>
      <c r="Y110" s="36">
        <v>3180.7668420199998</v>
      </c>
    </row>
    <row r="111" spans="1:25" x14ac:dyDescent="0.2">
      <c r="A111" s="35">
        <v>31</v>
      </c>
      <c r="B111" s="36">
        <v>3238.8706484599998</v>
      </c>
      <c r="C111" s="36">
        <v>3314.5937134699998</v>
      </c>
      <c r="D111" s="36">
        <v>3354.5602384099998</v>
      </c>
      <c r="E111" s="36">
        <v>3364.8727844699997</v>
      </c>
      <c r="F111" s="36">
        <v>3383.22520816</v>
      </c>
      <c r="G111" s="36">
        <v>3378.2315349699998</v>
      </c>
      <c r="H111" s="36">
        <v>3363.9955490799998</v>
      </c>
      <c r="I111" s="36">
        <v>3376.6879492600001</v>
      </c>
      <c r="J111" s="36">
        <v>3373.6959548300001</v>
      </c>
      <c r="K111" s="36">
        <v>3375.4268201699997</v>
      </c>
      <c r="L111" s="36">
        <v>3375.7865643999999</v>
      </c>
      <c r="M111" s="36">
        <v>3356.2984808900001</v>
      </c>
      <c r="N111" s="36">
        <v>3376.8874006400001</v>
      </c>
      <c r="O111" s="36">
        <v>3415.23312364</v>
      </c>
      <c r="P111" s="36">
        <v>3426.1614213299999</v>
      </c>
      <c r="Q111" s="36">
        <v>3421.8697715199996</v>
      </c>
      <c r="R111" s="36">
        <v>3412.1984374099998</v>
      </c>
      <c r="S111" s="36">
        <v>3385.9228390600001</v>
      </c>
      <c r="T111" s="36">
        <v>3342.5785853500001</v>
      </c>
      <c r="U111" s="36">
        <v>3312.3458173999998</v>
      </c>
      <c r="V111" s="36">
        <v>3317.06550952</v>
      </c>
      <c r="W111" s="36">
        <v>3343.9733557499999</v>
      </c>
      <c r="X111" s="36">
        <v>3322.96759079</v>
      </c>
      <c r="Y111" s="36">
        <v>3281.7935911699997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0" t="s">
        <v>136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3597.5144467199998</v>
      </c>
      <c r="C116" s="36">
        <v>3645.7340140200004</v>
      </c>
      <c r="D116" s="36">
        <v>3686.43501087</v>
      </c>
      <c r="E116" s="36">
        <v>3689.4712589999999</v>
      </c>
      <c r="F116" s="36">
        <v>3697.3009633399997</v>
      </c>
      <c r="G116" s="36">
        <v>3694.5617280799997</v>
      </c>
      <c r="H116" s="36">
        <v>3689.36964051</v>
      </c>
      <c r="I116" s="36">
        <v>3651.1994193400001</v>
      </c>
      <c r="J116" s="36">
        <v>3613.16566921</v>
      </c>
      <c r="K116" s="36">
        <v>3554.3757718900001</v>
      </c>
      <c r="L116" s="36">
        <v>3515.24008929</v>
      </c>
      <c r="M116" s="36">
        <v>3520.5284740699999</v>
      </c>
      <c r="N116" s="36">
        <v>3578.0253030600002</v>
      </c>
      <c r="O116" s="36">
        <v>3597.68522364</v>
      </c>
      <c r="P116" s="36">
        <v>3614.6573871700002</v>
      </c>
      <c r="Q116" s="36">
        <v>3623.20697449</v>
      </c>
      <c r="R116" s="36">
        <v>3615.3713711599999</v>
      </c>
      <c r="S116" s="36">
        <v>3606.0009169700002</v>
      </c>
      <c r="T116" s="36">
        <v>3555.3759876899999</v>
      </c>
      <c r="U116" s="36">
        <v>3533.4064407300002</v>
      </c>
      <c r="V116" s="36">
        <v>3516.0558425999998</v>
      </c>
      <c r="W116" s="36">
        <v>3502.1918749300003</v>
      </c>
      <c r="X116" s="36">
        <v>3515.4972096299998</v>
      </c>
      <c r="Y116" s="36">
        <v>3588.9889732500001</v>
      </c>
    </row>
    <row r="117" spans="1:25" x14ac:dyDescent="0.2">
      <c r="A117" s="35">
        <v>2</v>
      </c>
      <c r="B117" s="36">
        <v>3567.0182190400001</v>
      </c>
      <c r="C117" s="36">
        <v>3607.6627116499999</v>
      </c>
      <c r="D117" s="36">
        <v>3659.5500747599999</v>
      </c>
      <c r="E117" s="36">
        <v>3678.5924000499999</v>
      </c>
      <c r="F117" s="36">
        <v>3689.9427554599997</v>
      </c>
      <c r="G117" s="36">
        <v>3687.5617559000002</v>
      </c>
      <c r="H117" s="36">
        <v>3692.8448791299998</v>
      </c>
      <c r="I117" s="36">
        <v>3662.2956588899997</v>
      </c>
      <c r="J117" s="36">
        <v>3591.8615466199999</v>
      </c>
      <c r="K117" s="36">
        <v>3550.6426471599998</v>
      </c>
      <c r="L117" s="36">
        <v>3502.9307837699998</v>
      </c>
      <c r="M117" s="36">
        <v>3502.4391731599999</v>
      </c>
      <c r="N117" s="36">
        <v>3575.0948652000002</v>
      </c>
      <c r="O117" s="36">
        <v>3589.2173285099998</v>
      </c>
      <c r="P117" s="36">
        <v>3607.8846233499999</v>
      </c>
      <c r="Q117" s="36">
        <v>3607.6066350299998</v>
      </c>
      <c r="R117" s="36">
        <v>3596.11461018</v>
      </c>
      <c r="S117" s="36">
        <v>3586.3718667900002</v>
      </c>
      <c r="T117" s="36">
        <v>3537.4027794799999</v>
      </c>
      <c r="U117" s="36">
        <v>3513.0713637600002</v>
      </c>
      <c r="V117" s="36">
        <v>3481.7837721000001</v>
      </c>
      <c r="W117" s="36">
        <v>3478.8667894999999</v>
      </c>
      <c r="X117" s="36">
        <v>3515.13488349</v>
      </c>
      <c r="Y117" s="36">
        <v>3575.6817754600002</v>
      </c>
    </row>
    <row r="118" spans="1:25" x14ac:dyDescent="0.2">
      <c r="A118" s="35">
        <v>3</v>
      </c>
      <c r="B118" s="36">
        <v>3560.4464061799999</v>
      </c>
      <c r="C118" s="36">
        <v>3627.6134708099999</v>
      </c>
      <c r="D118" s="36">
        <v>3666.804545</v>
      </c>
      <c r="E118" s="36">
        <v>3681.71922258</v>
      </c>
      <c r="F118" s="36">
        <v>3693.7092056900001</v>
      </c>
      <c r="G118" s="36">
        <v>3697.1997056299997</v>
      </c>
      <c r="H118" s="36">
        <v>3698.9775188799999</v>
      </c>
      <c r="I118" s="36">
        <v>3660.8401793600001</v>
      </c>
      <c r="J118" s="36">
        <v>3599.48242329</v>
      </c>
      <c r="K118" s="36">
        <v>3559.6201870599998</v>
      </c>
      <c r="L118" s="36">
        <v>3536.7891272300003</v>
      </c>
      <c r="M118" s="36">
        <v>3521.6114500499998</v>
      </c>
      <c r="N118" s="36">
        <v>3554.6122718799998</v>
      </c>
      <c r="O118" s="36">
        <v>3589.1442570999998</v>
      </c>
      <c r="P118" s="36">
        <v>3608.1370645000002</v>
      </c>
      <c r="Q118" s="36">
        <v>3616.9703881400001</v>
      </c>
      <c r="R118" s="36">
        <v>3606.1837779299999</v>
      </c>
      <c r="S118" s="36">
        <v>3585.8624699800002</v>
      </c>
      <c r="T118" s="36">
        <v>3538.3057548699999</v>
      </c>
      <c r="U118" s="36">
        <v>3517.7912771800002</v>
      </c>
      <c r="V118" s="36">
        <v>3507.2716637399999</v>
      </c>
      <c r="W118" s="36">
        <v>3513.7291577999999</v>
      </c>
      <c r="X118" s="36">
        <v>3502.2973025900001</v>
      </c>
      <c r="Y118" s="36">
        <v>3509.0474024</v>
      </c>
    </row>
    <row r="119" spans="1:25" x14ac:dyDescent="0.2">
      <c r="A119" s="35">
        <v>4</v>
      </c>
      <c r="B119" s="36">
        <v>3522.7625447700002</v>
      </c>
      <c r="C119" s="36">
        <v>3578.8866704399998</v>
      </c>
      <c r="D119" s="36">
        <v>3601.1748792500002</v>
      </c>
      <c r="E119" s="36">
        <v>3613.0806572400002</v>
      </c>
      <c r="F119" s="36">
        <v>3626.1045392799997</v>
      </c>
      <c r="G119" s="36">
        <v>3620.6599427599999</v>
      </c>
      <c r="H119" s="36">
        <v>3589.2700359400001</v>
      </c>
      <c r="I119" s="36">
        <v>3567.5780383000001</v>
      </c>
      <c r="J119" s="36">
        <v>3537.0549307599999</v>
      </c>
      <c r="K119" s="36">
        <v>3513.71854553</v>
      </c>
      <c r="L119" s="36">
        <v>3507.0127962300003</v>
      </c>
      <c r="M119" s="36">
        <v>3504.58447247</v>
      </c>
      <c r="N119" s="36">
        <v>3514.4248362200001</v>
      </c>
      <c r="O119" s="36">
        <v>3516.2622065400001</v>
      </c>
      <c r="P119" s="36">
        <v>3523.6112048800001</v>
      </c>
      <c r="Q119" s="36">
        <v>3526.0444656499999</v>
      </c>
      <c r="R119" s="36">
        <v>3530.0010633000002</v>
      </c>
      <c r="S119" s="36">
        <v>3544.8716060400002</v>
      </c>
      <c r="T119" s="36">
        <v>3517.7873649100002</v>
      </c>
      <c r="U119" s="36">
        <v>3486.62181465</v>
      </c>
      <c r="V119" s="36">
        <v>3469.7847506100002</v>
      </c>
      <c r="W119" s="36">
        <v>3475.7069990099999</v>
      </c>
      <c r="X119" s="36">
        <v>3495.8688003500001</v>
      </c>
      <c r="Y119" s="36">
        <v>3517.2204210800001</v>
      </c>
    </row>
    <row r="120" spans="1:25" x14ac:dyDescent="0.2">
      <c r="A120" s="35">
        <v>5</v>
      </c>
      <c r="B120" s="36">
        <v>3542.27085945</v>
      </c>
      <c r="C120" s="36">
        <v>3588.5136739899999</v>
      </c>
      <c r="D120" s="36">
        <v>3609.0172081599999</v>
      </c>
      <c r="E120" s="36">
        <v>3622.8659069099999</v>
      </c>
      <c r="F120" s="36">
        <v>3635.9325435800001</v>
      </c>
      <c r="G120" s="36">
        <v>3627.2951123399998</v>
      </c>
      <c r="H120" s="36">
        <v>3598.3180975599998</v>
      </c>
      <c r="I120" s="36">
        <v>3562.1174291299999</v>
      </c>
      <c r="J120" s="36">
        <v>3525.7544939300001</v>
      </c>
      <c r="K120" s="36">
        <v>3512.2986726300001</v>
      </c>
      <c r="L120" s="36">
        <v>3490.6642026600002</v>
      </c>
      <c r="M120" s="36">
        <v>3479.59502552</v>
      </c>
      <c r="N120" s="36">
        <v>3500.78705008</v>
      </c>
      <c r="O120" s="36">
        <v>3501.8651946099999</v>
      </c>
      <c r="P120" s="36">
        <v>3504.92827304</v>
      </c>
      <c r="Q120" s="36">
        <v>3509.7215683100003</v>
      </c>
      <c r="R120" s="36">
        <v>3507.77410151</v>
      </c>
      <c r="S120" s="36">
        <v>3517.25437272</v>
      </c>
      <c r="T120" s="36">
        <v>3514.6945376900003</v>
      </c>
      <c r="U120" s="36">
        <v>3498.2493566000003</v>
      </c>
      <c r="V120" s="36">
        <v>3489.8648842699999</v>
      </c>
      <c r="W120" s="36">
        <v>3494.6616308500002</v>
      </c>
      <c r="X120" s="36">
        <v>3505.8942081</v>
      </c>
      <c r="Y120" s="36">
        <v>3545.3302210500001</v>
      </c>
    </row>
    <row r="121" spans="1:25" x14ac:dyDescent="0.2">
      <c r="A121" s="35">
        <v>6</v>
      </c>
      <c r="B121" s="36">
        <v>3534.46192135</v>
      </c>
      <c r="C121" s="36">
        <v>3567.1722330299999</v>
      </c>
      <c r="D121" s="36">
        <v>3598.9470981200002</v>
      </c>
      <c r="E121" s="36">
        <v>3612.49961897</v>
      </c>
      <c r="F121" s="36">
        <v>3621.481029</v>
      </c>
      <c r="G121" s="36">
        <v>3616.0790114599999</v>
      </c>
      <c r="H121" s="36">
        <v>3582.1851079399999</v>
      </c>
      <c r="I121" s="36">
        <v>3547.2283587900001</v>
      </c>
      <c r="J121" s="36">
        <v>3515.6788530100002</v>
      </c>
      <c r="K121" s="36">
        <v>3465.8403226800001</v>
      </c>
      <c r="L121" s="36">
        <v>3442.9176212800003</v>
      </c>
      <c r="M121" s="36">
        <v>3447.0595576400001</v>
      </c>
      <c r="N121" s="36">
        <v>3480.58944604</v>
      </c>
      <c r="O121" s="36">
        <v>3497.6702022099998</v>
      </c>
      <c r="P121" s="36">
        <v>3516.29677726</v>
      </c>
      <c r="Q121" s="36">
        <v>3524.9197529100002</v>
      </c>
      <c r="R121" s="36">
        <v>3515.5026511599999</v>
      </c>
      <c r="S121" s="36">
        <v>3522.29465368</v>
      </c>
      <c r="T121" s="36">
        <v>3499.4343940500003</v>
      </c>
      <c r="U121" s="36">
        <v>3461.54986082</v>
      </c>
      <c r="V121" s="36">
        <v>3424.7342942800001</v>
      </c>
      <c r="W121" s="36">
        <v>3442.39470876</v>
      </c>
      <c r="X121" s="36">
        <v>3473.14365271</v>
      </c>
      <c r="Y121" s="36">
        <v>3524.6364116499999</v>
      </c>
    </row>
    <row r="122" spans="1:25" x14ac:dyDescent="0.2">
      <c r="A122" s="35">
        <v>7</v>
      </c>
      <c r="B122" s="36">
        <v>3529.4813713499998</v>
      </c>
      <c r="C122" s="36">
        <v>3533.01247083</v>
      </c>
      <c r="D122" s="36">
        <v>3595.7434582400001</v>
      </c>
      <c r="E122" s="36">
        <v>3610.9436734299998</v>
      </c>
      <c r="F122" s="36">
        <v>3623.00095908</v>
      </c>
      <c r="G122" s="36">
        <v>3604.7115701500002</v>
      </c>
      <c r="H122" s="36">
        <v>3551.1988621999999</v>
      </c>
      <c r="I122" s="36">
        <v>3521.6496437300002</v>
      </c>
      <c r="J122" s="36">
        <v>3499.2887600600002</v>
      </c>
      <c r="K122" s="36">
        <v>3508.24014945</v>
      </c>
      <c r="L122" s="36">
        <v>3497.7250484400001</v>
      </c>
      <c r="M122" s="36">
        <v>3487.4860082700002</v>
      </c>
      <c r="N122" s="36">
        <v>3481.6589149800002</v>
      </c>
      <c r="O122" s="36">
        <v>3482.7804599400001</v>
      </c>
      <c r="P122" s="36">
        <v>3486.1928545999999</v>
      </c>
      <c r="Q122" s="36">
        <v>3491.5179600199999</v>
      </c>
      <c r="R122" s="36">
        <v>3480.2546161099999</v>
      </c>
      <c r="S122" s="36">
        <v>3493.7281217300001</v>
      </c>
      <c r="T122" s="36">
        <v>3500.7268553399999</v>
      </c>
      <c r="U122" s="36">
        <v>3498.37814742</v>
      </c>
      <c r="V122" s="36">
        <v>3484.7423407800002</v>
      </c>
      <c r="W122" s="36">
        <v>3484.4208554000002</v>
      </c>
      <c r="X122" s="36">
        <v>3471.11018453</v>
      </c>
      <c r="Y122" s="36">
        <v>3466.7491152800003</v>
      </c>
    </row>
    <row r="123" spans="1:25" x14ac:dyDescent="0.2">
      <c r="A123" s="35">
        <v>8</v>
      </c>
      <c r="B123" s="36">
        <v>3505.0493296499999</v>
      </c>
      <c r="C123" s="36">
        <v>3555.8458399800002</v>
      </c>
      <c r="D123" s="36">
        <v>3558.7255068700001</v>
      </c>
      <c r="E123" s="36">
        <v>3565.80102038</v>
      </c>
      <c r="F123" s="36">
        <v>3583.3963800199999</v>
      </c>
      <c r="G123" s="36">
        <v>3571.8197120700002</v>
      </c>
      <c r="H123" s="36">
        <v>3537.8341985100001</v>
      </c>
      <c r="I123" s="36">
        <v>3525.6048282000002</v>
      </c>
      <c r="J123" s="36">
        <v>3497.8207896200001</v>
      </c>
      <c r="K123" s="36">
        <v>3470.8445119500002</v>
      </c>
      <c r="L123" s="36">
        <v>3441.5517838000001</v>
      </c>
      <c r="M123" s="36">
        <v>3442.4119384099999</v>
      </c>
      <c r="N123" s="36">
        <v>3466.5131531500001</v>
      </c>
      <c r="O123" s="36">
        <v>3462.0428713700003</v>
      </c>
      <c r="P123" s="36">
        <v>3482.8733873299998</v>
      </c>
      <c r="Q123" s="36">
        <v>3486.8265111199999</v>
      </c>
      <c r="R123" s="36">
        <v>3478.01656056</v>
      </c>
      <c r="S123" s="36">
        <v>3487.5168374599998</v>
      </c>
      <c r="T123" s="36">
        <v>3476.5019615700003</v>
      </c>
      <c r="U123" s="36">
        <v>3450.9235792700001</v>
      </c>
      <c r="V123" s="36">
        <v>3436.7810837699999</v>
      </c>
      <c r="W123" s="36">
        <v>3430.04068757</v>
      </c>
      <c r="X123" s="36">
        <v>3441.9770432300002</v>
      </c>
      <c r="Y123" s="36">
        <v>3461.5570617600001</v>
      </c>
    </row>
    <row r="124" spans="1:25" x14ac:dyDescent="0.2">
      <c r="A124" s="35">
        <v>9</v>
      </c>
      <c r="B124" s="36">
        <v>3440.9178322899998</v>
      </c>
      <c r="C124" s="36">
        <v>3478.0694891799999</v>
      </c>
      <c r="D124" s="36">
        <v>3496.2792452200001</v>
      </c>
      <c r="E124" s="36">
        <v>3524.78586799</v>
      </c>
      <c r="F124" s="36">
        <v>3527.6392321100002</v>
      </c>
      <c r="G124" s="36">
        <v>3530.25322052</v>
      </c>
      <c r="H124" s="36">
        <v>3513.7617156699998</v>
      </c>
      <c r="I124" s="36">
        <v>3491.3141194700002</v>
      </c>
      <c r="J124" s="36">
        <v>3468.2171539999999</v>
      </c>
      <c r="K124" s="36">
        <v>3438.4692278000002</v>
      </c>
      <c r="L124" s="36">
        <v>3430.94167707</v>
      </c>
      <c r="M124" s="36">
        <v>3429.5238552000001</v>
      </c>
      <c r="N124" s="36">
        <v>3443.0323924499999</v>
      </c>
      <c r="O124" s="36">
        <v>3457.3733708099999</v>
      </c>
      <c r="P124" s="36">
        <v>3471.5914845799998</v>
      </c>
      <c r="Q124" s="36">
        <v>3475.3305680399999</v>
      </c>
      <c r="R124" s="36">
        <v>3468.4331464000002</v>
      </c>
      <c r="S124" s="36">
        <v>3467.1967746700002</v>
      </c>
      <c r="T124" s="36">
        <v>3457.9224359999998</v>
      </c>
      <c r="U124" s="36">
        <v>3441.9933149799999</v>
      </c>
      <c r="V124" s="36">
        <v>3416.7312797899999</v>
      </c>
      <c r="W124" s="36">
        <v>3418.1979187000002</v>
      </c>
      <c r="X124" s="36">
        <v>3431.8287403300001</v>
      </c>
      <c r="Y124" s="36">
        <v>3450.2934317999998</v>
      </c>
    </row>
    <row r="125" spans="1:25" x14ac:dyDescent="0.2">
      <c r="A125" s="35">
        <v>10</v>
      </c>
      <c r="B125" s="36">
        <v>3480.40847923</v>
      </c>
      <c r="C125" s="36">
        <v>3528.85764427</v>
      </c>
      <c r="D125" s="36">
        <v>3553.3360090300002</v>
      </c>
      <c r="E125" s="36">
        <v>3569.1363674200002</v>
      </c>
      <c r="F125" s="36">
        <v>3577.9208712600002</v>
      </c>
      <c r="G125" s="36">
        <v>3576.8023490099999</v>
      </c>
      <c r="H125" s="36">
        <v>3564.9250279100002</v>
      </c>
      <c r="I125" s="36">
        <v>3529.4626376800002</v>
      </c>
      <c r="J125" s="36">
        <v>3490.1847303</v>
      </c>
      <c r="K125" s="36">
        <v>3448.36126749</v>
      </c>
      <c r="L125" s="36">
        <v>3422.2787777900003</v>
      </c>
      <c r="M125" s="36">
        <v>3411.4193198499997</v>
      </c>
      <c r="N125" s="36">
        <v>3421.7583818499998</v>
      </c>
      <c r="O125" s="36">
        <v>3434.4580226799999</v>
      </c>
      <c r="P125" s="36">
        <v>3449.8869983700001</v>
      </c>
      <c r="Q125" s="36">
        <v>3453.90623125</v>
      </c>
      <c r="R125" s="36">
        <v>3446.0867825400001</v>
      </c>
      <c r="S125" s="36">
        <v>3440.9974306200002</v>
      </c>
      <c r="T125" s="36">
        <v>3434.5982236499999</v>
      </c>
      <c r="U125" s="36">
        <v>3415.1101989099998</v>
      </c>
      <c r="V125" s="36">
        <v>3388.1535047900002</v>
      </c>
      <c r="W125" s="36">
        <v>3384.06200898</v>
      </c>
      <c r="X125" s="36">
        <v>3399.7560564200003</v>
      </c>
      <c r="Y125" s="36">
        <v>3437.0595969800002</v>
      </c>
    </row>
    <row r="126" spans="1:25" x14ac:dyDescent="0.2">
      <c r="A126" s="35">
        <v>11</v>
      </c>
      <c r="B126" s="36">
        <v>3511.1810048299999</v>
      </c>
      <c r="C126" s="36">
        <v>3511.52435388</v>
      </c>
      <c r="D126" s="36">
        <v>3515.2974845600002</v>
      </c>
      <c r="E126" s="36">
        <v>3539.2651653500002</v>
      </c>
      <c r="F126" s="36">
        <v>3549.1834157799999</v>
      </c>
      <c r="G126" s="36">
        <v>3535.2413660900002</v>
      </c>
      <c r="H126" s="36">
        <v>3511.21774336</v>
      </c>
      <c r="I126" s="36">
        <v>3476.8458119799998</v>
      </c>
      <c r="J126" s="36">
        <v>3453.6412668799999</v>
      </c>
      <c r="K126" s="36">
        <v>3427.86673526</v>
      </c>
      <c r="L126" s="36">
        <v>3437.8169331899999</v>
      </c>
      <c r="M126" s="36">
        <v>3468.5175823300001</v>
      </c>
      <c r="N126" s="36">
        <v>3497.8391924900002</v>
      </c>
      <c r="O126" s="36">
        <v>3487.6538265300001</v>
      </c>
      <c r="P126" s="36">
        <v>3499.89073848</v>
      </c>
      <c r="Q126" s="36">
        <v>3513.3075116300001</v>
      </c>
      <c r="R126" s="36">
        <v>3507.1924672599998</v>
      </c>
      <c r="S126" s="36">
        <v>3519.9614647600001</v>
      </c>
      <c r="T126" s="36">
        <v>3498.6272901000002</v>
      </c>
      <c r="U126" s="36">
        <v>3484.3324445200001</v>
      </c>
      <c r="V126" s="36">
        <v>3468.8980040599999</v>
      </c>
      <c r="W126" s="36">
        <v>3474.4365589500003</v>
      </c>
      <c r="X126" s="36">
        <v>3494.5764301300001</v>
      </c>
      <c r="Y126" s="36">
        <v>3537.82228394</v>
      </c>
    </row>
    <row r="127" spans="1:25" x14ac:dyDescent="0.2">
      <c r="A127" s="35">
        <v>12</v>
      </c>
      <c r="B127" s="36">
        <v>3545.2023980600002</v>
      </c>
      <c r="C127" s="36">
        <v>3574.9193265700001</v>
      </c>
      <c r="D127" s="36">
        <v>3562.54692909</v>
      </c>
      <c r="E127" s="36">
        <v>3556.5600101499999</v>
      </c>
      <c r="F127" s="36">
        <v>3551.9966461100003</v>
      </c>
      <c r="G127" s="36">
        <v>3560.0764958099999</v>
      </c>
      <c r="H127" s="36">
        <v>3549.5048760300001</v>
      </c>
      <c r="I127" s="36">
        <v>3501.3646685200001</v>
      </c>
      <c r="J127" s="36">
        <v>3473.4166818399999</v>
      </c>
      <c r="K127" s="36">
        <v>3455.3608408999999</v>
      </c>
      <c r="L127" s="36">
        <v>3430.9909640800001</v>
      </c>
      <c r="M127" s="36">
        <v>3440.3405908300001</v>
      </c>
      <c r="N127" s="36">
        <v>3444.9215597399998</v>
      </c>
      <c r="O127" s="36">
        <v>3451.30985126</v>
      </c>
      <c r="P127" s="36">
        <v>3456.79800578</v>
      </c>
      <c r="Q127" s="36">
        <v>3467.2480431200001</v>
      </c>
      <c r="R127" s="36">
        <v>3459.2815846900003</v>
      </c>
      <c r="S127" s="36">
        <v>3462.5795677599999</v>
      </c>
      <c r="T127" s="36">
        <v>3450.6982849800002</v>
      </c>
      <c r="U127" s="36">
        <v>3443.4085097100001</v>
      </c>
      <c r="V127" s="36">
        <v>3434.7505346899998</v>
      </c>
      <c r="W127" s="36">
        <v>3445.0018875599999</v>
      </c>
      <c r="X127" s="36">
        <v>3449.2826177299999</v>
      </c>
      <c r="Y127" s="36">
        <v>3469.9080982200003</v>
      </c>
    </row>
    <row r="128" spans="1:25" x14ac:dyDescent="0.2">
      <c r="A128" s="35">
        <v>13</v>
      </c>
      <c r="B128" s="36">
        <v>3547.1419542900003</v>
      </c>
      <c r="C128" s="36">
        <v>3592.3142063300002</v>
      </c>
      <c r="D128" s="36">
        <v>3608.3737174899998</v>
      </c>
      <c r="E128" s="36">
        <v>3598.4978662200001</v>
      </c>
      <c r="F128" s="36">
        <v>3594.41885998</v>
      </c>
      <c r="G128" s="36">
        <v>3598.7579728400001</v>
      </c>
      <c r="H128" s="36">
        <v>3559.3593755100001</v>
      </c>
      <c r="I128" s="36">
        <v>3500.5760646700001</v>
      </c>
      <c r="J128" s="36">
        <v>3475.8577810100001</v>
      </c>
      <c r="K128" s="36">
        <v>3453.9059718200001</v>
      </c>
      <c r="L128" s="36">
        <v>3417.7769061200001</v>
      </c>
      <c r="M128" s="36">
        <v>3432.1805646000003</v>
      </c>
      <c r="N128" s="36">
        <v>3460.73349409</v>
      </c>
      <c r="O128" s="36">
        <v>3471.44162194</v>
      </c>
      <c r="P128" s="36">
        <v>3486.91445626</v>
      </c>
      <c r="Q128" s="36">
        <v>3497.1143607499998</v>
      </c>
      <c r="R128" s="36">
        <v>3497.1666048400002</v>
      </c>
      <c r="S128" s="36">
        <v>3513.6177157500001</v>
      </c>
      <c r="T128" s="36">
        <v>3496.6678315099998</v>
      </c>
      <c r="U128" s="36">
        <v>3472.4475319200001</v>
      </c>
      <c r="V128" s="36">
        <v>3458.26039752</v>
      </c>
      <c r="W128" s="36">
        <v>3459.2195586299999</v>
      </c>
      <c r="X128" s="36">
        <v>3475.28759588</v>
      </c>
      <c r="Y128" s="36">
        <v>3513.8680500199998</v>
      </c>
    </row>
    <row r="129" spans="1:25" x14ac:dyDescent="0.2">
      <c r="A129" s="35">
        <v>14</v>
      </c>
      <c r="B129" s="36">
        <v>3543.2147846899998</v>
      </c>
      <c r="C129" s="36">
        <v>3561.08241628</v>
      </c>
      <c r="D129" s="36">
        <v>3582.2015236900002</v>
      </c>
      <c r="E129" s="36">
        <v>3591.5910396999998</v>
      </c>
      <c r="F129" s="36">
        <v>3605.3349346800001</v>
      </c>
      <c r="G129" s="36">
        <v>3584.3439439799999</v>
      </c>
      <c r="H129" s="36">
        <v>3533.3565816700002</v>
      </c>
      <c r="I129" s="36">
        <v>3472.3480286899999</v>
      </c>
      <c r="J129" s="36">
        <v>3436.1603618200002</v>
      </c>
      <c r="K129" s="36">
        <v>3412.3263527600002</v>
      </c>
      <c r="L129" s="36">
        <v>3397.95023958</v>
      </c>
      <c r="M129" s="36">
        <v>3411.4705214800001</v>
      </c>
      <c r="N129" s="36">
        <v>3442.0005748200001</v>
      </c>
      <c r="O129" s="36">
        <v>3448.2467008600001</v>
      </c>
      <c r="P129" s="36">
        <v>3459.6847829099997</v>
      </c>
      <c r="Q129" s="36">
        <v>3474.83088593</v>
      </c>
      <c r="R129" s="36">
        <v>3473.5192320400001</v>
      </c>
      <c r="S129" s="36">
        <v>3483.54932977</v>
      </c>
      <c r="T129" s="36">
        <v>3468.6286473</v>
      </c>
      <c r="U129" s="36">
        <v>3459.6055001700001</v>
      </c>
      <c r="V129" s="36">
        <v>3476.1187601699999</v>
      </c>
      <c r="W129" s="36">
        <v>3477.50392646</v>
      </c>
      <c r="X129" s="36">
        <v>3481.9636599599999</v>
      </c>
      <c r="Y129" s="36">
        <v>3494.5065829</v>
      </c>
    </row>
    <row r="130" spans="1:25" x14ac:dyDescent="0.2">
      <c r="A130" s="35">
        <v>15</v>
      </c>
      <c r="B130" s="36">
        <v>3500.23104706</v>
      </c>
      <c r="C130" s="36">
        <v>3516.01057851</v>
      </c>
      <c r="D130" s="36">
        <v>3545.35793023</v>
      </c>
      <c r="E130" s="36">
        <v>3565.3869786099999</v>
      </c>
      <c r="F130" s="36">
        <v>3569.5276721600003</v>
      </c>
      <c r="G130" s="36">
        <v>3553.9493370600003</v>
      </c>
      <c r="H130" s="36">
        <v>3506.78652336</v>
      </c>
      <c r="I130" s="36">
        <v>3453.42959999</v>
      </c>
      <c r="J130" s="36">
        <v>3465.29032839</v>
      </c>
      <c r="K130" s="36">
        <v>3450.4026347500003</v>
      </c>
      <c r="L130" s="36">
        <v>3433.6070328400001</v>
      </c>
      <c r="M130" s="36">
        <v>3441.4737826099999</v>
      </c>
      <c r="N130" s="36">
        <v>3454.0440010000002</v>
      </c>
      <c r="O130" s="36">
        <v>3462.5493051100002</v>
      </c>
      <c r="P130" s="36">
        <v>3489.20983768</v>
      </c>
      <c r="Q130" s="36">
        <v>3484.74508827</v>
      </c>
      <c r="R130" s="36">
        <v>3469.3665853699999</v>
      </c>
      <c r="S130" s="36">
        <v>3462.89808408</v>
      </c>
      <c r="T130" s="36">
        <v>3439.2155965800002</v>
      </c>
      <c r="U130" s="36">
        <v>3411.5905588800001</v>
      </c>
      <c r="V130" s="36">
        <v>3388.23245129</v>
      </c>
      <c r="W130" s="36">
        <v>3385.5366122099999</v>
      </c>
      <c r="X130" s="36">
        <v>3389.0926372600002</v>
      </c>
      <c r="Y130" s="36">
        <v>3415.1049945599998</v>
      </c>
    </row>
    <row r="131" spans="1:25" x14ac:dyDescent="0.2">
      <c r="A131" s="35">
        <v>16</v>
      </c>
      <c r="B131" s="36">
        <v>3417.82089563</v>
      </c>
      <c r="C131" s="36">
        <v>3415.6500916499999</v>
      </c>
      <c r="D131" s="36">
        <v>3400.9548262799999</v>
      </c>
      <c r="E131" s="36">
        <v>3397.7525973699999</v>
      </c>
      <c r="F131" s="36">
        <v>3393.2827840800001</v>
      </c>
      <c r="G131" s="36">
        <v>3393.3570657300002</v>
      </c>
      <c r="H131" s="36">
        <v>3403.2965795</v>
      </c>
      <c r="I131" s="36">
        <v>3385.2641543899999</v>
      </c>
      <c r="J131" s="36">
        <v>3355.9070154000001</v>
      </c>
      <c r="K131" s="36">
        <v>3391.7667475799999</v>
      </c>
      <c r="L131" s="36">
        <v>3406.3018158200002</v>
      </c>
      <c r="M131" s="36">
        <v>3406.8890412700002</v>
      </c>
      <c r="N131" s="36">
        <v>3396.4653961899999</v>
      </c>
      <c r="O131" s="36">
        <v>3381.0037477699998</v>
      </c>
      <c r="P131" s="36">
        <v>3383.1575412299999</v>
      </c>
      <c r="Q131" s="36">
        <v>3376.0244007599999</v>
      </c>
      <c r="R131" s="36">
        <v>3366.9846322499998</v>
      </c>
      <c r="S131" s="36">
        <v>3379.2826935000003</v>
      </c>
      <c r="T131" s="36">
        <v>3394.9110418199998</v>
      </c>
      <c r="U131" s="36">
        <v>3398.55635153</v>
      </c>
      <c r="V131" s="36">
        <v>3361.3055972399998</v>
      </c>
      <c r="W131" s="36">
        <v>3358.6505150499997</v>
      </c>
      <c r="X131" s="36">
        <v>3354.3187108900001</v>
      </c>
      <c r="Y131" s="36">
        <v>3338.81293964</v>
      </c>
    </row>
    <row r="132" spans="1:25" x14ac:dyDescent="0.2">
      <c r="A132" s="35">
        <v>17</v>
      </c>
      <c r="B132" s="36">
        <v>3366.5670541700001</v>
      </c>
      <c r="C132" s="36">
        <v>3405.3906222099999</v>
      </c>
      <c r="D132" s="36">
        <v>3435.23267278</v>
      </c>
      <c r="E132" s="36">
        <v>3449.1018062000003</v>
      </c>
      <c r="F132" s="36">
        <v>3476.8988906300001</v>
      </c>
      <c r="G132" s="36">
        <v>3458.8075700999998</v>
      </c>
      <c r="H132" s="36">
        <v>3414.6624945399999</v>
      </c>
      <c r="I132" s="36">
        <v>3386.71270443</v>
      </c>
      <c r="J132" s="36">
        <v>3434.7909401900001</v>
      </c>
      <c r="K132" s="36">
        <v>3356.1709623500001</v>
      </c>
      <c r="L132" s="36">
        <v>3350.35138362</v>
      </c>
      <c r="M132" s="36">
        <v>3342.4982968300001</v>
      </c>
      <c r="N132" s="36">
        <v>3334.6066676300002</v>
      </c>
      <c r="O132" s="36">
        <v>3336.2252470600001</v>
      </c>
      <c r="P132" s="36">
        <v>3352.9197863300001</v>
      </c>
      <c r="Q132" s="36">
        <v>3363.70843517</v>
      </c>
      <c r="R132" s="36">
        <v>3364.8641390799999</v>
      </c>
      <c r="S132" s="36">
        <v>3369.4944965499999</v>
      </c>
      <c r="T132" s="36">
        <v>3365.5124094399998</v>
      </c>
      <c r="U132" s="36">
        <v>3364.2147938500002</v>
      </c>
      <c r="V132" s="36">
        <v>3336.62334848</v>
      </c>
      <c r="W132" s="36">
        <v>3338.4737434399999</v>
      </c>
      <c r="X132" s="36">
        <v>3330.6041122300003</v>
      </c>
      <c r="Y132" s="36">
        <v>3345.30905321</v>
      </c>
    </row>
    <row r="133" spans="1:25" x14ac:dyDescent="0.2">
      <c r="A133" s="35">
        <v>18</v>
      </c>
      <c r="B133" s="36">
        <v>3370.40237149</v>
      </c>
      <c r="C133" s="36">
        <v>3401.34007741</v>
      </c>
      <c r="D133" s="36">
        <v>3424.7501470400002</v>
      </c>
      <c r="E133" s="36">
        <v>3437.90910523</v>
      </c>
      <c r="F133" s="36">
        <v>3437.2465770399999</v>
      </c>
      <c r="G133" s="36">
        <v>3422.9944234200002</v>
      </c>
      <c r="H133" s="36">
        <v>3382.5563453099999</v>
      </c>
      <c r="I133" s="36">
        <v>3362.1454175999997</v>
      </c>
      <c r="J133" s="36">
        <v>3330.6983965200002</v>
      </c>
      <c r="K133" s="36">
        <v>3318.9186465500002</v>
      </c>
      <c r="L133" s="36">
        <v>3310.9357956600002</v>
      </c>
      <c r="M133" s="36">
        <v>3324.9752708199999</v>
      </c>
      <c r="N133" s="36">
        <v>3333.74882983</v>
      </c>
      <c r="O133" s="36">
        <v>3363.0427607400002</v>
      </c>
      <c r="P133" s="36">
        <v>3371.7490262599999</v>
      </c>
      <c r="Q133" s="36">
        <v>3374.4710396700002</v>
      </c>
      <c r="R133" s="36">
        <v>3372.6448960899997</v>
      </c>
      <c r="S133" s="36">
        <v>3367.3752495500003</v>
      </c>
      <c r="T133" s="36">
        <v>3362.2785823599997</v>
      </c>
      <c r="U133" s="36">
        <v>3347.8852403299998</v>
      </c>
      <c r="V133" s="36">
        <v>3323.57005592</v>
      </c>
      <c r="W133" s="36">
        <v>3319.3402176700001</v>
      </c>
      <c r="X133" s="36">
        <v>3337.7903157999999</v>
      </c>
      <c r="Y133" s="36">
        <v>3377.4132915199998</v>
      </c>
    </row>
    <row r="134" spans="1:25" x14ac:dyDescent="0.2">
      <c r="A134" s="35">
        <v>19</v>
      </c>
      <c r="B134" s="36">
        <v>3425.5191599199998</v>
      </c>
      <c r="C134" s="36">
        <v>3437.87701849</v>
      </c>
      <c r="D134" s="36">
        <v>3454.1385734</v>
      </c>
      <c r="E134" s="36">
        <v>3471.3870490499999</v>
      </c>
      <c r="F134" s="36">
        <v>3470.5637672799999</v>
      </c>
      <c r="G134" s="36">
        <v>3460.1093947200002</v>
      </c>
      <c r="H134" s="36">
        <v>3414.8037288099999</v>
      </c>
      <c r="I134" s="36">
        <v>3376.5607804599999</v>
      </c>
      <c r="J134" s="36">
        <v>3362.7731072199999</v>
      </c>
      <c r="K134" s="36">
        <v>3356.4644037500002</v>
      </c>
      <c r="L134" s="36">
        <v>3361.6000253100001</v>
      </c>
      <c r="M134" s="36">
        <v>3387.7486755099999</v>
      </c>
      <c r="N134" s="36">
        <v>3426.1127986199999</v>
      </c>
      <c r="O134" s="36">
        <v>3462.90238396</v>
      </c>
      <c r="P134" s="36">
        <v>3469.10921775</v>
      </c>
      <c r="Q134" s="36">
        <v>3463.0908802100003</v>
      </c>
      <c r="R134" s="36">
        <v>3444.88973708</v>
      </c>
      <c r="S134" s="36">
        <v>3421.44098308</v>
      </c>
      <c r="T134" s="36">
        <v>3399.3024461200002</v>
      </c>
      <c r="U134" s="36">
        <v>3387.35844606</v>
      </c>
      <c r="V134" s="36">
        <v>3362.6677348600001</v>
      </c>
      <c r="W134" s="36">
        <v>3340.5151673300002</v>
      </c>
      <c r="X134" s="36">
        <v>3311.62423498</v>
      </c>
      <c r="Y134" s="36">
        <v>3365.1779740699999</v>
      </c>
    </row>
    <row r="135" spans="1:25" x14ac:dyDescent="0.2">
      <c r="A135" s="35">
        <v>20</v>
      </c>
      <c r="B135" s="36">
        <v>3437.34417192</v>
      </c>
      <c r="C135" s="36">
        <v>3470.02942476</v>
      </c>
      <c r="D135" s="36">
        <v>3475.8842724599999</v>
      </c>
      <c r="E135" s="36">
        <v>3485.9468870299997</v>
      </c>
      <c r="F135" s="36">
        <v>3497.1191113200002</v>
      </c>
      <c r="G135" s="36">
        <v>3478.03188378</v>
      </c>
      <c r="H135" s="36">
        <v>3453.8762490399999</v>
      </c>
      <c r="I135" s="36">
        <v>3389.08136491</v>
      </c>
      <c r="J135" s="36">
        <v>3328.2773895800001</v>
      </c>
      <c r="K135" s="36">
        <v>3300.3085652600003</v>
      </c>
      <c r="L135" s="36">
        <v>3301.1101652699999</v>
      </c>
      <c r="M135" s="36">
        <v>3295.4804565100003</v>
      </c>
      <c r="N135" s="36">
        <v>3335.7509147700002</v>
      </c>
      <c r="O135" s="36">
        <v>3367.26027415</v>
      </c>
      <c r="P135" s="36">
        <v>3382.7935600599999</v>
      </c>
      <c r="Q135" s="36">
        <v>3387.1398901500002</v>
      </c>
      <c r="R135" s="36">
        <v>3379.6479317200001</v>
      </c>
      <c r="S135" s="36">
        <v>3364.3687717299999</v>
      </c>
      <c r="T135" s="36">
        <v>3324.4314653299998</v>
      </c>
      <c r="U135" s="36">
        <v>3318.9660696800001</v>
      </c>
      <c r="V135" s="36">
        <v>3329.8010675800001</v>
      </c>
      <c r="W135" s="36">
        <v>3350.7918723799999</v>
      </c>
      <c r="X135" s="36">
        <v>3331.8461137700001</v>
      </c>
      <c r="Y135" s="36">
        <v>3304.3035573799998</v>
      </c>
    </row>
    <row r="136" spans="1:25" x14ac:dyDescent="0.2">
      <c r="A136" s="35">
        <v>21</v>
      </c>
      <c r="B136" s="36">
        <v>3327.20005593</v>
      </c>
      <c r="C136" s="36">
        <v>3388.5780069900002</v>
      </c>
      <c r="D136" s="36">
        <v>3425.5412688699998</v>
      </c>
      <c r="E136" s="36">
        <v>3417.9723105499997</v>
      </c>
      <c r="F136" s="36">
        <v>3440.0243806799999</v>
      </c>
      <c r="G136" s="36">
        <v>3442.9646760000001</v>
      </c>
      <c r="H136" s="36">
        <v>3416.03611009</v>
      </c>
      <c r="I136" s="36">
        <v>3371.3590648700001</v>
      </c>
      <c r="J136" s="36">
        <v>3326.1131512100001</v>
      </c>
      <c r="K136" s="36">
        <v>3280.5218979800002</v>
      </c>
      <c r="L136" s="36">
        <v>3276.9900317699999</v>
      </c>
      <c r="M136" s="36">
        <v>3300.8064199300002</v>
      </c>
      <c r="N136" s="36">
        <v>3359.6784136199999</v>
      </c>
      <c r="O136" s="36">
        <v>3396.2094566800001</v>
      </c>
      <c r="P136" s="36">
        <v>3402.3935449099999</v>
      </c>
      <c r="Q136" s="36">
        <v>3398.05536979</v>
      </c>
      <c r="R136" s="36">
        <v>3387.59919214</v>
      </c>
      <c r="S136" s="36">
        <v>3378.1026803099999</v>
      </c>
      <c r="T136" s="36">
        <v>3339.2687046199999</v>
      </c>
      <c r="U136" s="36">
        <v>3291.2640884900002</v>
      </c>
      <c r="V136" s="36">
        <v>3307.3637901100001</v>
      </c>
      <c r="W136" s="36">
        <v>3323.2778521499999</v>
      </c>
      <c r="X136" s="36">
        <v>3340.1391860499998</v>
      </c>
      <c r="Y136" s="36">
        <v>3310.3140805600001</v>
      </c>
    </row>
    <row r="137" spans="1:25" x14ac:dyDescent="0.2">
      <c r="A137" s="35">
        <v>22</v>
      </c>
      <c r="B137" s="36">
        <v>3351.8659535699999</v>
      </c>
      <c r="C137" s="36">
        <v>3355.89941284</v>
      </c>
      <c r="D137" s="36">
        <v>3386.0937898100001</v>
      </c>
      <c r="E137" s="36">
        <v>3407.9006115100001</v>
      </c>
      <c r="F137" s="36">
        <v>3411.8409923200002</v>
      </c>
      <c r="G137" s="36">
        <v>3407.3627680899999</v>
      </c>
      <c r="H137" s="36">
        <v>3393.2813647399998</v>
      </c>
      <c r="I137" s="36">
        <v>3319.9730135899999</v>
      </c>
      <c r="J137" s="36">
        <v>3283.3542365100002</v>
      </c>
      <c r="K137" s="36">
        <v>3233.73159231</v>
      </c>
      <c r="L137" s="36">
        <v>3229.7633565599999</v>
      </c>
      <c r="M137" s="36">
        <v>3247.1590835799998</v>
      </c>
      <c r="N137" s="36">
        <v>3301.8382595499997</v>
      </c>
      <c r="O137" s="36">
        <v>3347.0677036100001</v>
      </c>
      <c r="P137" s="36">
        <v>3367.9402945399997</v>
      </c>
      <c r="Q137" s="36">
        <v>3365.9231385900002</v>
      </c>
      <c r="R137" s="36">
        <v>3353.9736484200002</v>
      </c>
      <c r="S137" s="36">
        <v>3327.31675838</v>
      </c>
      <c r="T137" s="36">
        <v>3277.15709431</v>
      </c>
      <c r="U137" s="36">
        <v>3251.11475638</v>
      </c>
      <c r="V137" s="36">
        <v>3252.02207546</v>
      </c>
      <c r="W137" s="36">
        <v>3283.61429907</v>
      </c>
      <c r="X137" s="36">
        <v>3257.00315146</v>
      </c>
      <c r="Y137" s="36">
        <v>3251.5385973399998</v>
      </c>
    </row>
    <row r="138" spans="1:25" x14ac:dyDescent="0.2">
      <c r="A138" s="35">
        <v>23</v>
      </c>
      <c r="B138" s="36">
        <v>3331.3389044400001</v>
      </c>
      <c r="C138" s="36">
        <v>3389.6553559200001</v>
      </c>
      <c r="D138" s="36">
        <v>3412.6280594700002</v>
      </c>
      <c r="E138" s="36">
        <v>3422.4193220799998</v>
      </c>
      <c r="F138" s="36">
        <v>3443.4446447</v>
      </c>
      <c r="G138" s="36">
        <v>3444.2239967300002</v>
      </c>
      <c r="H138" s="36">
        <v>3445.0835360900001</v>
      </c>
      <c r="I138" s="36">
        <v>3368.7426022600002</v>
      </c>
      <c r="J138" s="36">
        <v>3334.4918718099998</v>
      </c>
      <c r="K138" s="36">
        <v>3276.9933496200001</v>
      </c>
      <c r="L138" s="36">
        <v>3261.6897107099999</v>
      </c>
      <c r="M138" s="36">
        <v>3269.0661204400003</v>
      </c>
      <c r="N138" s="36">
        <v>3307.3399045900001</v>
      </c>
      <c r="O138" s="36">
        <v>3350.45571935</v>
      </c>
      <c r="P138" s="36">
        <v>3378.2162078700003</v>
      </c>
      <c r="Q138" s="36">
        <v>3390.5360202900001</v>
      </c>
      <c r="R138" s="36">
        <v>3379.13547242</v>
      </c>
      <c r="S138" s="36">
        <v>3357.7431385199998</v>
      </c>
      <c r="T138" s="36">
        <v>3316.0733691099999</v>
      </c>
      <c r="U138" s="36">
        <v>3269.8697352500003</v>
      </c>
      <c r="V138" s="36">
        <v>3254.45241476</v>
      </c>
      <c r="W138" s="36">
        <v>3230.4973053399999</v>
      </c>
      <c r="X138" s="36">
        <v>3319.6525907499999</v>
      </c>
      <c r="Y138" s="36">
        <v>3310.7888181899998</v>
      </c>
    </row>
    <row r="139" spans="1:25" x14ac:dyDescent="0.2">
      <c r="A139" s="35">
        <v>24</v>
      </c>
      <c r="B139" s="36">
        <v>3394.4478158399997</v>
      </c>
      <c r="C139" s="36">
        <v>3463.1348055099998</v>
      </c>
      <c r="D139" s="36">
        <v>3510.8840081200001</v>
      </c>
      <c r="E139" s="36">
        <v>3528.6813210800001</v>
      </c>
      <c r="F139" s="36">
        <v>3547.7236936899999</v>
      </c>
      <c r="G139" s="36">
        <v>3509.2496048399998</v>
      </c>
      <c r="H139" s="36">
        <v>3450.1237611000001</v>
      </c>
      <c r="I139" s="36">
        <v>3372.0625520600001</v>
      </c>
      <c r="J139" s="36">
        <v>3328.1921928400002</v>
      </c>
      <c r="K139" s="36">
        <v>3276.1280764000003</v>
      </c>
      <c r="L139" s="36">
        <v>3266.77061688</v>
      </c>
      <c r="M139" s="36">
        <v>3266.4296339900002</v>
      </c>
      <c r="N139" s="36">
        <v>3306.1763091399998</v>
      </c>
      <c r="O139" s="36">
        <v>3336.8014189</v>
      </c>
      <c r="P139" s="36">
        <v>3352.0196196699999</v>
      </c>
      <c r="Q139" s="36">
        <v>3349.8727621400003</v>
      </c>
      <c r="R139" s="36">
        <v>3330.4707539999999</v>
      </c>
      <c r="S139" s="36">
        <v>3303.0966407699998</v>
      </c>
      <c r="T139" s="36">
        <v>3280.72875239</v>
      </c>
      <c r="U139" s="36">
        <v>3253.11384615</v>
      </c>
      <c r="V139" s="36">
        <v>3262.7402346399999</v>
      </c>
      <c r="W139" s="36">
        <v>3283.4755806000003</v>
      </c>
      <c r="X139" s="36">
        <v>3264.7089572200002</v>
      </c>
      <c r="Y139" s="36">
        <v>3277.9828717</v>
      </c>
    </row>
    <row r="140" spans="1:25" x14ac:dyDescent="0.2">
      <c r="A140" s="35">
        <v>25</v>
      </c>
      <c r="B140" s="36">
        <v>3388.6744470100002</v>
      </c>
      <c r="C140" s="36">
        <v>3437.1230980300002</v>
      </c>
      <c r="D140" s="36">
        <v>3462.2066094800002</v>
      </c>
      <c r="E140" s="36">
        <v>3457.4332817700001</v>
      </c>
      <c r="F140" s="36">
        <v>3466.3801788599999</v>
      </c>
      <c r="G140" s="36">
        <v>3459.3067394300001</v>
      </c>
      <c r="H140" s="36">
        <v>3413.7813206199999</v>
      </c>
      <c r="I140" s="36">
        <v>3330.5177346800001</v>
      </c>
      <c r="J140" s="36">
        <v>3247.4969793199998</v>
      </c>
      <c r="K140" s="36">
        <v>3211.3833148200001</v>
      </c>
      <c r="L140" s="36">
        <v>3218.7392610299999</v>
      </c>
      <c r="M140" s="36">
        <v>3212.04847681</v>
      </c>
      <c r="N140" s="36">
        <v>3262.98739209</v>
      </c>
      <c r="O140" s="36">
        <v>3315.7308066300002</v>
      </c>
      <c r="P140" s="36">
        <v>3339.1675454000001</v>
      </c>
      <c r="Q140" s="36">
        <v>3338.95053078</v>
      </c>
      <c r="R140" s="36">
        <v>3324.93545675</v>
      </c>
      <c r="S140" s="36">
        <v>3298.9992269899999</v>
      </c>
      <c r="T140" s="36">
        <v>3250.2140317799999</v>
      </c>
      <c r="U140" s="36">
        <v>3231.82058727</v>
      </c>
      <c r="V140" s="36">
        <v>3244.2219899199999</v>
      </c>
      <c r="W140" s="36">
        <v>3273.3757230199999</v>
      </c>
      <c r="X140" s="36">
        <v>3246.2760889800002</v>
      </c>
      <c r="Y140" s="36">
        <v>3264.2650770800001</v>
      </c>
    </row>
    <row r="141" spans="1:25" x14ac:dyDescent="0.2">
      <c r="A141" s="35">
        <v>26</v>
      </c>
      <c r="B141" s="36">
        <v>3381.4145691399999</v>
      </c>
      <c r="C141" s="36">
        <v>3444.4890101199999</v>
      </c>
      <c r="D141" s="36">
        <v>3491.47858649</v>
      </c>
      <c r="E141" s="36">
        <v>3510.6630429300003</v>
      </c>
      <c r="F141" s="36">
        <v>3523.4129803300002</v>
      </c>
      <c r="G141" s="36">
        <v>3500.0774280200003</v>
      </c>
      <c r="H141" s="36">
        <v>3443.50168768</v>
      </c>
      <c r="I141" s="36">
        <v>3350.45593216</v>
      </c>
      <c r="J141" s="36">
        <v>3298.9232859399999</v>
      </c>
      <c r="K141" s="36">
        <v>3249.8666321000001</v>
      </c>
      <c r="L141" s="36">
        <v>3247.9327882900002</v>
      </c>
      <c r="M141" s="36">
        <v>3255.6105163699999</v>
      </c>
      <c r="N141" s="36">
        <v>3301.0198949099999</v>
      </c>
      <c r="O141" s="36">
        <v>3340.0814238299999</v>
      </c>
      <c r="P141" s="36">
        <v>3349.25495869</v>
      </c>
      <c r="Q141" s="36">
        <v>3347.1833953300002</v>
      </c>
      <c r="R141" s="36">
        <v>3331.7866164000002</v>
      </c>
      <c r="S141" s="36">
        <v>3311.1065412400003</v>
      </c>
      <c r="T141" s="36">
        <v>3260.2073811</v>
      </c>
      <c r="U141" s="36">
        <v>3230.6383487000003</v>
      </c>
      <c r="V141" s="36">
        <v>3233.5465772400003</v>
      </c>
      <c r="W141" s="36">
        <v>3246.96564648</v>
      </c>
      <c r="X141" s="36">
        <v>3243.3423480900001</v>
      </c>
      <c r="Y141" s="36">
        <v>3273.6518127999998</v>
      </c>
    </row>
    <row r="142" spans="1:25" x14ac:dyDescent="0.2">
      <c r="A142" s="35">
        <v>27</v>
      </c>
      <c r="B142" s="36">
        <v>3286.5330188299999</v>
      </c>
      <c r="C142" s="36">
        <v>3349.9902877599998</v>
      </c>
      <c r="D142" s="36">
        <v>3393.90006008</v>
      </c>
      <c r="E142" s="36">
        <v>3412.8325551600001</v>
      </c>
      <c r="F142" s="36">
        <v>3416.3131214</v>
      </c>
      <c r="G142" s="36">
        <v>3395.8376653699997</v>
      </c>
      <c r="H142" s="36">
        <v>3355.7231938</v>
      </c>
      <c r="I142" s="36">
        <v>3296.5956897199999</v>
      </c>
      <c r="J142" s="36">
        <v>3264.5521153700001</v>
      </c>
      <c r="K142" s="36">
        <v>3255.2476614500001</v>
      </c>
      <c r="L142" s="36">
        <v>3262.6696641099998</v>
      </c>
      <c r="M142" s="36">
        <v>3270.7474257899999</v>
      </c>
      <c r="N142" s="36">
        <v>3319.3018870400001</v>
      </c>
      <c r="O142" s="36">
        <v>3361.0555752300002</v>
      </c>
      <c r="P142" s="36">
        <v>3377.5758971999999</v>
      </c>
      <c r="Q142" s="36">
        <v>3376.6459370600001</v>
      </c>
      <c r="R142" s="36">
        <v>3368.8003020599999</v>
      </c>
      <c r="S142" s="36">
        <v>3342.2964780399998</v>
      </c>
      <c r="T142" s="36">
        <v>3289.9339522</v>
      </c>
      <c r="U142" s="36">
        <v>3251.1617680700001</v>
      </c>
      <c r="V142" s="36">
        <v>3271.9494704700001</v>
      </c>
      <c r="W142" s="36">
        <v>3297.7591461800002</v>
      </c>
      <c r="X142" s="36">
        <v>3287.62322275</v>
      </c>
      <c r="Y142" s="36">
        <v>3296.1198412600002</v>
      </c>
    </row>
    <row r="143" spans="1:25" x14ac:dyDescent="0.2">
      <c r="A143" s="35">
        <v>28</v>
      </c>
      <c r="B143" s="36">
        <v>3274.82259067</v>
      </c>
      <c r="C143" s="36">
        <v>3331.8014076899999</v>
      </c>
      <c r="D143" s="36">
        <v>3368.6634044699999</v>
      </c>
      <c r="E143" s="36">
        <v>3382.7700082299998</v>
      </c>
      <c r="F143" s="36">
        <v>3388.7056021500002</v>
      </c>
      <c r="G143" s="36">
        <v>3369.43420414</v>
      </c>
      <c r="H143" s="36">
        <v>3337.9959041699999</v>
      </c>
      <c r="I143" s="36">
        <v>3261.12732977</v>
      </c>
      <c r="J143" s="36">
        <v>3212.8008600399999</v>
      </c>
      <c r="K143" s="36">
        <v>3243.07249383</v>
      </c>
      <c r="L143" s="36">
        <v>3231.6616444800002</v>
      </c>
      <c r="M143" s="36">
        <v>3226.9471838700001</v>
      </c>
      <c r="N143" s="36">
        <v>3245.8891402099998</v>
      </c>
      <c r="O143" s="36">
        <v>3292.3249668099998</v>
      </c>
      <c r="P143" s="36">
        <v>3307.1661715600003</v>
      </c>
      <c r="Q143" s="36">
        <v>3310.5105542800002</v>
      </c>
      <c r="R143" s="36">
        <v>3315.2344603299998</v>
      </c>
      <c r="S143" s="36">
        <v>3302.6527516199999</v>
      </c>
      <c r="T143" s="36">
        <v>3239.6458680599999</v>
      </c>
      <c r="U143" s="36">
        <v>3248.0289229099999</v>
      </c>
      <c r="V143" s="36">
        <v>3256.92337185</v>
      </c>
      <c r="W143" s="36">
        <v>3281.98749916</v>
      </c>
      <c r="X143" s="36">
        <v>3274.64772567</v>
      </c>
      <c r="Y143" s="36">
        <v>3227.8529331499999</v>
      </c>
    </row>
    <row r="144" spans="1:25" x14ac:dyDescent="0.2">
      <c r="A144" s="35">
        <v>29</v>
      </c>
      <c r="B144" s="36">
        <v>3276.4600837899998</v>
      </c>
      <c r="C144" s="36">
        <v>3279.3841924799999</v>
      </c>
      <c r="D144" s="36">
        <v>3326.7485838399998</v>
      </c>
      <c r="E144" s="36">
        <v>3325.1315962799999</v>
      </c>
      <c r="F144" s="36">
        <v>3320.0986841200001</v>
      </c>
      <c r="G144" s="36">
        <v>3327.75543887</v>
      </c>
      <c r="H144" s="36">
        <v>3323.5478518199998</v>
      </c>
      <c r="I144" s="36">
        <v>3266.7115215700001</v>
      </c>
      <c r="J144" s="36">
        <v>3201.69897124</v>
      </c>
      <c r="K144" s="36">
        <v>3161.5748427600001</v>
      </c>
      <c r="L144" s="36">
        <v>3153.2841610300002</v>
      </c>
      <c r="M144" s="36">
        <v>3153.09730924</v>
      </c>
      <c r="N144" s="36">
        <v>3206.31018782</v>
      </c>
      <c r="O144" s="36">
        <v>3227.1868681300002</v>
      </c>
      <c r="P144" s="36">
        <v>3251.5374829500001</v>
      </c>
      <c r="Q144" s="36">
        <v>3249.4562709900001</v>
      </c>
      <c r="R144" s="36">
        <v>3245.9751768300002</v>
      </c>
      <c r="S144" s="36">
        <v>3274.6635986299998</v>
      </c>
      <c r="T144" s="36">
        <v>3232.0267431800003</v>
      </c>
      <c r="U144" s="36">
        <v>3181.03165248</v>
      </c>
      <c r="V144" s="36">
        <v>3154.62496723</v>
      </c>
      <c r="W144" s="36">
        <v>3177.5655403599999</v>
      </c>
      <c r="X144" s="36">
        <v>3165.0316256699998</v>
      </c>
      <c r="Y144" s="36">
        <v>3158.8026791100001</v>
      </c>
    </row>
    <row r="145" spans="1:25" x14ac:dyDescent="0.2">
      <c r="A145" s="35">
        <v>30</v>
      </c>
      <c r="B145" s="36">
        <v>3204.4101726999997</v>
      </c>
      <c r="C145" s="36">
        <v>3271.7860248400002</v>
      </c>
      <c r="D145" s="36">
        <v>3313.16281721</v>
      </c>
      <c r="E145" s="36">
        <v>3327.7472745</v>
      </c>
      <c r="F145" s="36">
        <v>3350.7470051600003</v>
      </c>
      <c r="G145" s="36">
        <v>3352.3106808900002</v>
      </c>
      <c r="H145" s="36">
        <v>3326.7397411299999</v>
      </c>
      <c r="I145" s="36">
        <v>3254.2947495099997</v>
      </c>
      <c r="J145" s="36">
        <v>3187.57800993</v>
      </c>
      <c r="K145" s="36">
        <v>3139.7326244300002</v>
      </c>
      <c r="L145" s="36">
        <v>3127.4162104900001</v>
      </c>
      <c r="M145" s="36">
        <v>3139.7366186700001</v>
      </c>
      <c r="N145" s="36">
        <v>3199.86431279</v>
      </c>
      <c r="O145" s="36">
        <v>3234.3399696799997</v>
      </c>
      <c r="P145" s="36">
        <v>3252.8178685799999</v>
      </c>
      <c r="Q145" s="36">
        <v>3245.5860354400002</v>
      </c>
      <c r="R145" s="36">
        <v>3225.7651756599998</v>
      </c>
      <c r="S145" s="36">
        <v>3201.8421573300002</v>
      </c>
      <c r="T145" s="36">
        <v>3153.20753952</v>
      </c>
      <c r="U145" s="36">
        <v>3130.6156892500003</v>
      </c>
      <c r="V145" s="36">
        <v>3144.25975432</v>
      </c>
      <c r="W145" s="36">
        <v>3184.8021612800003</v>
      </c>
      <c r="X145" s="36">
        <v>3146.2055060500002</v>
      </c>
      <c r="Y145" s="36">
        <v>3130.6468420199999</v>
      </c>
    </row>
    <row r="146" spans="1:25" x14ac:dyDescent="0.2">
      <c r="A146" s="35">
        <v>31</v>
      </c>
      <c r="B146" s="36">
        <v>3188.7506484599999</v>
      </c>
      <c r="C146" s="36">
        <v>3264.4737134699999</v>
      </c>
      <c r="D146" s="36">
        <v>3304.4402384099999</v>
      </c>
      <c r="E146" s="36">
        <v>3314.7527844699998</v>
      </c>
      <c r="F146" s="36">
        <v>3333.1052081600001</v>
      </c>
      <c r="G146" s="36">
        <v>3328.1115349699999</v>
      </c>
      <c r="H146" s="36">
        <v>3313.8755490799999</v>
      </c>
      <c r="I146" s="36">
        <v>3326.5679492600002</v>
      </c>
      <c r="J146" s="36">
        <v>3323.5759548300002</v>
      </c>
      <c r="K146" s="36">
        <v>3325.3068201699998</v>
      </c>
      <c r="L146" s="36">
        <v>3325.6665644</v>
      </c>
      <c r="M146" s="36">
        <v>3306.1784808900002</v>
      </c>
      <c r="N146" s="36">
        <v>3326.7674006400002</v>
      </c>
      <c r="O146" s="36">
        <v>3365.1131236400001</v>
      </c>
      <c r="P146" s="36">
        <v>3376.04142133</v>
      </c>
      <c r="Q146" s="36">
        <v>3371.7497715199997</v>
      </c>
      <c r="R146" s="36">
        <v>3362.0784374099999</v>
      </c>
      <c r="S146" s="36">
        <v>3335.8028390600002</v>
      </c>
      <c r="T146" s="36">
        <v>3292.4585853500002</v>
      </c>
      <c r="U146" s="36">
        <v>3262.2258173999999</v>
      </c>
      <c r="V146" s="36">
        <v>3266.9455095200001</v>
      </c>
      <c r="W146" s="36">
        <v>3293.85335575</v>
      </c>
      <c r="X146" s="36">
        <v>3272.8475907900001</v>
      </c>
      <c r="Y146" s="36">
        <v>3231.6735911699998</v>
      </c>
    </row>
    <row r="148" spans="1:25" x14ac:dyDescent="0.2">
      <c r="A148" s="41"/>
      <c r="B148" s="33"/>
    </row>
    <row r="149" spans="1:25" ht="29.25" customHeight="1" x14ac:dyDescent="0.2">
      <c r="A149" s="111" t="s">
        <v>0</v>
      </c>
      <c r="B149" s="129" t="s">
        <v>146</v>
      </c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231.22660628</v>
      </c>
      <c r="C151" s="36">
        <v>242.38421653</v>
      </c>
      <c r="D151" s="36">
        <v>251.80209159</v>
      </c>
      <c r="E151" s="36">
        <v>252.50465437</v>
      </c>
      <c r="F151" s="36">
        <v>254.31638339</v>
      </c>
      <c r="G151" s="36">
        <v>253.68254693</v>
      </c>
      <c r="H151" s="36">
        <v>252.48114068000001</v>
      </c>
      <c r="I151" s="36">
        <v>243.64886626000001</v>
      </c>
      <c r="J151" s="36">
        <v>234.8481701</v>
      </c>
      <c r="K151" s="36">
        <v>221.24467264</v>
      </c>
      <c r="L151" s="36">
        <v>212.1889984</v>
      </c>
      <c r="M151" s="36">
        <v>213.41268703</v>
      </c>
      <c r="N151" s="36">
        <v>226.71697914000001</v>
      </c>
      <c r="O151" s="36">
        <v>231.26612265</v>
      </c>
      <c r="P151" s="36">
        <v>235.19334133999999</v>
      </c>
      <c r="Q151" s="36">
        <v>237.17164534</v>
      </c>
      <c r="R151" s="36">
        <v>235.35855135</v>
      </c>
      <c r="S151" s="36">
        <v>233.19030551</v>
      </c>
      <c r="T151" s="36">
        <v>221.47611433</v>
      </c>
      <c r="U151" s="36">
        <v>216.39254233</v>
      </c>
      <c r="V151" s="36">
        <v>212.37775698999999</v>
      </c>
      <c r="W151" s="36">
        <v>209.16974919</v>
      </c>
      <c r="X151" s="36">
        <v>212.24849393</v>
      </c>
      <c r="Y151" s="36">
        <v>229.25388201999999</v>
      </c>
    </row>
    <row r="152" spans="1:25" x14ac:dyDescent="0.2">
      <c r="A152" s="35">
        <v>2</v>
      </c>
      <c r="B152" s="36">
        <v>224.17003066000001</v>
      </c>
      <c r="C152" s="36">
        <v>233.57483110000001</v>
      </c>
      <c r="D152" s="36">
        <v>245.58113906</v>
      </c>
      <c r="E152" s="36">
        <v>249.98737611000001</v>
      </c>
      <c r="F152" s="36">
        <v>252.61375476000001</v>
      </c>
      <c r="G152" s="36">
        <v>252.06281109</v>
      </c>
      <c r="H152" s="36">
        <v>253.28528223999999</v>
      </c>
      <c r="I152" s="36">
        <v>246.21644459000001</v>
      </c>
      <c r="J152" s="36">
        <v>229.91857181</v>
      </c>
      <c r="K152" s="36">
        <v>220.38085835999999</v>
      </c>
      <c r="L152" s="36">
        <v>209.34072660999999</v>
      </c>
      <c r="M152" s="36">
        <v>209.22697196999999</v>
      </c>
      <c r="N152" s="36">
        <v>226.03889999</v>
      </c>
      <c r="O152" s="36">
        <v>229.30672154000001</v>
      </c>
      <c r="P152" s="36">
        <v>233.62617964</v>
      </c>
      <c r="Q152" s="36">
        <v>233.56185543000001</v>
      </c>
      <c r="R152" s="36">
        <v>230.90269565</v>
      </c>
      <c r="S152" s="36">
        <v>228.64830516000001</v>
      </c>
      <c r="T152" s="36">
        <v>217.31726216000001</v>
      </c>
      <c r="U152" s="36">
        <v>211.68717319999999</v>
      </c>
      <c r="V152" s="36">
        <v>204.44748247999999</v>
      </c>
      <c r="W152" s="36">
        <v>203.77251676</v>
      </c>
      <c r="X152" s="36">
        <v>212.16465464999999</v>
      </c>
      <c r="Y152" s="36">
        <v>226.17470617999999</v>
      </c>
    </row>
    <row r="153" spans="1:25" x14ac:dyDescent="0.2">
      <c r="A153" s="35">
        <v>3</v>
      </c>
      <c r="B153" s="36">
        <v>222.64936736000001</v>
      </c>
      <c r="C153" s="36">
        <v>238.19127226000001</v>
      </c>
      <c r="D153" s="36">
        <v>247.25976366</v>
      </c>
      <c r="E153" s="36">
        <v>250.71089706000001</v>
      </c>
      <c r="F153" s="36">
        <v>253.48528028000001</v>
      </c>
      <c r="G153" s="36">
        <v>254.29295318999999</v>
      </c>
      <c r="H153" s="36">
        <v>254.70432450999999</v>
      </c>
      <c r="I153" s="36">
        <v>245.87965862999999</v>
      </c>
      <c r="J153" s="36">
        <v>231.68197982999999</v>
      </c>
      <c r="K153" s="36">
        <v>222.45818707000001</v>
      </c>
      <c r="L153" s="36">
        <v>217.17526809</v>
      </c>
      <c r="M153" s="36">
        <v>213.66327874000001</v>
      </c>
      <c r="N153" s="36">
        <v>221.29939679</v>
      </c>
      <c r="O153" s="36">
        <v>229.28981342</v>
      </c>
      <c r="P153" s="36">
        <v>233.68459243999999</v>
      </c>
      <c r="Q153" s="36">
        <v>235.72855068999999</v>
      </c>
      <c r="R153" s="36">
        <v>233.23261803</v>
      </c>
      <c r="S153" s="36">
        <v>228.53043493999999</v>
      </c>
      <c r="T153" s="36">
        <v>217.52620322000001</v>
      </c>
      <c r="U153" s="36">
        <v>212.77932224</v>
      </c>
      <c r="V153" s="36">
        <v>210.34517044</v>
      </c>
      <c r="W153" s="36">
        <v>211.83938130999999</v>
      </c>
      <c r="X153" s="36">
        <v>209.19414429</v>
      </c>
      <c r="Y153" s="36">
        <v>210.75606171999999</v>
      </c>
    </row>
    <row r="154" spans="1:25" x14ac:dyDescent="0.2">
      <c r="A154" s="35">
        <v>4</v>
      </c>
      <c r="B154" s="36">
        <v>213.92963257</v>
      </c>
      <c r="C154" s="36">
        <v>226.91629244999999</v>
      </c>
      <c r="D154" s="36">
        <v>232.07360018</v>
      </c>
      <c r="E154" s="36">
        <v>234.82849902999999</v>
      </c>
      <c r="F154" s="36">
        <v>237.84211794000001</v>
      </c>
      <c r="G154" s="36">
        <v>236.58228320000001</v>
      </c>
      <c r="H154" s="36">
        <v>229.31891761</v>
      </c>
      <c r="I154" s="36">
        <v>224.29956823000001</v>
      </c>
      <c r="J154" s="36">
        <v>217.23677283000001</v>
      </c>
      <c r="K154" s="36">
        <v>211.83692572000001</v>
      </c>
      <c r="L154" s="36">
        <v>210.28527063000001</v>
      </c>
      <c r="M154" s="36">
        <v>209.72337654</v>
      </c>
      <c r="N154" s="36">
        <v>212.00035556</v>
      </c>
      <c r="O154" s="36">
        <v>212.42550790999999</v>
      </c>
      <c r="P154" s="36">
        <v>214.12600552000001</v>
      </c>
      <c r="Q154" s="36">
        <v>214.689042</v>
      </c>
      <c r="R154" s="36">
        <v>215.60456607</v>
      </c>
      <c r="S154" s="36">
        <v>219.04548704000001</v>
      </c>
      <c r="T154" s="36">
        <v>212.77841698</v>
      </c>
      <c r="U154" s="36">
        <v>205.56696564000001</v>
      </c>
      <c r="V154" s="36">
        <v>201.67100786</v>
      </c>
      <c r="W154" s="36">
        <v>203.04136729999999</v>
      </c>
      <c r="X154" s="36">
        <v>207.70664188000001</v>
      </c>
      <c r="Y154" s="36">
        <v>212.64723085</v>
      </c>
    </row>
    <row r="155" spans="1:25" x14ac:dyDescent="0.2">
      <c r="A155" s="35">
        <v>5</v>
      </c>
      <c r="B155" s="36">
        <v>218.44369571999999</v>
      </c>
      <c r="C155" s="36">
        <v>229.14390169000001</v>
      </c>
      <c r="D155" s="36">
        <v>233.88825041999999</v>
      </c>
      <c r="E155" s="36">
        <v>237.09272512000001</v>
      </c>
      <c r="F155" s="36">
        <v>240.11623710000001</v>
      </c>
      <c r="G155" s="36">
        <v>238.11760673000001</v>
      </c>
      <c r="H155" s="36">
        <v>231.41256446</v>
      </c>
      <c r="I155" s="36">
        <v>223.03602828999999</v>
      </c>
      <c r="J155" s="36">
        <v>214.62194493000001</v>
      </c>
      <c r="K155" s="36">
        <v>211.50837884000001</v>
      </c>
      <c r="L155" s="36">
        <v>206.50234089</v>
      </c>
      <c r="M155" s="36">
        <v>203.94102457</v>
      </c>
      <c r="N155" s="36">
        <v>208.84468430999999</v>
      </c>
      <c r="O155" s="36">
        <v>209.09415806000001</v>
      </c>
      <c r="P155" s="36">
        <v>209.80292915000001</v>
      </c>
      <c r="Q155" s="36">
        <v>210.91205815000001</v>
      </c>
      <c r="R155" s="36">
        <v>210.46143039</v>
      </c>
      <c r="S155" s="36">
        <v>212.65508697999999</v>
      </c>
      <c r="T155" s="36">
        <v>212.06276226</v>
      </c>
      <c r="U155" s="36">
        <v>208.25748296</v>
      </c>
      <c r="V155" s="36">
        <v>206.31738519999999</v>
      </c>
      <c r="W155" s="36">
        <v>207.42731280999999</v>
      </c>
      <c r="X155" s="36">
        <v>210.02643856</v>
      </c>
      <c r="Y155" s="36">
        <v>219.15160677</v>
      </c>
    </row>
    <row r="156" spans="1:25" x14ac:dyDescent="0.2">
      <c r="A156" s="35">
        <v>6</v>
      </c>
      <c r="B156" s="36">
        <v>216.63677183999999</v>
      </c>
      <c r="C156" s="36">
        <v>224.20566822999999</v>
      </c>
      <c r="D156" s="36">
        <v>231.55811</v>
      </c>
      <c r="E156" s="36">
        <v>234.69405157</v>
      </c>
      <c r="F156" s="36">
        <v>236.77227579000001</v>
      </c>
      <c r="G156" s="36">
        <v>235.52229348</v>
      </c>
      <c r="H156" s="36">
        <v>227.67952369</v>
      </c>
      <c r="I156" s="36">
        <v>219.59082018999999</v>
      </c>
      <c r="J156" s="36">
        <v>212.29052471</v>
      </c>
      <c r="K156" s="36">
        <v>200.75829976</v>
      </c>
      <c r="L156" s="36">
        <v>195.45417567000001</v>
      </c>
      <c r="M156" s="36">
        <v>196.41258558999999</v>
      </c>
      <c r="N156" s="36">
        <v>204.17112528000001</v>
      </c>
      <c r="O156" s="36">
        <v>208.12347141000001</v>
      </c>
      <c r="P156" s="36">
        <v>212.43350727999999</v>
      </c>
      <c r="Q156" s="36">
        <v>214.42879275000001</v>
      </c>
      <c r="R156" s="36">
        <v>212.24975305000001</v>
      </c>
      <c r="S156" s="36">
        <v>213.82136643000001</v>
      </c>
      <c r="T156" s="36">
        <v>208.53169086</v>
      </c>
      <c r="U156" s="36">
        <v>199.76552226000001</v>
      </c>
      <c r="V156" s="36">
        <v>191.24670374999999</v>
      </c>
      <c r="W156" s="36">
        <v>195.33317803</v>
      </c>
      <c r="X156" s="36">
        <v>202.44823009999999</v>
      </c>
      <c r="Y156" s="36">
        <v>214.36322991</v>
      </c>
    </row>
    <row r="157" spans="1:25" x14ac:dyDescent="0.2">
      <c r="A157" s="35">
        <v>7</v>
      </c>
      <c r="B157" s="36">
        <v>215.48431364000001</v>
      </c>
      <c r="C157" s="36">
        <v>216.30138094</v>
      </c>
      <c r="D157" s="36">
        <v>230.81681415</v>
      </c>
      <c r="E157" s="36">
        <v>234.33401860000001</v>
      </c>
      <c r="F157" s="36">
        <v>237.12397508000001</v>
      </c>
      <c r="G157" s="36">
        <v>232.89196129000001</v>
      </c>
      <c r="H157" s="36">
        <v>220.50956194</v>
      </c>
      <c r="I157" s="36">
        <v>213.67211645</v>
      </c>
      <c r="J157" s="36">
        <v>208.49799235</v>
      </c>
      <c r="K157" s="36">
        <v>210.56927003999999</v>
      </c>
      <c r="L157" s="36">
        <v>208.13616238</v>
      </c>
      <c r="M157" s="36">
        <v>205.76693291000001</v>
      </c>
      <c r="N157" s="36">
        <v>204.41859158</v>
      </c>
      <c r="O157" s="36">
        <v>204.67810782999999</v>
      </c>
      <c r="P157" s="36">
        <v>205.46770781999999</v>
      </c>
      <c r="Q157" s="36">
        <v>206.69989330000001</v>
      </c>
      <c r="R157" s="36">
        <v>204.09364840000001</v>
      </c>
      <c r="S157" s="36">
        <v>207.21130650000001</v>
      </c>
      <c r="T157" s="36">
        <v>208.83075574</v>
      </c>
      <c r="U157" s="36">
        <v>208.28728409999999</v>
      </c>
      <c r="V157" s="36">
        <v>205.13207087999999</v>
      </c>
      <c r="W157" s="36">
        <v>205.05768180999999</v>
      </c>
      <c r="X157" s="36">
        <v>201.97770234000001</v>
      </c>
      <c r="Y157" s="36">
        <v>200.96858687</v>
      </c>
    </row>
    <row r="158" spans="1:25" x14ac:dyDescent="0.2">
      <c r="A158" s="35">
        <v>8</v>
      </c>
      <c r="B158" s="36">
        <v>209.83094065</v>
      </c>
      <c r="C158" s="36">
        <v>221.58483428</v>
      </c>
      <c r="D158" s="36">
        <v>222.25116545</v>
      </c>
      <c r="E158" s="36">
        <v>223.88838093000001</v>
      </c>
      <c r="F158" s="36">
        <v>227.95980205999999</v>
      </c>
      <c r="G158" s="36">
        <v>225.28105656</v>
      </c>
      <c r="H158" s="36">
        <v>217.41708896</v>
      </c>
      <c r="I158" s="36">
        <v>214.58731352000001</v>
      </c>
      <c r="J158" s="36">
        <v>208.15831610000001</v>
      </c>
      <c r="K158" s="36">
        <v>201.91622788999999</v>
      </c>
      <c r="L158" s="36">
        <v>195.13813214000001</v>
      </c>
      <c r="M158" s="36">
        <v>195.33716483000001</v>
      </c>
      <c r="N158" s="36">
        <v>200.91398717999999</v>
      </c>
      <c r="O158" s="36">
        <v>199.87960083999999</v>
      </c>
      <c r="P158" s="36">
        <v>204.69961046</v>
      </c>
      <c r="Q158" s="36">
        <v>205.61433070999999</v>
      </c>
      <c r="R158" s="36">
        <v>203.57578079999999</v>
      </c>
      <c r="S158" s="36">
        <v>205.77406653</v>
      </c>
      <c r="T158" s="36">
        <v>203.22531508</v>
      </c>
      <c r="U158" s="36">
        <v>197.30668833999999</v>
      </c>
      <c r="V158" s="36">
        <v>194.0342315</v>
      </c>
      <c r="W158" s="36">
        <v>192.4745594</v>
      </c>
      <c r="X158" s="36">
        <v>195.23653367</v>
      </c>
      <c r="Y158" s="36">
        <v>199.7671885</v>
      </c>
    </row>
    <row r="159" spans="1:25" x14ac:dyDescent="0.2">
      <c r="A159" s="35">
        <v>9</v>
      </c>
      <c r="B159" s="36">
        <v>194.99144099</v>
      </c>
      <c r="C159" s="36">
        <v>203.58802804000001</v>
      </c>
      <c r="D159" s="36">
        <v>207.80161544000001</v>
      </c>
      <c r="E159" s="36">
        <v>214.39781288</v>
      </c>
      <c r="F159" s="36">
        <v>215.05805781000001</v>
      </c>
      <c r="G159" s="36">
        <v>215.66291317</v>
      </c>
      <c r="H159" s="36">
        <v>211.84691494</v>
      </c>
      <c r="I159" s="36">
        <v>206.65272628</v>
      </c>
      <c r="J159" s="36">
        <v>201.30827893</v>
      </c>
      <c r="K159" s="36">
        <v>194.4248541</v>
      </c>
      <c r="L159" s="36">
        <v>192.68304094000001</v>
      </c>
      <c r="M159" s="36">
        <v>192.35496864999999</v>
      </c>
      <c r="N159" s="36">
        <v>195.48073278000001</v>
      </c>
      <c r="O159" s="36">
        <v>198.79911691000001</v>
      </c>
      <c r="P159" s="36">
        <v>202.08907120000001</v>
      </c>
      <c r="Q159" s="36">
        <v>202.95426427999999</v>
      </c>
      <c r="R159" s="36">
        <v>201.35825779000001</v>
      </c>
      <c r="S159" s="36">
        <v>201.07217155999999</v>
      </c>
      <c r="T159" s="36">
        <v>198.92616606999999</v>
      </c>
      <c r="U159" s="36">
        <v>195.24029881999999</v>
      </c>
      <c r="V159" s="36">
        <v>189.39487219</v>
      </c>
      <c r="W159" s="36">
        <v>189.73424034000001</v>
      </c>
      <c r="X159" s="36">
        <v>192.88830006000001</v>
      </c>
      <c r="Y159" s="36">
        <v>197.16087741000001</v>
      </c>
    </row>
    <row r="160" spans="1:25" x14ac:dyDescent="0.2">
      <c r="A160" s="35">
        <v>10</v>
      </c>
      <c r="B160" s="36">
        <v>204.12925106</v>
      </c>
      <c r="C160" s="36">
        <v>215.33998833000001</v>
      </c>
      <c r="D160" s="36">
        <v>221.00408009</v>
      </c>
      <c r="E160" s="36">
        <v>224.66015272999999</v>
      </c>
      <c r="F160" s="36">
        <v>226.69281448999999</v>
      </c>
      <c r="G160" s="36">
        <v>226.43399765999999</v>
      </c>
      <c r="H160" s="36">
        <v>223.68568350000001</v>
      </c>
      <c r="I160" s="36">
        <v>215.47997882000001</v>
      </c>
      <c r="J160" s="36">
        <v>206.39139494</v>
      </c>
      <c r="K160" s="36">
        <v>196.71379052</v>
      </c>
      <c r="L160" s="36">
        <v>190.67851748000001</v>
      </c>
      <c r="M160" s="36">
        <v>188.16572846</v>
      </c>
      <c r="N160" s="36">
        <v>190.55810215</v>
      </c>
      <c r="O160" s="36">
        <v>193.49669431999999</v>
      </c>
      <c r="P160" s="36">
        <v>197.06683206</v>
      </c>
      <c r="Q160" s="36">
        <v>197.99684941000001</v>
      </c>
      <c r="R160" s="36">
        <v>196.18749346000001</v>
      </c>
      <c r="S160" s="36">
        <v>195.00985939</v>
      </c>
      <c r="T160" s="36">
        <v>193.52913566000001</v>
      </c>
      <c r="U160" s="36">
        <v>189.01976744000001</v>
      </c>
      <c r="V160" s="36">
        <v>182.78221070000001</v>
      </c>
      <c r="W160" s="36">
        <v>181.83547231</v>
      </c>
      <c r="X160" s="36">
        <v>185.46694547999999</v>
      </c>
      <c r="Y160" s="36">
        <v>194.09867715999999</v>
      </c>
    </row>
    <row r="161" spans="1:25" x14ac:dyDescent="0.2">
      <c r="A161" s="35">
        <v>11</v>
      </c>
      <c r="B161" s="36">
        <v>211.24975972999999</v>
      </c>
      <c r="C161" s="36">
        <v>211.32920787</v>
      </c>
      <c r="D161" s="36">
        <v>212.20227919000001</v>
      </c>
      <c r="E161" s="36">
        <v>217.74820288999999</v>
      </c>
      <c r="F161" s="36">
        <v>220.04320426000001</v>
      </c>
      <c r="G161" s="36">
        <v>216.81712891999999</v>
      </c>
      <c r="H161" s="36">
        <v>211.25826072000001</v>
      </c>
      <c r="I161" s="36">
        <v>203.30487923000001</v>
      </c>
      <c r="J161" s="36">
        <v>197.93553883999999</v>
      </c>
      <c r="K161" s="36">
        <v>191.97152475999999</v>
      </c>
      <c r="L161" s="36">
        <v>194.27391850999999</v>
      </c>
      <c r="M161" s="36">
        <v>201.37779556000001</v>
      </c>
      <c r="N161" s="36">
        <v>208.16257436999999</v>
      </c>
      <c r="O161" s="36">
        <v>205.80576468000001</v>
      </c>
      <c r="P161" s="36">
        <v>208.63728520000001</v>
      </c>
      <c r="Q161" s="36">
        <v>211.74181587000001</v>
      </c>
      <c r="R161" s="36">
        <v>210.32684502000001</v>
      </c>
      <c r="S161" s="36">
        <v>213.28148575</v>
      </c>
      <c r="T161" s="36">
        <v>208.34493366000001</v>
      </c>
      <c r="U161" s="36">
        <v>205.03722427</v>
      </c>
      <c r="V161" s="36">
        <v>201.46582201999999</v>
      </c>
      <c r="W161" s="36">
        <v>202.74739794999999</v>
      </c>
      <c r="X161" s="36">
        <v>207.40759806</v>
      </c>
      <c r="Y161" s="36">
        <v>217.41433203</v>
      </c>
    </row>
    <row r="162" spans="1:25" x14ac:dyDescent="0.2">
      <c r="A162" s="35">
        <v>12</v>
      </c>
      <c r="B162" s="36">
        <v>219.12202958</v>
      </c>
      <c r="C162" s="36">
        <v>225.99828178999999</v>
      </c>
      <c r="D162" s="36">
        <v>223.13541104000001</v>
      </c>
      <c r="E162" s="36">
        <v>221.75008736999999</v>
      </c>
      <c r="F162" s="36">
        <v>220.69416256</v>
      </c>
      <c r="G162" s="36">
        <v>222.56377315</v>
      </c>
      <c r="H162" s="36">
        <v>220.11758750999999</v>
      </c>
      <c r="I162" s="36">
        <v>208.97834044999999</v>
      </c>
      <c r="J162" s="36">
        <v>202.51140679</v>
      </c>
      <c r="K162" s="36">
        <v>198.33343409</v>
      </c>
      <c r="L162" s="36">
        <v>192.69444555000001</v>
      </c>
      <c r="M162" s="36">
        <v>194.85787207999999</v>
      </c>
      <c r="N162" s="36">
        <v>195.91787051</v>
      </c>
      <c r="O162" s="36">
        <v>197.39606849</v>
      </c>
      <c r="P162" s="36">
        <v>198.66598218999999</v>
      </c>
      <c r="Q162" s="36">
        <v>201.08403465999999</v>
      </c>
      <c r="R162" s="36">
        <v>199.24066187</v>
      </c>
      <c r="S162" s="36">
        <v>200.00378796000001</v>
      </c>
      <c r="T162" s="36">
        <v>197.2545571</v>
      </c>
      <c r="U162" s="36">
        <v>195.56776321000001</v>
      </c>
      <c r="V162" s="36">
        <v>193.56437918</v>
      </c>
      <c r="W162" s="36">
        <v>195.93645770000001</v>
      </c>
      <c r="X162" s="36">
        <v>196.92698336999999</v>
      </c>
      <c r="Y162" s="36">
        <v>201.69954948</v>
      </c>
    </row>
    <row r="163" spans="1:25" x14ac:dyDescent="0.2">
      <c r="A163" s="35">
        <v>13</v>
      </c>
      <c r="B163" s="36">
        <v>219.57082689999999</v>
      </c>
      <c r="C163" s="36">
        <v>230.02331353</v>
      </c>
      <c r="D163" s="36">
        <v>233.73935198999999</v>
      </c>
      <c r="E163" s="36">
        <v>231.45416144000001</v>
      </c>
      <c r="F163" s="36">
        <v>230.51031302999999</v>
      </c>
      <c r="G163" s="36">
        <v>231.51434796999999</v>
      </c>
      <c r="H163" s="36">
        <v>222.39783743000001</v>
      </c>
      <c r="I163" s="36">
        <v>208.79586402000001</v>
      </c>
      <c r="J163" s="36">
        <v>203.07625701000001</v>
      </c>
      <c r="K163" s="36">
        <v>197.99678938</v>
      </c>
      <c r="L163" s="36">
        <v>189.6368215</v>
      </c>
      <c r="M163" s="36">
        <v>192.96970930000001</v>
      </c>
      <c r="N163" s="36">
        <v>199.57662173</v>
      </c>
      <c r="O163" s="36">
        <v>202.05439422000001</v>
      </c>
      <c r="P163" s="36">
        <v>205.63468048999999</v>
      </c>
      <c r="Q163" s="36">
        <v>207.99485428</v>
      </c>
      <c r="R163" s="36">
        <v>208.00694313</v>
      </c>
      <c r="S163" s="36">
        <v>211.81359454</v>
      </c>
      <c r="T163" s="36">
        <v>207.89153110000001</v>
      </c>
      <c r="U163" s="36">
        <v>202.28715349000001</v>
      </c>
      <c r="V163" s="36">
        <v>199.00436758000001</v>
      </c>
      <c r="W163" s="36">
        <v>199.22630955</v>
      </c>
      <c r="X163" s="36">
        <v>202.94432087000001</v>
      </c>
      <c r="Y163" s="36">
        <v>211.87151983000001</v>
      </c>
    </row>
    <row r="164" spans="1:25" x14ac:dyDescent="0.2">
      <c r="A164" s="35">
        <v>14</v>
      </c>
      <c r="B164" s="36">
        <v>218.66211224</v>
      </c>
      <c r="C164" s="36">
        <v>222.79653485</v>
      </c>
      <c r="D164" s="36">
        <v>227.68332215999999</v>
      </c>
      <c r="E164" s="36">
        <v>229.85597874000001</v>
      </c>
      <c r="F164" s="36">
        <v>233.03620269999999</v>
      </c>
      <c r="G164" s="36">
        <v>228.17906055</v>
      </c>
      <c r="H164" s="36">
        <v>216.38100535000001</v>
      </c>
      <c r="I164" s="36">
        <v>202.26412927000001</v>
      </c>
      <c r="J164" s="36">
        <v>193.89060155999999</v>
      </c>
      <c r="K164" s="36">
        <v>188.37560839</v>
      </c>
      <c r="L164" s="36">
        <v>185.04909434999999</v>
      </c>
      <c r="M164" s="36">
        <v>188.17757609</v>
      </c>
      <c r="N164" s="36">
        <v>195.24197869</v>
      </c>
      <c r="O164" s="36">
        <v>196.68728075000001</v>
      </c>
      <c r="P164" s="36">
        <v>199.33395861</v>
      </c>
      <c r="Q164" s="36">
        <v>202.83864195999999</v>
      </c>
      <c r="R164" s="36">
        <v>202.53513606000001</v>
      </c>
      <c r="S164" s="36">
        <v>204.85601797000001</v>
      </c>
      <c r="T164" s="36">
        <v>201.40349508</v>
      </c>
      <c r="U164" s="36">
        <v>199.31561324</v>
      </c>
      <c r="V164" s="36">
        <v>203.13664544</v>
      </c>
      <c r="W164" s="36">
        <v>203.45716149</v>
      </c>
      <c r="X164" s="36">
        <v>204.48910705</v>
      </c>
      <c r="Y164" s="36">
        <v>207.39143598999999</v>
      </c>
    </row>
    <row r="165" spans="1:25" x14ac:dyDescent="0.2">
      <c r="A165" s="35">
        <v>15</v>
      </c>
      <c r="B165" s="36">
        <v>208.71602978999999</v>
      </c>
      <c r="C165" s="36">
        <v>212.36728325000001</v>
      </c>
      <c r="D165" s="36">
        <v>219.15801844000001</v>
      </c>
      <c r="E165" s="36">
        <v>223.79257508000001</v>
      </c>
      <c r="F165" s="36">
        <v>224.75069741999999</v>
      </c>
      <c r="G165" s="36">
        <v>221.14599913999999</v>
      </c>
      <c r="H165" s="36">
        <v>210.23291295000001</v>
      </c>
      <c r="I165" s="36">
        <v>197.88656087000001</v>
      </c>
      <c r="J165" s="36">
        <v>200.63103561</v>
      </c>
      <c r="K165" s="36">
        <v>197.18614607000001</v>
      </c>
      <c r="L165" s="36">
        <v>193.29978227999999</v>
      </c>
      <c r="M165" s="36">
        <v>195.12008331000001</v>
      </c>
      <c r="N165" s="36">
        <v>198.02872819000001</v>
      </c>
      <c r="O165" s="36">
        <v>199.99678542999999</v>
      </c>
      <c r="P165" s="36">
        <v>206.16581282000001</v>
      </c>
      <c r="Q165" s="36">
        <v>205.13270663</v>
      </c>
      <c r="R165" s="36">
        <v>201.57424786999999</v>
      </c>
      <c r="S165" s="36">
        <v>200.07749000999999</v>
      </c>
      <c r="T165" s="36">
        <v>194.59755769</v>
      </c>
      <c r="U165" s="36">
        <v>188.20535176000001</v>
      </c>
      <c r="V165" s="36">
        <v>182.80047827000001</v>
      </c>
      <c r="W165" s="36">
        <v>182.17668334000001</v>
      </c>
      <c r="X165" s="36">
        <v>182.99951820999999</v>
      </c>
      <c r="Y165" s="36">
        <v>189.01856319000001</v>
      </c>
    </row>
    <row r="166" spans="1:25" x14ac:dyDescent="0.2">
      <c r="A166" s="35">
        <v>16</v>
      </c>
      <c r="B166" s="36">
        <v>189.64700031000001</v>
      </c>
      <c r="C166" s="36">
        <v>189.14469417000001</v>
      </c>
      <c r="D166" s="36">
        <v>185.74433094</v>
      </c>
      <c r="E166" s="36">
        <v>185.00336157000001</v>
      </c>
      <c r="F166" s="36">
        <v>183.96908363</v>
      </c>
      <c r="G166" s="36">
        <v>183.9862718</v>
      </c>
      <c r="H166" s="36">
        <v>186.28619332</v>
      </c>
      <c r="I166" s="36">
        <v>182.11363885</v>
      </c>
      <c r="J166" s="36">
        <v>175.32063896</v>
      </c>
      <c r="K166" s="36">
        <v>183.61828528999999</v>
      </c>
      <c r="L166" s="36">
        <v>186.98158022000001</v>
      </c>
      <c r="M166" s="36">
        <v>187.11745934999999</v>
      </c>
      <c r="N166" s="36">
        <v>184.70551383</v>
      </c>
      <c r="O166" s="36">
        <v>181.12781588000001</v>
      </c>
      <c r="P166" s="36">
        <v>181.62618592999999</v>
      </c>
      <c r="Q166" s="36">
        <v>179.97563604999999</v>
      </c>
      <c r="R166" s="36">
        <v>177.88390816</v>
      </c>
      <c r="S166" s="36">
        <v>180.72957812000001</v>
      </c>
      <c r="T166" s="36">
        <v>184.34584905</v>
      </c>
      <c r="U166" s="36">
        <v>185.18934365999999</v>
      </c>
      <c r="V166" s="36">
        <v>176.56982628</v>
      </c>
      <c r="W166" s="36">
        <v>175.95546216</v>
      </c>
      <c r="X166" s="36">
        <v>174.95311839999999</v>
      </c>
      <c r="Y166" s="36">
        <v>171.36521078999999</v>
      </c>
    </row>
    <row r="167" spans="1:25" x14ac:dyDescent="0.2">
      <c r="A167" s="35">
        <v>17</v>
      </c>
      <c r="B167" s="36">
        <v>177.78728403</v>
      </c>
      <c r="C167" s="36">
        <v>186.77073754</v>
      </c>
      <c r="D167" s="36">
        <v>193.67594195999999</v>
      </c>
      <c r="E167" s="36">
        <v>196.88514506999999</v>
      </c>
      <c r="F167" s="36">
        <v>203.31716119000001</v>
      </c>
      <c r="G167" s="36">
        <v>199.13097880000001</v>
      </c>
      <c r="H167" s="36">
        <v>188.91617234</v>
      </c>
      <c r="I167" s="36">
        <v>182.44882138</v>
      </c>
      <c r="J167" s="36">
        <v>193.57372867999999</v>
      </c>
      <c r="K167" s="36">
        <v>175.38171410999999</v>
      </c>
      <c r="L167" s="36">
        <v>174.03511158000001</v>
      </c>
      <c r="M167" s="36">
        <v>172.21797204999999</v>
      </c>
      <c r="N167" s="36">
        <v>170.39191413</v>
      </c>
      <c r="O167" s="36">
        <v>170.76644006000001</v>
      </c>
      <c r="P167" s="36">
        <v>174.62941878999999</v>
      </c>
      <c r="Q167" s="36">
        <v>177.12582316999999</v>
      </c>
      <c r="R167" s="36">
        <v>177.39324352</v>
      </c>
      <c r="S167" s="36">
        <v>178.46467006</v>
      </c>
      <c r="T167" s="36">
        <v>177.54324793999999</v>
      </c>
      <c r="U167" s="36">
        <v>177.24299038999999</v>
      </c>
      <c r="V167" s="36">
        <v>170.85855745000001</v>
      </c>
      <c r="W167" s="36">
        <v>171.28672358</v>
      </c>
      <c r="X167" s="36">
        <v>169.46575582</v>
      </c>
      <c r="Y167" s="36">
        <v>172.86835790000001</v>
      </c>
    </row>
    <row r="168" spans="1:25" x14ac:dyDescent="0.2">
      <c r="A168" s="35">
        <v>18</v>
      </c>
      <c r="B168" s="36">
        <v>178.67474483000001</v>
      </c>
      <c r="C168" s="36">
        <v>185.83347487</v>
      </c>
      <c r="D168" s="36">
        <v>191.25037194000001</v>
      </c>
      <c r="E168" s="36">
        <v>194.29524635999999</v>
      </c>
      <c r="F168" s="36">
        <v>194.14194280000001</v>
      </c>
      <c r="G168" s="36">
        <v>190.84411198000001</v>
      </c>
      <c r="H168" s="36">
        <v>181.48707415000001</v>
      </c>
      <c r="I168" s="36">
        <v>176.76415378999999</v>
      </c>
      <c r="J168" s="36">
        <v>169.48757241999999</v>
      </c>
      <c r="K168" s="36">
        <v>166.76183542000001</v>
      </c>
      <c r="L168" s="36">
        <v>164.91466955000001</v>
      </c>
      <c r="M168" s="36">
        <v>168.16328833</v>
      </c>
      <c r="N168" s="36">
        <v>170.19341754000001</v>
      </c>
      <c r="O168" s="36">
        <v>176.97179159000001</v>
      </c>
      <c r="P168" s="36">
        <v>178.98634963999999</v>
      </c>
      <c r="Q168" s="36">
        <v>179.61620110000001</v>
      </c>
      <c r="R168" s="36">
        <v>179.19364653</v>
      </c>
      <c r="S168" s="36">
        <v>177.97429378000001</v>
      </c>
      <c r="T168" s="36">
        <v>176.79496702</v>
      </c>
      <c r="U168" s="36">
        <v>173.46446635999999</v>
      </c>
      <c r="V168" s="36">
        <v>167.83813319000001</v>
      </c>
      <c r="W168" s="36">
        <v>166.85938350000001</v>
      </c>
      <c r="X168" s="36">
        <v>171.12858406000001</v>
      </c>
      <c r="Y168" s="36">
        <v>180.29701392000001</v>
      </c>
    </row>
    <row r="169" spans="1:25" x14ac:dyDescent="0.2">
      <c r="A169" s="35">
        <v>19</v>
      </c>
      <c r="B169" s="36">
        <v>191.42831518</v>
      </c>
      <c r="C169" s="36">
        <v>194.28782175000001</v>
      </c>
      <c r="D169" s="36">
        <v>198.05061147000001</v>
      </c>
      <c r="E169" s="36">
        <v>202.04176649999999</v>
      </c>
      <c r="F169" s="36">
        <v>201.85126589000001</v>
      </c>
      <c r="G169" s="36">
        <v>199.43221029</v>
      </c>
      <c r="H169" s="36">
        <v>188.94885278000001</v>
      </c>
      <c r="I169" s="36">
        <v>180.09974989</v>
      </c>
      <c r="J169" s="36">
        <v>176.90939599000001</v>
      </c>
      <c r="K169" s="36">
        <v>175.44961402999999</v>
      </c>
      <c r="L169" s="36">
        <v>176.63795450999999</v>
      </c>
      <c r="M169" s="36">
        <v>182.68853655000001</v>
      </c>
      <c r="N169" s="36">
        <v>191.56567827999999</v>
      </c>
      <c r="O169" s="36">
        <v>200.07848496</v>
      </c>
      <c r="P169" s="36">
        <v>201.51469512</v>
      </c>
      <c r="Q169" s="36">
        <v>200.12210143999999</v>
      </c>
      <c r="R169" s="36">
        <v>195.91050701</v>
      </c>
      <c r="S169" s="36">
        <v>190.48465869</v>
      </c>
      <c r="T169" s="36">
        <v>185.36198379000001</v>
      </c>
      <c r="U169" s="36">
        <v>182.59824067</v>
      </c>
      <c r="V169" s="36">
        <v>176.8850137</v>
      </c>
      <c r="W169" s="36">
        <v>171.75909224</v>
      </c>
      <c r="X169" s="36">
        <v>165.07396872999999</v>
      </c>
      <c r="Y169" s="36">
        <v>177.46586235000001</v>
      </c>
    </row>
    <row r="170" spans="1:25" x14ac:dyDescent="0.2">
      <c r="A170" s="35">
        <v>20</v>
      </c>
      <c r="B170" s="36">
        <v>194.16452545000001</v>
      </c>
      <c r="C170" s="36">
        <v>201.72762344</v>
      </c>
      <c r="D170" s="36">
        <v>203.08238691</v>
      </c>
      <c r="E170" s="36">
        <v>205.41079295</v>
      </c>
      <c r="F170" s="36">
        <v>207.99595353000001</v>
      </c>
      <c r="G170" s="36">
        <v>203.57932647000001</v>
      </c>
      <c r="H170" s="36">
        <v>197.98991176999999</v>
      </c>
      <c r="I170" s="36">
        <v>182.99690988</v>
      </c>
      <c r="J170" s="36">
        <v>168.92737138000001</v>
      </c>
      <c r="K170" s="36">
        <v>162.45561606000001</v>
      </c>
      <c r="L170" s="36">
        <v>162.64109970000001</v>
      </c>
      <c r="M170" s="36">
        <v>161.33843150999999</v>
      </c>
      <c r="N170" s="36">
        <v>170.65668348</v>
      </c>
      <c r="O170" s="36">
        <v>177.94768941999999</v>
      </c>
      <c r="P170" s="36">
        <v>181.54196368999999</v>
      </c>
      <c r="Q170" s="36">
        <v>182.54766863</v>
      </c>
      <c r="R170" s="36">
        <v>180.81409123</v>
      </c>
      <c r="S170" s="36">
        <v>177.27861960000001</v>
      </c>
      <c r="T170" s="36">
        <v>168.03745622</v>
      </c>
      <c r="U170" s="36">
        <v>166.77280873999999</v>
      </c>
      <c r="V170" s="36">
        <v>169.27993791</v>
      </c>
      <c r="W170" s="36">
        <v>174.13703705</v>
      </c>
      <c r="X170" s="36">
        <v>169.75314473</v>
      </c>
      <c r="Y170" s="36">
        <v>163.3800243</v>
      </c>
    </row>
    <row r="171" spans="1:25" x14ac:dyDescent="0.2">
      <c r="A171" s="35">
        <v>21</v>
      </c>
      <c r="B171" s="36">
        <v>168.67808525999999</v>
      </c>
      <c r="C171" s="36">
        <v>182.88043701000001</v>
      </c>
      <c r="D171" s="36">
        <v>191.43343100999999</v>
      </c>
      <c r="E171" s="36">
        <v>189.68203647000001</v>
      </c>
      <c r="F171" s="36">
        <v>194.78470365999999</v>
      </c>
      <c r="G171" s="36">
        <v>195.46506375000001</v>
      </c>
      <c r="H171" s="36">
        <v>189.23401565</v>
      </c>
      <c r="I171" s="36">
        <v>178.89611579000001</v>
      </c>
      <c r="J171" s="36">
        <v>168.42658446999999</v>
      </c>
      <c r="K171" s="36">
        <v>157.87714442000001</v>
      </c>
      <c r="L171" s="36">
        <v>157.05989969999999</v>
      </c>
      <c r="M171" s="36">
        <v>162.57081553</v>
      </c>
      <c r="N171" s="36">
        <v>176.19330941000001</v>
      </c>
      <c r="O171" s="36">
        <v>184.64629153999999</v>
      </c>
      <c r="P171" s="36">
        <v>186.07723856000001</v>
      </c>
      <c r="Q171" s="36">
        <v>185.07342061</v>
      </c>
      <c r="R171" s="36">
        <v>182.65394732999999</v>
      </c>
      <c r="S171" s="36">
        <v>180.45653279999999</v>
      </c>
      <c r="T171" s="36">
        <v>171.47067104999999</v>
      </c>
      <c r="U171" s="36">
        <v>160.36279872</v>
      </c>
      <c r="V171" s="36">
        <v>164.08813692000001</v>
      </c>
      <c r="W171" s="36">
        <v>167.77051965000001</v>
      </c>
      <c r="X171" s="36">
        <v>171.67209327</v>
      </c>
      <c r="Y171" s="36">
        <v>164.77080979999999</v>
      </c>
    </row>
    <row r="172" spans="1:25" x14ac:dyDescent="0.2">
      <c r="A172" s="35">
        <v>22</v>
      </c>
      <c r="B172" s="36">
        <v>174.38557058000001</v>
      </c>
      <c r="C172" s="36">
        <v>175.31887979000001</v>
      </c>
      <c r="D172" s="36">
        <v>182.30560964</v>
      </c>
      <c r="E172" s="36">
        <v>187.35152836</v>
      </c>
      <c r="F172" s="36">
        <v>188.26329999000001</v>
      </c>
      <c r="G172" s="36">
        <v>187.22707582999999</v>
      </c>
      <c r="H172" s="36">
        <v>183.96875521000001</v>
      </c>
      <c r="I172" s="36">
        <v>167.00580725</v>
      </c>
      <c r="J172" s="36">
        <v>158.53252420000001</v>
      </c>
      <c r="K172" s="36">
        <v>147.05025352000001</v>
      </c>
      <c r="L172" s="36">
        <v>146.13203648000001</v>
      </c>
      <c r="M172" s="36">
        <v>150.15726427000001</v>
      </c>
      <c r="N172" s="36">
        <v>162.80957470999999</v>
      </c>
      <c r="O172" s="36">
        <v>173.27529509999999</v>
      </c>
      <c r="P172" s="36">
        <v>178.10504053</v>
      </c>
      <c r="Q172" s="36">
        <v>177.63828727999999</v>
      </c>
      <c r="R172" s="36">
        <v>174.87327379000001</v>
      </c>
      <c r="S172" s="36">
        <v>168.70508924000001</v>
      </c>
      <c r="T172" s="36">
        <v>157.09855658999999</v>
      </c>
      <c r="U172" s="36">
        <v>151.07257433999999</v>
      </c>
      <c r="V172" s="36">
        <v>151.28252049</v>
      </c>
      <c r="W172" s="36">
        <v>158.59270053</v>
      </c>
      <c r="X172" s="36">
        <v>152.43510040999999</v>
      </c>
      <c r="Y172" s="36">
        <v>151.17064764</v>
      </c>
    </row>
    <row r="173" spans="1:25" x14ac:dyDescent="0.2">
      <c r="A173" s="35">
        <v>23</v>
      </c>
      <c r="B173" s="36">
        <v>169.63578067</v>
      </c>
      <c r="C173" s="36">
        <v>183.12972667</v>
      </c>
      <c r="D173" s="36">
        <v>188.44542084</v>
      </c>
      <c r="E173" s="36">
        <v>190.71103826999999</v>
      </c>
      <c r="F173" s="36">
        <v>195.57612455</v>
      </c>
      <c r="G173" s="36">
        <v>195.75646018</v>
      </c>
      <c r="H173" s="36">
        <v>195.95535050000001</v>
      </c>
      <c r="I173" s="36">
        <v>178.29068792000001</v>
      </c>
      <c r="J173" s="36">
        <v>170.36535132</v>
      </c>
      <c r="K173" s="36">
        <v>157.06066741999999</v>
      </c>
      <c r="L173" s="36">
        <v>153.51953157</v>
      </c>
      <c r="M173" s="36">
        <v>155.22637195999999</v>
      </c>
      <c r="N173" s="36">
        <v>164.08260999999999</v>
      </c>
      <c r="O173" s="36">
        <v>174.05925400999999</v>
      </c>
      <c r="P173" s="36">
        <v>180.48280213999999</v>
      </c>
      <c r="Q173" s="36">
        <v>183.33350514</v>
      </c>
      <c r="R173" s="36">
        <v>180.69551236999999</v>
      </c>
      <c r="S173" s="36">
        <v>175.74550271000001</v>
      </c>
      <c r="T173" s="36">
        <v>166.10346168000001</v>
      </c>
      <c r="U173" s="36">
        <v>155.4123218</v>
      </c>
      <c r="V173" s="36">
        <v>151.84488096999999</v>
      </c>
      <c r="W173" s="36">
        <v>146.30186617999999</v>
      </c>
      <c r="X173" s="36">
        <v>166.93166404999999</v>
      </c>
      <c r="Y173" s="36">
        <v>164.88066017</v>
      </c>
    </row>
    <row r="174" spans="1:25" x14ac:dyDescent="0.2">
      <c r="A174" s="35">
        <v>24</v>
      </c>
      <c r="B174" s="36">
        <v>184.23866237999999</v>
      </c>
      <c r="C174" s="36">
        <v>200.13226538999999</v>
      </c>
      <c r="D174" s="36">
        <v>211.18103714</v>
      </c>
      <c r="E174" s="36">
        <v>215.29918860000001</v>
      </c>
      <c r="F174" s="36">
        <v>219.70543660000001</v>
      </c>
      <c r="G174" s="36">
        <v>210.8028497</v>
      </c>
      <c r="H174" s="36">
        <v>197.12161700999999</v>
      </c>
      <c r="I174" s="36">
        <v>179.05889693</v>
      </c>
      <c r="J174" s="36">
        <v>168.90765755999999</v>
      </c>
      <c r="K174" s="36">
        <v>156.86045032999999</v>
      </c>
      <c r="L174" s="36">
        <v>154.69521136</v>
      </c>
      <c r="M174" s="36">
        <v>154.61631073000001</v>
      </c>
      <c r="N174" s="36">
        <v>163.81336361000001</v>
      </c>
      <c r="O174" s="36">
        <v>170.89976148</v>
      </c>
      <c r="P174" s="36">
        <v>174.42112764999999</v>
      </c>
      <c r="Q174" s="36">
        <v>173.92436251999999</v>
      </c>
      <c r="R174" s="36">
        <v>169.43489782</v>
      </c>
      <c r="S174" s="36">
        <v>163.10075375</v>
      </c>
      <c r="T174" s="36">
        <v>157.92500881999999</v>
      </c>
      <c r="U174" s="36">
        <v>151.53514723000001</v>
      </c>
      <c r="V174" s="36">
        <v>153.76261414999999</v>
      </c>
      <c r="W174" s="36">
        <v>158.56060221999999</v>
      </c>
      <c r="X174" s="36">
        <v>154.21816032000001</v>
      </c>
      <c r="Y174" s="36">
        <v>157.28963467</v>
      </c>
    </row>
    <row r="175" spans="1:25" x14ac:dyDescent="0.2">
      <c r="A175" s="35">
        <v>25</v>
      </c>
      <c r="B175" s="36">
        <v>182.90275244</v>
      </c>
      <c r="C175" s="36">
        <v>194.11337078</v>
      </c>
      <c r="D175" s="36">
        <v>199.91748849000001</v>
      </c>
      <c r="E175" s="36">
        <v>198.81297982000001</v>
      </c>
      <c r="F175" s="36">
        <v>200.88321802999999</v>
      </c>
      <c r="G175" s="36">
        <v>199.24648246999999</v>
      </c>
      <c r="H175" s="36">
        <v>188.71227596</v>
      </c>
      <c r="I175" s="36">
        <v>169.44576875999999</v>
      </c>
      <c r="J175" s="36">
        <v>150.23545056</v>
      </c>
      <c r="K175" s="36">
        <v>141.87904639000001</v>
      </c>
      <c r="L175" s="36">
        <v>143.58115168</v>
      </c>
      <c r="M175" s="36">
        <v>142.03295939</v>
      </c>
      <c r="N175" s="36">
        <v>153.81980433999999</v>
      </c>
      <c r="O175" s="36">
        <v>166.02419553999999</v>
      </c>
      <c r="P175" s="36">
        <v>171.44726363999999</v>
      </c>
      <c r="Q175" s="36">
        <v>171.39704824</v>
      </c>
      <c r="R175" s="36">
        <v>168.15407568000001</v>
      </c>
      <c r="S175" s="36">
        <v>162.15264597999999</v>
      </c>
      <c r="T175" s="36">
        <v>150.86415409</v>
      </c>
      <c r="U175" s="36">
        <v>146.60806271000001</v>
      </c>
      <c r="V175" s="36">
        <v>149.47764502000001</v>
      </c>
      <c r="W175" s="36">
        <v>156.22357846</v>
      </c>
      <c r="X175" s="36">
        <v>149.95294659999999</v>
      </c>
      <c r="Y175" s="36">
        <v>154.11545011000001</v>
      </c>
    </row>
    <row r="176" spans="1:25" x14ac:dyDescent="0.2">
      <c r="A176" s="35">
        <v>26</v>
      </c>
      <c r="B176" s="36">
        <v>181.22287656</v>
      </c>
      <c r="C176" s="36">
        <v>195.81778209000001</v>
      </c>
      <c r="D176" s="36">
        <v>206.69078259</v>
      </c>
      <c r="E176" s="36">
        <v>211.12990762000001</v>
      </c>
      <c r="F176" s="36">
        <v>214.08013800000001</v>
      </c>
      <c r="G176" s="36">
        <v>208.68048361999999</v>
      </c>
      <c r="H176" s="36">
        <v>195.58932382</v>
      </c>
      <c r="I176" s="36">
        <v>174.05930325</v>
      </c>
      <c r="J176" s="36">
        <v>162.13507385</v>
      </c>
      <c r="K176" s="36">
        <v>150.78376867</v>
      </c>
      <c r="L176" s="36">
        <v>150.33629316</v>
      </c>
      <c r="M176" s="36">
        <v>152.11285613000001</v>
      </c>
      <c r="N176" s="36">
        <v>162.62021188</v>
      </c>
      <c r="O176" s="36">
        <v>171.65872757</v>
      </c>
      <c r="P176" s="36">
        <v>173.78140789</v>
      </c>
      <c r="Q176" s="36">
        <v>173.30206520999999</v>
      </c>
      <c r="R176" s="36">
        <v>169.73937753000001</v>
      </c>
      <c r="S176" s="36">
        <v>164.95417867</v>
      </c>
      <c r="T176" s="36">
        <v>153.17653272000001</v>
      </c>
      <c r="U176" s="36">
        <v>146.33450245</v>
      </c>
      <c r="V176" s="36">
        <v>147.00744255000001</v>
      </c>
      <c r="W176" s="36">
        <v>150.11250451999999</v>
      </c>
      <c r="X176" s="36">
        <v>149.27410315</v>
      </c>
      <c r="Y176" s="36">
        <v>156.28746336</v>
      </c>
    </row>
    <row r="177" spans="1:27" x14ac:dyDescent="0.2">
      <c r="A177" s="35">
        <v>27</v>
      </c>
      <c r="B177" s="36">
        <v>159.26806821</v>
      </c>
      <c r="C177" s="36">
        <v>173.95155697999999</v>
      </c>
      <c r="D177" s="36">
        <v>184.11191621</v>
      </c>
      <c r="E177" s="36">
        <v>188.49273946</v>
      </c>
      <c r="F177" s="36">
        <v>189.29811377999999</v>
      </c>
      <c r="G177" s="36">
        <v>184.56026209999999</v>
      </c>
      <c r="H177" s="36">
        <v>175.27810416</v>
      </c>
      <c r="I177" s="36">
        <v>161.59648727999999</v>
      </c>
      <c r="J177" s="36">
        <v>154.18186840999999</v>
      </c>
      <c r="K177" s="36">
        <v>152.02889449</v>
      </c>
      <c r="L177" s="36">
        <v>153.74628471</v>
      </c>
      <c r="M177" s="36">
        <v>155.61541215</v>
      </c>
      <c r="N177" s="36">
        <v>166.8505141</v>
      </c>
      <c r="O177" s="36">
        <v>176.51197325000001</v>
      </c>
      <c r="P177" s="36">
        <v>180.33463953</v>
      </c>
      <c r="Q177" s="36">
        <v>180.11945442000001</v>
      </c>
      <c r="R177" s="36">
        <v>178.30403917999999</v>
      </c>
      <c r="S177" s="36">
        <v>172.17127285000001</v>
      </c>
      <c r="T177" s="36">
        <v>160.05501615</v>
      </c>
      <c r="U177" s="36">
        <v>151.08345245999999</v>
      </c>
      <c r="V177" s="36">
        <v>155.89355538000001</v>
      </c>
      <c r="W177" s="36">
        <v>161.86570151000001</v>
      </c>
      <c r="X177" s="36">
        <v>159.52033241000001</v>
      </c>
      <c r="Y177" s="36">
        <v>161.48637987000001</v>
      </c>
    </row>
    <row r="178" spans="1:27" x14ac:dyDescent="0.2">
      <c r="A178" s="35">
        <v>28</v>
      </c>
      <c r="B178" s="36">
        <v>156.55837170000001</v>
      </c>
      <c r="C178" s="36">
        <v>169.74280010999999</v>
      </c>
      <c r="D178" s="36">
        <v>178.2723622</v>
      </c>
      <c r="E178" s="36">
        <v>181.53651399</v>
      </c>
      <c r="F178" s="36">
        <v>182.90996147999999</v>
      </c>
      <c r="G178" s="36">
        <v>178.45071888999999</v>
      </c>
      <c r="H178" s="36">
        <v>171.17615552000001</v>
      </c>
      <c r="I178" s="36">
        <v>153.38940126</v>
      </c>
      <c r="J178" s="36">
        <v>142.20705466000001</v>
      </c>
      <c r="K178" s="36">
        <v>149.21166109999999</v>
      </c>
      <c r="L178" s="36">
        <v>146.57128466</v>
      </c>
      <c r="M178" s="36">
        <v>145.48039735</v>
      </c>
      <c r="N178" s="36">
        <v>149.86340985000001</v>
      </c>
      <c r="O178" s="36">
        <v>160.60827721000001</v>
      </c>
      <c r="P178" s="36">
        <v>164.04240960999999</v>
      </c>
      <c r="Q178" s="36">
        <v>164.81627219999999</v>
      </c>
      <c r="R178" s="36">
        <v>165.9093451</v>
      </c>
      <c r="S178" s="36">
        <v>162.99804146</v>
      </c>
      <c r="T178" s="36">
        <v>148.41876815000001</v>
      </c>
      <c r="U178" s="36">
        <v>150.35853792</v>
      </c>
      <c r="V178" s="36">
        <v>152.41664005999999</v>
      </c>
      <c r="W178" s="36">
        <v>158.21627244000001</v>
      </c>
      <c r="X178" s="36">
        <v>156.51790937999999</v>
      </c>
      <c r="Y178" s="36">
        <v>145.68998026</v>
      </c>
    </row>
    <row r="179" spans="1:27" x14ac:dyDescent="0.2">
      <c r="A179" s="35">
        <v>29</v>
      </c>
      <c r="B179" s="36">
        <v>156.93727411</v>
      </c>
      <c r="C179" s="36">
        <v>157.61388873999999</v>
      </c>
      <c r="D179" s="36">
        <v>168.57361834</v>
      </c>
      <c r="E179" s="36">
        <v>168.19946074999999</v>
      </c>
      <c r="F179" s="36">
        <v>167.03488637999999</v>
      </c>
      <c r="G179" s="36">
        <v>168.80659628999999</v>
      </c>
      <c r="H179" s="36">
        <v>167.83299534</v>
      </c>
      <c r="I179" s="36">
        <v>154.68153719</v>
      </c>
      <c r="J179" s="36">
        <v>139.63816914</v>
      </c>
      <c r="K179" s="36">
        <v>130.35377667</v>
      </c>
      <c r="L179" s="36">
        <v>128.43538129000001</v>
      </c>
      <c r="M179" s="36">
        <v>128.39214532</v>
      </c>
      <c r="N179" s="36">
        <v>140.70516663000001</v>
      </c>
      <c r="O179" s="36">
        <v>145.53585831000001</v>
      </c>
      <c r="P179" s="36">
        <v>151.17038977999999</v>
      </c>
      <c r="Q179" s="36">
        <v>150.68881450000001</v>
      </c>
      <c r="R179" s="36">
        <v>149.88331801000001</v>
      </c>
      <c r="S179" s="36">
        <v>156.52158224999999</v>
      </c>
      <c r="T179" s="36">
        <v>146.65576548000001</v>
      </c>
      <c r="U179" s="36">
        <v>134.85592199999999</v>
      </c>
      <c r="V179" s="36">
        <v>128.74563277999999</v>
      </c>
      <c r="W179" s="36">
        <v>134.05389224000001</v>
      </c>
      <c r="X179" s="36">
        <v>131.15364772999999</v>
      </c>
      <c r="Y179" s="36">
        <v>129.71232086000001</v>
      </c>
    </row>
    <row r="180" spans="1:27" x14ac:dyDescent="0.2">
      <c r="A180" s="35">
        <v>30</v>
      </c>
      <c r="B180" s="36">
        <v>140.2655188</v>
      </c>
      <c r="C180" s="36">
        <v>155.85573540999999</v>
      </c>
      <c r="D180" s="36">
        <v>165.42998396999999</v>
      </c>
      <c r="E180" s="36">
        <v>168.80470711999999</v>
      </c>
      <c r="F180" s="36">
        <v>174.12665514</v>
      </c>
      <c r="G180" s="36">
        <v>174.48847681000001</v>
      </c>
      <c r="H180" s="36">
        <v>168.57157221</v>
      </c>
      <c r="I180" s="36">
        <v>151.80839853000001</v>
      </c>
      <c r="J180" s="36">
        <v>136.37069513</v>
      </c>
      <c r="K180" s="36">
        <v>125.29966745999999</v>
      </c>
      <c r="L180" s="36">
        <v>122.44975083999999</v>
      </c>
      <c r="M180" s="36">
        <v>125.3005917</v>
      </c>
      <c r="N180" s="36">
        <v>139.2136443</v>
      </c>
      <c r="O180" s="36">
        <v>147.19102702000001</v>
      </c>
      <c r="P180" s="36">
        <v>151.46666046000001</v>
      </c>
      <c r="Q180" s="36">
        <v>149.7932739</v>
      </c>
      <c r="R180" s="36">
        <v>145.20689039000001</v>
      </c>
      <c r="S180" s="36">
        <v>139.67130122</v>
      </c>
      <c r="T180" s="36">
        <v>128.41765169999999</v>
      </c>
      <c r="U180" s="36">
        <v>123.19008384</v>
      </c>
      <c r="V180" s="36">
        <v>126.34720799</v>
      </c>
      <c r="W180" s="36">
        <v>135.72838665</v>
      </c>
      <c r="X180" s="36">
        <v>126.79743889</v>
      </c>
      <c r="Y180" s="36">
        <v>123.19729233</v>
      </c>
    </row>
    <row r="181" spans="1:27" x14ac:dyDescent="0.2">
      <c r="A181" s="35">
        <v>31</v>
      </c>
      <c r="B181" s="36">
        <v>136.64203402000001</v>
      </c>
      <c r="C181" s="36">
        <v>154.16372684999999</v>
      </c>
      <c r="D181" s="36">
        <v>163.41165115999999</v>
      </c>
      <c r="E181" s="36">
        <v>165.79788927999999</v>
      </c>
      <c r="F181" s="36">
        <v>170.04448879</v>
      </c>
      <c r="G181" s="36">
        <v>168.88899398999999</v>
      </c>
      <c r="H181" s="36">
        <v>165.59490425000001</v>
      </c>
      <c r="I181" s="36">
        <v>168.53182099</v>
      </c>
      <c r="J181" s="36">
        <v>167.83949815</v>
      </c>
      <c r="K181" s="36">
        <v>168.24000611</v>
      </c>
      <c r="L181" s="36">
        <v>168.32324796</v>
      </c>
      <c r="M181" s="36">
        <v>163.81386613999999</v>
      </c>
      <c r="N181" s="36">
        <v>168.57797239000001</v>
      </c>
      <c r="O181" s="36">
        <v>177.45085649999999</v>
      </c>
      <c r="P181" s="36">
        <v>179.97957446999999</v>
      </c>
      <c r="Q181" s="36">
        <v>178.98652208999999</v>
      </c>
      <c r="R181" s="36">
        <v>176.74865513</v>
      </c>
      <c r="S181" s="36">
        <v>170.66869833999999</v>
      </c>
      <c r="T181" s="36">
        <v>160.63919544000001</v>
      </c>
      <c r="U181" s="36">
        <v>153.64358224</v>
      </c>
      <c r="V181" s="36">
        <v>154.73568008000001</v>
      </c>
      <c r="W181" s="36">
        <v>160.96193381</v>
      </c>
      <c r="X181" s="36">
        <v>156.10137301</v>
      </c>
      <c r="Y181" s="36">
        <v>146.57404901999999</v>
      </c>
    </row>
    <row r="182" spans="1:27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4" spans="1:27" ht="29.25" customHeight="1" x14ac:dyDescent="0.2">
      <c r="A184" s="111" t="s">
        <v>0</v>
      </c>
      <c r="B184" s="131" t="s">
        <v>147</v>
      </c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3"/>
    </row>
    <row r="185" spans="1:27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7" x14ac:dyDescent="0.2">
      <c r="A186" s="35">
        <v>1</v>
      </c>
      <c r="B186" s="36">
        <v>231.22660628</v>
      </c>
      <c r="C186" s="36">
        <v>242.38421653</v>
      </c>
      <c r="D186" s="36">
        <v>251.80209159</v>
      </c>
      <c r="E186" s="36">
        <v>252.50465437</v>
      </c>
      <c r="F186" s="36">
        <v>254.31638339</v>
      </c>
      <c r="G186" s="36">
        <v>253.68254693</v>
      </c>
      <c r="H186" s="36">
        <v>252.48114068000001</v>
      </c>
      <c r="I186" s="36">
        <v>243.64886626000001</v>
      </c>
      <c r="J186" s="36">
        <v>234.8481701</v>
      </c>
      <c r="K186" s="36">
        <v>221.24467264</v>
      </c>
      <c r="L186" s="36">
        <v>212.1889984</v>
      </c>
      <c r="M186" s="36">
        <v>213.41268703</v>
      </c>
      <c r="N186" s="36">
        <v>226.71697914000001</v>
      </c>
      <c r="O186" s="36">
        <v>231.26612265</v>
      </c>
      <c r="P186" s="36">
        <v>235.19334133999999</v>
      </c>
      <c r="Q186" s="36">
        <v>237.17164534</v>
      </c>
      <c r="R186" s="36">
        <v>235.35855135</v>
      </c>
      <c r="S186" s="36">
        <v>233.19030551</v>
      </c>
      <c r="T186" s="36">
        <v>221.47611433</v>
      </c>
      <c r="U186" s="36">
        <v>216.39254233</v>
      </c>
      <c r="V186" s="36">
        <v>212.37775698999999</v>
      </c>
      <c r="W186" s="36">
        <v>209.16974919</v>
      </c>
      <c r="X186" s="36">
        <v>212.24849393</v>
      </c>
      <c r="Y186" s="36">
        <v>229.25388201999999</v>
      </c>
    </row>
    <row r="187" spans="1:27" ht="15" x14ac:dyDescent="0.25">
      <c r="A187" s="35">
        <v>2</v>
      </c>
      <c r="B187" s="36">
        <v>224.17003066000001</v>
      </c>
      <c r="C187" s="36">
        <v>233.57483110000001</v>
      </c>
      <c r="D187" s="36">
        <v>245.58113906</v>
      </c>
      <c r="E187" s="36">
        <v>249.98737611000001</v>
      </c>
      <c r="F187" s="36">
        <v>252.61375476000001</v>
      </c>
      <c r="G187" s="36">
        <v>252.06281109</v>
      </c>
      <c r="H187" s="36">
        <v>253.28528223999999</v>
      </c>
      <c r="I187" s="36">
        <v>246.21644459000001</v>
      </c>
      <c r="J187" s="36">
        <v>229.91857181</v>
      </c>
      <c r="K187" s="36">
        <v>220.38085835999999</v>
      </c>
      <c r="L187" s="36">
        <v>209.34072660999999</v>
      </c>
      <c r="M187" s="36">
        <v>209.22697196999999</v>
      </c>
      <c r="N187" s="36">
        <v>226.03889999</v>
      </c>
      <c r="O187" s="36">
        <v>229.30672154000001</v>
      </c>
      <c r="P187" s="36">
        <v>233.62617964</v>
      </c>
      <c r="Q187" s="36">
        <v>233.56185543000001</v>
      </c>
      <c r="R187" s="36">
        <v>230.90269565</v>
      </c>
      <c r="S187" s="36">
        <v>228.64830516000001</v>
      </c>
      <c r="T187" s="36">
        <v>217.31726216000001</v>
      </c>
      <c r="U187" s="36">
        <v>211.68717319999999</v>
      </c>
      <c r="V187" s="36">
        <v>204.44748247999999</v>
      </c>
      <c r="W187" s="36">
        <v>203.77251676</v>
      </c>
      <c r="X187" s="36">
        <v>212.16465464999999</v>
      </c>
      <c r="Y187" s="36">
        <v>226.17470617999999</v>
      </c>
      <c r="AA187"/>
    </row>
    <row r="188" spans="1:27" x14ac:dyDescent="0.2">
      <c r="A188" s="35">
        <v>3</v>
      </c>
      <c r="B188" s="36">
        <v>222.64936736000001</v>
      </c>
      <c r="C188" s="36">
        <v>238.19127226000001</v>
      </c>
      <c r="D188" s="36">
        <v>247.25976366</v>
      </c>
      <c r="E188" s="36">
        <v>250.71089706000001</v>
      </c>
      <c r="F188" s="36">
        <v>253.48528028000001</v>
      </c>
      <c r="G188" s="36">
        <v>254.29295318999999</v>
      </c>
      <c r="H188" s="36">
        <v>254.70432450999999</v>
      </c>
      <c r="I188" s="36">
        <v>245.87965862999999</v>
      </c>
      <c r="J188" s="36">
        <v>231.68197982999999</v>
      </c>
      <c r="K188" s="36">
        <v>222.45818707000001</v>
      </c>
      <c r="L188" s="36">
        <v>217.17526809</v>
      </c>
      <c r="M188" s="36">
        <v>213.66327874000001</v>
      </c>
      <c r="N188" s="36">
        <v>221.29939679</v>
      </c>
      <c r="O188" s="36">
        <v>229.28981342</v>
      </c>
      <c r="P188" s="36">
        <v>233.68459243999999</v>
      </c>
      <c r="Q188" s="36">
        <v>235.72855068999999</v>
      </c>
      <c r="R188" s="36">
        <v>233.23261803</v>
      </c>
      <c r="S188" s="36">
        <v>228.53043493999999</v>
      </c>
      <c r="T188" s="36">
        <v>217.52620322000001</v>
      </c>
      <c r="U188" s="36">
        <v>212.77932224</v>
      </c>
      <c r="V188" s="36">
        <v>210.34517044</v>
      </c>
      <c r="W188" s="36">
        <v>211.83938130999999</v>
      </c>
      <c r="X188" s="36">
        <v>209.19414429</v>
      </c>
      <c r="Y188" s="36">
        <v>210.75606171999999</v>
      </c>
    </row>
    <row r="189" spans="1:27" x14ac:dyDescent="0.2">
      <c r="A189" s="35">
        <v>4</v>
      </c>
      <c r="B189" s="36">
        <v>213.92963257</v>
      </c>
      <c r="C189" s="36">
        <v>226.91629244999999</v>
      </c>
      <c r="D189" s="36">
        <v>232.07360018</v>
      </c>
      <c r="E189" s="36">
        <v>234.82849902999999</v>
      </c>
      <c r="F189" s="36">
        <v>237.84211794000001</v>
      </c>
      <c r="G189" s="36">
        <v>236.58228320000001</v>
      </c>
      <c r="H189" s="36">
        <v>229.31891761</v>
      </c>
      <c r="I189" s="36">
        <v>224.29956823000001</v>
      </c>
      <c r="J189" s="36">
        <v>217.23677283000001</v>
      </c>
      <c r="K189" s="36">
        <v>211.83692572000001</v>
      </c>
      <c r="L189" s="36">
        <v>210.28527063000001</v>
      </c>
      <c r="M189" s="36">
        <v>209.72337654</v>
      </c>
      <c r="N189" s="36">
        <v>212.00035556</v>
      </c>
      <c r="O189" s="36">
        <v>212.42550790999999</v>
      </c>
      <c r="P189" s="36">
        <v>214.12600552000001</v>
      </c>
      <c r="Q189" s="36">
        <v>214.689042</v>
      </c>
      <c r="R189" s="36">
        <v>215.60456607</v>
      </c>
      <c r="S189" s="36">
        <v>219.04548704000001</v>
      </c>
      <c r="T189" s="36">
        <v>212.77841698</v>
      </c>
      <c r="U189" s="36">
        <v>205.56696564000001</v>
      </c>
      <c r="V189" s="36">
        <v>201.67100786</v>
      </c>
      <c r="W189" s="36">
        <v>203.04136729999999</v>
      </c>
      <c r="X189" s="36">
        <v>207.70664188000001</v>
      </c>
      <c r="Y189" s="36">
        <v>212.64723085</v>
      </c>
    </row>
    <row r="190" spans="1:27" x14ac:dyDescent="0.2">
      <c r="A190" s="35">
        <v>5</v>
      </c>
      <c r="B190" s="36">
        <v>218.44369571999999</v>
      </c>
      <c r="C190" s="36">
        <v>229.14390169000001</v>
      </c>
      <c r="D190" s="36">
        <v>233.88825041999999</v>
      </c>
      <c r="E190" s="36">
        <v>237.09272512000001</v>
      </c>
      <c r="F190" s="36">
        <v>240.11623710000001</v>
      </c>
      <c r="G190" s="36">
        <v>238.11760673000001</v>
      </c>
      <c r="H190" s="36">
        <v>231.41256446</v>
      </c>
      <c r="I190" s="36">
        <v>223.03602828999999</v>
      </c>
      <c r="J190" s="36">
        <v>214.62194493000001</v>
      </c>
      <c r="K190" s="36">
        <v>211.50837884000001</v>
      </c>
      <c r="L190" s="36">
        <v>206.50234089</v>
      </c>
      <c r="M190" s="36">
        <v>203.94102457</v>
      </c>
      <c r="N190" s="36">
        <v>208.84468430999999</v>
      </c>
      <c r="O190" s="36">
        <v>209.09415806000001</v>
      </c>
      <c r="P190" s="36">
        <v>209.80292915000001</v>
      </c>
      <c r="Q190" s="36">
        <v>210.91205815000001</v>
      </c>
      <c r="R190" s="36">
        <v>210.46143039</v>
      </c>
      <c r="S190" s="36">
        <v>212.65508697999999</v>
      </c>
      <c r="T190" s="36">
        <v>212.06276226</v>
      </c>
      <c r="U190" s="36">
        <v>208.25748296</v>
      </c>
      <c r="V190" s="36">
        <v>206.31738519999999</v>
      </c>
      <c r="W190" s="36">
        <v>207.42731280999999</v>
      </c>
      <c r="X190" s="36">
        <v>210.02643856</v>
      </c>
      <c r="Y190" s="36">
        <v>219.15160677</v>
      </c>
    </row>
    <row r="191" spans="1:27" x14ac:dyDescent="0.2">
      <c r="A191" s="35">
        <v>6</v>
      </c>
      <c r="B191" s="36">
        <v>216.63677183999999</v>
      </c>
      <c r="C191" s="36">
        <v>224.20566822999999</v>
      </c>
      <c r="D191" s="36">
        <v>231.55811</v>
      </c>
      <c r="E191" s="36">
        <v>234.69405157</v>
      </c>
      <c r="F191" s="36">
        <v>236.77227579000001</v>
      </c>
      <c r="G191" s="36">
        <v>235.52229348</v>
      </c>
      <c r="H191" s="36">
        <v>227.67952369</v>
      </c>
      <c r="I191" s="36">
        <v>219.59082018999999</v>
      </c>
      <c r="J191" s="36">
        <v>212.29052471</v>
      </c>
      <c r="K191" s="36">
        <v>200.75829976</v>
      </c>
      <c r="L191" s="36">
        <v>195.45417567000001</v>
      </c>
      <c r="M191" s="36">
        <v>196.41258558999999</v>
      </c>
      <c r="N191" s="36">
        <v>204.17112528000001</v>
      </c>
      <c r="O191" s="36">
        <v>208.12347141000001</v>
      </c>
      <c r="P191" s="36">
        <v>212.43350727999999</v>
      </c>
      <c r="Q191" s="36">
        <v>214.42879275000001</v>
      </c>
      <c r="R191" s="36">
        <v>212.24975305000001</v>
      </c>
      <c r="S191" s="36">
        <v>213.82136643000001</v>
      </c>
      <c r="T191" s="36">
        <v>208.53169086</v>
      </c>
      <c r="U191" s="36">
        <v>199.76552226000001</v>
      </c>
      <c r="V191" s="36">
        <v>191.24670374999999</v>
      </c>
      <c r="W191" s="36">
        <v>195.33317803</v>
      </c>
      <c r="X191" s="36">
        <v>202.44823009999999</v>
      </c>
      <c r="Y191" s="36">
        <v>214.36322991</v>
      </c>
    </row>
    <row r="192" spans="1:27" x14ac:dyDescent="0.2">
      <c r="A192" s="35">
        <v>7</v>
      </c>
      <c r="B192" s="36">
        <v>215.48431364000001</v>
      </c>
      <c r="C192" s="36">
        <v>216.30138094</v>
      </c>
      <c r="D192" s="36">
        <v>230.81681415</v>
      </c>
      <c r="E192" s="36">
        <v>234.33401860000001</v>
      </c>
      <c r="F192" s="36">
        <v>237.12397508000001</v>
      </c>
      <c r="G192" s="36">
        <v>232.89196129000001</v>
      </c>
      <c r="H192" s="36">
        <v>220.50956194</v>
      </c>
      <c r="I192" s="36">
        <v>213.67211645</v>
      </c>
      <c r="J192" s="36">
        <v>208.49799235</v>
      </c>
      <c r="K192" s="36">
        <v>210.56927003999999</v>
      </c>
      <c r="L192" s="36">
        <v>208.13616238</v>
      </c>
      <c r="M192" s="36">
        <v>205.76693291000001</v>
      </c>
      <c r="N192" s="36">
        <v>204.41859158</v>
      </c>
      <c r="O192" s="36">
        <v>204.67810782999999</v>
      </c>
      <c r="P192" s="36">
        <v>205.46770781999999</v>
      </c>
      <c r="Q192" s="36">
        <v>206.69989330000001</v>
      </c>
      <c r="R192" s="36">
        <v>204.09364840000001</v>
      </c>
      <c r="S192" s="36">
        <v>207.21130650000001</v>
      </c>
      <c r="T192" s="36">
        <v>208.83075574</v>
      </c>
      <c r="U192" s="36">
        <v>208.28728409999999</v>
      </c>
      <c r="V192" s="36">
        <v>205.13207087999999</v>
      </c>
      <c r="W192" s="36">
        <v>205.05768180999999</v>
      </c>
      <c r="X192" s="36">
        <v>201.97770234000001</v>
      </c>
      <c r="Y192" s="36">
        <v>200.96858687</v>
      </c>
    </row>
    <row r="193" spans="1:25" x14ac:dyDescent="0.2">
      <c r="A193" s="35">
        <v>8</v>
      </c>
      <c r="B193" s="36">
        <v>209.83094065</v>
      </c>
      <c r="C193" s="36">
        <v>221.58483428</v>
      </c>
      <c r="D193" s="36">
        <v>222.25116545</v>
      </c>
      <c r="E193" s="36">
        <v>223.88838093000001</v>
      </c>
      <c r="F193" s="36">
        <v>227.95980205999999</v>
      </c>
      <c r="G193" s="36">
        <v>225.28105656</v>
      </c>
      <c r="H193" s="36">
        <v>217.41708896</v>
      </c>
      <c r="I193" s="36">
        <v>214.58731352000001</v>
      </c>
      <c r="J193" s="36">
        <v>208.15831610000001</v>
      </c>
      <c r="K193" s="36">
        <v>201.91622788999999</v>
      </c>
      <c r="L193" s="36">
        <v>195.13813214000001</v>
      </c>
      <c r="M193" s="36">
        <v>195.33716483000001</v>
      </c>
      <c r="N193" s="36">
        <v>200.91398717999999</v>
      </c>
      <c r="O193" s="36">
        <v>199.87960083999999</v>
      </c>
      <c r="P193" s="36">
        <v>204.69961046</v>
      </c>
      <c r="Q193" s="36">
        <v>205.61433070999999</v>
      </c>
      <c r="R193" s="36">
        <v>203.57578079999999</v>
      </c>
      <c r="S193" s="36">
        <v>205.77406653</v>
      </c>
      <c r="T193" s="36">
        <v>203.22531508</v>
      </c>
      <c r="U193" s="36">
        <v>197.30668833999999</v>
      </c>
      <c r="V193" s="36">
        <v>194.0342315</v>
      </c>
      <c r="W193" s="36">
        <v>192.4745594</v>
      </c>
      <c r="X193" s="36">
        <v>195.23653367</v>
      </c>
      <c r="Y193" s="36">
        <v>199.7671885</v>
      </c>
    </row>
    <row r="194" spans="1:25" x14ac:dyDescent="0.2">
      <c r="A194" s="35">
        <v>9</v>
      </c>
      <c r="B194" s="36">
        <v>194.99144099</v>
      </c>
      <c r="C194" s="36">
        <v>203.58802804000001</v>
      </c>
      <c r="D194" s="36">
        <v>207.80161544000001</v>
      </c>
      <c r="E194" s="36">
        <v>214.39781288</v>
      </c>
      <c r="F194" s="36">
        <v>215.05805781000001</v>
      </c>
      <c r="G194" s="36">
        <v>215.66291317</v>
      </c>
      <c r="H194" s="36">
        <v>211.84691494</v>
      </c>
      <c r="I194" s="36">
        <v>206.65272628</v>
      </c>
      <c r="J194" s="36">
        <v>201.30827893</v>
      </c>
      <c r="K194" s="36">
        <v>194.4248541</v>
      </c>
      <c r="L194" s="36">
        <v>192.68304094000001</v>
      </c>
      <c r="M194" s="36">
        <v>192.35496864999999</v>
      </c>
      <c r="N194" s="36">
        <v>195.48073278000001</v>
      </c>
      <c r="O194" s="36">
        <v>198.79911691000001</v>
      </c>
      <c r="P194" s="36">
        <v>202.08907120000001</v>
      </c>
      <c r="Q194" s="36">
        <v>202.95426427999999</v>
      </c>
      <c r="R194" s="36">
        <v>201.35825779000001</v>
      </c>
      <c r="S194" s="36">
        <v>201.07217155999999</v>
      </c>
      <c r="T194" s="36">
        <v>198.92616606999999</v>
      </c>
      <c r="U194" s="36">
        <v>195.24029881999999</v>
      </c>
      <c r="V194" s="36">
        <v>189.39487219</v>
      </c>
      <c r="W194" s="36">
        <v>189.73424034000001</v>
      </c>
      <c r="X194" s="36">
        <v>192.88830006000001</v>
      </c>
      <c r="Y194" s="36">
        <v>197.16087741000001</v>
      </c>
    </row>
    <row r="195" spans="1:25" x14ac:dyDescent="0.2">
      <c r="A195" s="35">
        <v>10</v>
      </c>
      <c r="B195" s="36">
        <v>204.12925106</v>
      </c>
      <c r="C195" s="36">
        <v>215.33998833000001</v>
      </c>
      <c r="D195" s="36">
        <v>221.00408009</v>
      </c>
      <c r="E195" s="36">
        <v>224.66015272999999</v>
      </c>
      <c r="F195" s="36">
        <v>226.69281448999999</v>
      </c>
      <c r="G195" s="36">
        <v>226.43399765999999</v>
      </c>
      <c r="H195" s="36">
        <v>223.68568350000001</v>
      </c>
      <c r="I195" s="36">
        <v>215.47997882000001</v>
      </c>
      <c r="J195" s="36">
        <v>206.39139494</v>
      </c>
      <c r="K195" s="36">
        <v>196.71379052</v>
      </c>
      <c r="L195" s="36">
        <v>190.67851748000001</v>
      </c>
      <c r="M195" s="36">
        <v>188.16572846</v>
      </c>
      <c r="N195" s="36">
        <v>190.55810215</v>
      </c>
      <c r="O195" s="36">
        <v>193.49669431999999</v>
      </c>
      <c r="P195" s="36">
        <v>197.06683206</v>
      </c>
      <c r="Q195" s="36">
        <v>197.99684941000001</v>
      </c>
      <c r="R195" s="36">
        <v>196.18749346000001</v>
      </c>
      <c r="S195" s="36">
        <v>195.00985939</v>
      </c>
      <c r="T195" s="36">
        <v>193.52913566000001</v>
      </c>
      <c r="U195" s="36">
        <v>189.01976744000001</v>
      </c>
      <c r="V195" s="36">
        <v>182.78221070000001</v>
      </c>
      <c r="W195" s="36">
        <v>181.83547231</v>
      </c>
      <c r="X195" s="36">
        <v>185.46694547999999</v>
      </c>
      <c r="Y195" s="36">
        <v>194.09867715999999</v>
      </c>
    </row>
    <row r="196" spans="1:25" x14ac:dyDescent="0.2">
      <c r="A196" s="35">
        <v>11</v>
      </c>
      <c r="B196" s="36">
        <v>211.24975972999999</v>
      </c>
      <c r="C196" s="36">
        <v>211.32920787</v>
      </c>
      <c r="D196" s="36">
        <v>212.20227919000001</v>
      </c>
      <c r="E196" s="36">
        <v>217.74820288999999</v>
      </c>
      <c r="F196" s="36">
        <v>220.04320426000001</v>
      </c>
      <c r="G196" s="36">
        <v>216.81712891999999</v>
      </c>
      <c r="H196" s="36">
        <v>211.25826072000001</v>
      </c>
      <c r="I196" s="36">
        <v>203.30487923000001</v>
      </c>
      <c r="J196" s="36">
        <v>197.93553883999999</v>
      </c>
      <c r="K196" s="36">
        <v>191.97152475999999</v>
      </c>
      <c r="L196" s="36">
        <v>194.27391850999999</v>
      </c>
      <c r="M196" s="36">
        <v>201.37779556000001</v>
      </c>
      <c r="N196" s="36">
        <v>208.16257436999999</v>
      </c>
      <c r="O196" s="36">
        <v>205.80576468000001</v>
      </c>
      <c r="P196" s="36">
        <v>208.63728520000001</v>
      </c>
      <c r="Q196" s="36">
        <v>211.74181587000001</v>
      </c>
      <c r="R196" s="36">
        <v>210.32684502000001</v>
      </c>
      <c r="S196" s="36">
        <v>213.28148575</v>
      </c>
      <c r="T196" s="36">
        <v>208.34493366000001</v>
      </c>
      <c r="U196" s="36">
        <v>205.03722427</v>
      </c>
      <c r="V196" s="36">
        <v>201.46582201999999</v>
      </c>
      <c r="W196" s="36">
        <v>202.74739794999999</v>
      </c>
      <c r="X196" s="36">
        <v>207.40759806</v>
      </c>
      <c r="Y196" s="36">
        <v>217.41433203</v>
      </c>
    </row>
    <row r="197" spans="1:25" x14ac:dyDescent="0.2">
      <c r="A197" s="35">
        <v>12</v>
      </c>
      <c r="B197" s="36">
        <v>219.12202958</v>
      </c>
      <c r="C197" s="36">
        <v>225.99828178999999</v>
      </c>
      <c r="D197" s="36">
        <v>223.13541104000001</v>
      </c>
      <c r="E197" s="36">
        <v>221.75008736999999</v>
      </c>
      <c r="F197" s="36">
        <v>220.69416256</v>
      </c>
      <c r="G197" s="36">
        <v>222.56377315</v>
      </c>
      <c r="H197" s="36">
        <v>220.11758750999999</v>
      </c>
      <c r="I197" s="36">
        <v>208.97834044999999</v>
      </c>
      <c r="J197" s="36">
        <v>202.51140679</v>
      </c>
      <c r="K197" s="36">
        <v>198.33343409</v>
      </c>
      <c r="L197" s="36">
        <v>192.69444555000001</v>
      </c>
      <c r="M197" s="36">
        <v>194.85787207999999</v>
      </c>
      <c r="N197" s="36">
        <v>195.91787051</v>
      </c>
      <c r="O197" s="36">
        <v>197.39606849</v>
      </c>
      <c r="P197" s="36">
        <v>198.66598218999999</v>
      </c>
      <c r="Q197" s="36">
        <v>201.08403465999999</v>
      </c>
      <c r="R197" s="36">
        <v>199.24066187</v>
      </c>
      <c r="S197" s="36">
        <v>200.00378796000001</v>
      </c>
      <c r="T197" s="36">
        <v>197.2545571</v>
      </c>
      <c r="U197" s="36">
        <v>195.56776321000001</v>
      </c>
      <c r="V197" s="36">
        <v>193.56437918</v>
      </c>
      <c r="W197" s="36">
        <v>195.93645770000001</v>
      </c>
      <c r="X197" s="36">
        <v>196.92698336999999</v>
      </c>
      <c r="Y197" s="36">
        <v>201.69954948</v>
      </c>
    </row>
    <row r="198" spans="1:25" x14ac:dyDescent="0.2">
      <c r="A198" s="35">
        <v>13</v>
      </c>
      <c r="B198" s="36">
        <v>219.57082689999999</v>
      </c>
      <c r="C198" s="36">
        <v>230.02331353</v>
      </c>
      <c r="D198" s="36">
        <v>233.73935198999999</v>
      </c>
      <c r="E198" s="36">
        <v>231.45416144000001</v>
      </c>
      <c r="F198" s="36">
        <v>230.51031302999999</v>
      </c>
      <c r="G198" s="36">
        <v>231.51434796999999</v>
      </c>
      <c r="H198" s="36">
        <v>222.39783743000001</v>
      </c>
      <c r="I198" s="36">
        <v>208.79586402000001</v>
      </c>
      <c r="J198" s="36">
        <v>203.07625701000001</v>
      </c>
      <c r="K198" s="36">
        <v>197.99678938</v>
      </c>
      <c r="L198" s="36">
        <v>189.6368215</v>
      </c>
      <c r="M198" s="36">
        <v>192.96970930000001</v>
      </c>
      <c r="N198" s="36">
        <v>199.57662173</v>
      </c>
      <c r="O198" s="36">
        <v>202.05439422000001</v>
      </c>
      <c r="P198" s="36">
        <v>205.63468048999999</v>
      </c>
      <c r="Q198" s="36">
        <v>207.99485428</v>
      </c>
      <c r="R198" s="36">
        <v>208.00694313</v>
      </c>
      <c r="S198" s="36">
        <v>211.81359454</v>
      </c>
      <c r="T198" s="36">
        <v>207.89153110000001</v>
      </c>
      <c r="U198" s="36">
        <v>202.28715349000001</v>
      </c>
      <c r="V198" s="36">
        <v>199.00436758000001</v>
      </c>
      <c r="W198" s="36">
        <v>199.22630955</v>
      </c>
      <c r="X198" s="36">
        <v>202.94432087000001</v>
      </c>
      <c r="Y198" s="36">
        <v>211.87151983000001</v>
      </c>
    </row>
    <row r="199" spans="1:25" x14ac:dyDescent="0.2">
      <c r="A199" s="35">
        <v>14</v>
      </c>
      <c r="B199" s="36">
        <v>218.66211224</v>
      </c>
      <c r="C199" s="36">
        <v>222.79653485</v>
      </c>
      <c r="D199" s="36">
        <v>227.68332215999999</v>
      </c>
      <c r="E199" s="36">
        <v>229.85597874000001</v>
      </c>
      <c r="F199" s="36">
        <v>233.03620269999999</v>
      </c>
      <c r="G199" s="36">
        <v>228.17906055</v>
      </c>
      <c r="H199" s="36">
        <v>216.38100535000001</v>
      </c>
      <c r="I199" s="36">
        <v>202.26412927000001</v>
      </c>
      <c r="J199" s="36">
        <v>193.89060155999999</v>
      </c>
      <c r="K199" s="36">
        <v>188.37560839</v>
      </c>
      <c r="L199" s="36">
        <v>185.04909434999999</v>
      </c>
      <c r="M199" s="36">
        <v>188.17757609</v>
      </c>
      <c r="N199" s="36">
        <v>195.24197869</v>
      </c>
      <c r="O199" s="36">
        <v>196.68728075000001</v>
      </c>
      <c r="P199" s="36">
        <v>199.33395861</v>
      </c>
      <c r="Q199" s="36">
        <v>202.83864195999999</v>
      </c>
      <c r="R199" s="36">
        <v>202.53513606000001</v>
      </c>
      <c r="S199" s="36">
        <v>204.85601797000001</v>
      </c>
      <c r="T199" s="36">
        <v>201.40349508</v>
      </c>
      <c r="U199" s="36">
        <v>199.31561324</v>
      </c>
      <c r="V199" s="36">
        <v>203.13664544</v>
      </c>
      <c r="W199" s="36">
        <v>203.45716149</v>
      </c>
      <c r="X199" s="36">
        <v>204.48910705</v>
      </c>
      <c r="Y199" s="36">
        <v>207.39143598999999</v>
      </c>
    </row>
    <row r="200" spans="1:25" x14ac:dyDescent="0.2">
      <c r="A200" s="35">
        <v>15</v>
      </c>
      <c r="B200" s="36">
        <v>208.71602978999999</v>
      </c>
      <c r="C200" s="36">
        <v>212.36728325000001</v>
      </c>
      <c r="D200" s="36">
        <v>219.15801844000001</v>
      </c>
      <c r="E200" s="36">
        <v>223.79257508000001</v>
      </c>
      <c r="F200" s="36">
        <v>224.75069741999999</v>
      </c>
      <c r="G200" s="36">
        <v>221.14599913999999</v>
      </c>
      <c r="H200" s="36">
        <v>210.23291295000001</v>
      </c>
      <c r="I200" s="36">
        <v>197.88656087000001</v>
      </c>
      <c r="J200" s="36">
        <v>200.63103561</v>
      </c>
      <c r="K200" s="36">
        <v>197.18614607000001</v>
      </c>
      <c r="L200" s="36">
        <v>193.29978227999999</v>
      </c>
      <c r="M200" s="36">
        <v>195.12008331000001</v>
      </c>
      <c r="N200" s="36">
        <v>198.02872819000001</v>
      </c>
      <c r="O200" s="36">
        <v>199.99678542999999</v>
      </c>
      <c r="P200" s="36">
        <v>206.16581282000001</v>
      </c>
      <c r="Q200" s="36">
        <v>205.13270663</v>
      </c>
      <c r="R200" s="36">
        <v>201.57424786999999</v>
      </c>
      <c r="S200" s="36">
        <v>200.07749000999999</v>
      </c>
      <c r="T200" s="36">
        <v>194.59755769</v>
      </c>
      <c r="U200" s="36">
        <v>188.20535176000001</v>
      </c>
      <c r="V200" s="36">
        <v>182.80047827000001</v>
      </c>
      <c r="W200" s="36">
        <v>182.17668334000001</v>
      </c>
      <c r="X200" s="36">
        <v>182.99951820999999</v>
      </c>
      <c r="Y200" s="36">
        <v>189.01856319000001</v>
      </c>
    </row>
    <row r="201" spans="1:25" x14ac:dyDescent="0.2">
      <c r="A201" s="35">
        <v>16</v>
      </c>
      <c r="B201" s="36">
        <v>189.64700031000001</v>
      </c>
      <c r="C201" s="36">
        <v>189.14469417000001</v>
      </c>
      <c r="D201" s="36">
        <v>185.74433094</v>
      </c>
      <c r="E201" s="36">
        <v>185.00336157000001</v>
      </c>
      <c r="F201" s="36">
        <v>183.96908363</v>
      </c>
      <c r="G201" s="36">
        <v>183.9862718</v>
      </c>
      <c r="H201" s="36">
        <v>186.28619332</v>
      </c>
      <c r="I201" s="36">
        <v>182.11363885</v>
      </c>
      <c r="J201" s="36">
        <v>175.32063896</v>
      </c>
      <c r="K201" s="36">
        <v>183.61828528999999</v>
      </c>
      <c r="L201" s="36">
        <v>186.98158022000001</v>
      </c>
      <c r="M201" s="36">
        <v>187.11745934999999</v>
      </c>
      <c r="N201" s="36">
        <v>184.70551383</v>
      </c>
      <c r="O201" s="36">
        <v>181.12781588000001</v>
      </c>
      <c r="P201" s="36">
        <v>181.62618592999999</v>
      </c>
      <c r="Q201" s="36">
        <v>179.97563604999999</v>
      </c>
      <c r="R201" s="36">
        <v>177.88390816</v>
      </c>
      <c r="S201" s="36">
        <v>180.72957812000001</v>
      </c>
      <c r="T201" s="36">
        <v>184.34584905</v>
      </c>
      <c r="U201" s="36">
        <v>185.18934365999999</v>
      </c>
      <c r="V201" s="36">
        <v>176.56982628</v>
      </c>
      <c r="W201" s="36">
        <v>175.95546216</v>
      </c>
      <c r="X201" s="36">
        <v>174.95311839999999</v>
      </c>
      <c r="Y201" s="36">
        <v>171.36521078999999</v>
      </c>
    </row>
    <row r="202" spans="1:25" x14ac:dyDescent="0.2">
      <c r="A202" s="35">
        <v>17</v>
      </c>
      <c r="B202" s="36">
        <v>177.78728403</v>
      </c>
      <c r="C202" s="36">
        <v>186.77073754</v>
      </c>
      <c r="D202" s="36">
        <v>193.67594195999999</v>
      </c>
      <c r="E202" s="36">
        <v>196.88514506999999</v>
      </c>
      <c r="F202" s="36">
        <v>203.31716119000001</v>
      </c>
      <c r="G202" s="36">
        <v>199.13097880000001</v>
      </c>
      <c r="H202" s="36">
        <v>188.91617234</v>
      </c>
      <c r="I202" s="36">
        <v>182.44882138</v>
      </c>
      <c r="J202" s="36">
        <v>193.57372867999999</v>
      </c>
      <c r="K202" s="36">
        <v>175.38171410999999</v>
      </c>
      <c r="L202" s="36">
        <v>174.03511158000001</v>
      </c>
      <c r="M202" s="36">
        <v>172.21797204999999</v>
      </c>
      <c r="N202" s="36">
        <v>170.39191413</v>
      </c>
      <c r="O202" s="36">
        <v>170.76644006000001</v>
      </c>
      <c r="P202" s="36">
        <v>174.62941878999999</v>
      </c>
      <c r="Q202" s="36">
        <v>177.12582316999999</v>
      </c>
      <c r="R202" s="36">
        <v>177.39324352</v>
      </c>
      <c r="S202" s="36">
        <v>178.46467006</v>
      </c>
      <c r="T202" s="36">
        <v>177.54324793999999</v>
      </c>
      <c r="U202" s="36">
        <v>177.24299038999999</v>
      </c>
      <c r="V202" s="36">
        <v>170.85855745000001</v>
      </c>
      <c r="W202" s="36">
        <v>171.28672358</v>
      </c>
      <c r="X202" s="36">
        <v>169.46575582</v>
      </c>
      <c r="Y202" s="36">
        <v>172.86835790000001</v>
      </c>
    </row>
    <row r="203" spans="1:25" x14ac:dyDescent="0.2">
      <c r="A203" s="35">
        <v>18</v>
      </c>
      <c r="B203" s="36">
        <v>178.67474483000001</v>
      </c>
      <c r="C203" s="36">
        <v>185.83347487</v>
      </c>
      <c r="D203" s="36">
        <v>191.25037194000001</v>
      </c>
      <c r="E203" s="36">
        <v>194.29524635999999</v>
      </c>
      <c r="F203" s="36">
        <v>194.14194280000001</v>
      </c>
      <c r="G203" s="36">
        <v>190.84411198000001</v>
      </c>
      <c r="H203" s="36">
        <v>181.48707415000001</v>
      </c>
      <c r="I203" s="36">
        <v>176.76415378999999</v>
      </c>
      <c r="J203" s="36">
        <v>169.48757241999999</v>
      </c>
      <c r="K203" s="36">
        <v>166.76183542000001</v>
      </c>
      <c r="L203" s="36">
        <v>164.91466955000001</v>
      </c>
      <c r="M203" s="36">
        <v>168.16328833</v>
      </c>
      <c r="N203" s="36">
        <v>170.19341754000001</v>
      </c>
      <c r="O203" s="36">
        <v>176.97179159000001</v>
      </c>
      <c r="P203" s="36">
        <v>178.98634963999999</v>
      </c>
      <c r="Q203" s="36">
        <v>179.61620110000001</v>
      </c>
      <c r="R203" s="36">
        <v>179.19364653</v>
      </c>
      <c r="S203" s="36">
        <v>177.97429378000001</v>
      </c>
      <c r="T203" s="36">
        <v>176.79496702</v>
      </c>
      <c r="U203" s="36">
        <v>173.46446635999999</v>
      </c>
      <c r="V203" s="36">
        <v>167.83813319000001</v>
      </c>
      <c r="W203" s="36">
        <v>166.85938350000001</v>
      </c>
      <c r="X203" s="36">
        <v>171.12858406000001</v>
      </c>
      <c r="Y203" s="36">
        <v>180.29701392000001</v>
      </c>
    </row>
    <row r="204" spans="1:25" x14ac:dyDescent="0.2">
      <c r="A204" s="35">
        <v>19</v>
      </c>
      <c r="B204" s="36">
        <v>191.42831518</v>
      </c>
      <c r="C204" s="36">
        <v>194.28782175000001</v>
      </c>
      <c r="D204" s="36">
        <v>198.05061147000001</v>
      </c>
      <c r="E204" s="36">
        <v>202.04176649999999</v>
      </c>
      <c r="F204" s="36">
        <v>201.85126589000001</v>
      </c>
      <c r="G204" s="36">
        <v>199.43221029</v>
      </c>
      <c r="H204" s="36">
        <v>188.94885278000001</v>
      </c>
      <c r="I204" s="36">
        <v>180.09974989</v>
      </c>
      <c r="J204" s="36">
        <v>176.90939599000001</v>
      </c>
      <c r="K204" s="36">
        <v>175.44961402999999</v>
      </c>
      <c r="L204" s="36">
        <v>176.63795450999999</v>
      </c>
      <c r="M204" s="36">
        <v>182.68853655000001</v>
      </c>
      <c r="N204" s="36">
        <v>191.56567827999999</v>
      </c>
      <c r="O204" s="36">
        <v>200.07848496</v>
      </c>
      <c r="P204" s="36">
        <v>201.51469512</v>
      </c>
      <c r="Q204" s="36">
        <v>200.12210143999999</v>
      </c>
      <c r="R204" s="36">
        <v>195.91050701</v>
      </c>
      <c r="S204" s="36">
        <v>190.48465869</v>
      </c>
      <c r="T204" s="36">
        <v>185.36198379000001</v>
      </c>
      <c r="U204" s="36">
        <v>182.59824067</v>
      </c>
      <c r="V204" s="36">
        <v>176.8850137</v>
      </c>
      <c r="W204" s="36">
        <v>171.75909224</v>
      </c>
      <c r="X204" s="36">
        <v>165.07396872999999</v>
      </c>
      <c r="Y204" s="36">
        <v>177.46586235000001</v>
      </c>
    </row>
    <row r="205" spans="1:25" x14ac:dyDescent="0.2">
      <c r="A205" s="35">
        <v>20</v>
      </c>
      <c r="B205" s="36">
        <v>194.16452545000001</v>
      </c>
      <c r="C205" s="36">
        <v>201.72762344</v>
      </c>
      <c r="D205" s="36">
        <v>203.08238691</v>
      </c>
      <c r="E205" s="36">
        <v>205.41079295</v>
      </c>
      <c r="F205" s="36">
        <v>207.99595353000001</v>
      </c>
      <c r="G205" s="36">
        <v>203.57932647000001</v>
      </c>
      <c r="H205" s="36">
        <v>197.98991176999999</v>
      </c>
      <c r="I205" s="36">
        <v>182.99690988</v>
      </c>
      <c r="J205" s="36">
        <v>168.92737138000001</v>
      </c>
      <c r="K205" s="36">
        <v>162.45561606000001</v>
      </c>
      <c r="L205" s="36">
        <v>162.64109970000001</v>
      </c>
      <c r="M205" s="36">
        <v>161.33843150999999</v>
      </c>
      <c r="N205" s="36">
        <v>170.65668348</v>
      </c>
      <c r="O205" s="36">
        <v>177.94768941999999</v>
      </c>
      <c r="P205" s="36">
        <v>181.54196368999999</v>
      </c>
      <c r="Q205" s="36">
        <v>182.54766863</v>
      </c>
      <c r="R205" s="36">
        <v>180.81409123</v>
      </c>
      <c r="S205" s="36">
        <v>177.27861960000001</v>
      </c>
      <c r="T205" s="36">
        <v>168.03745622</v>
      </c>
      <c r="U205" s="36">
        <v>166.77280873999999</v>
      </c>
      <c r="V205" s="36">
        <v>169.27993791</v>
      </c>
      <c r="W205" s="36">
        <v>174.13703705</v>
      </c>
      <c r="X205" s="36">
        <v>169.75314473</v>
      </c>
      <c r="Y205" s="36">
        <v>163.3800243</v>
      </c>
    </row>
    <row r="206" spans="1:25" x14ac:dyDescent="0.2">
      <c r="A206" s="35">
        <v>21</v>
      </c>
      <c r="B206" s="36">
        <v>168.67808525999999</v>
      </c>
      <c r="C206" s="36">
        <v>182.88043701000001</v>
      </c>
      <c r="D206" s="36">
        <v>191.43343100999999</v>
      </c>
      <c r="E206" s="36">
        <v>189.68203647000001</v>
      </c>
      <c r="F206" s="36">
        <v>194.78470365999999</v>
      </c>
      <c r="G206" s="36">
        <v>195.46506375000001</v>
      </c>
      <c r="H206" s="36">
        <v>189.23401565</v>
      </c>
      <c r="I206" s="36">
        <v>178.89611579000001</v>
      </c>
      <c r="J206" s="36">
        <v>168.42658446999999</v>
      </c>
      <c r="K206" s="36">
        <v>157.87714442000001</v>
      </c>
      <c r="L206" s="36">
        <v>157.05989969999999</v>
      </c>
      <c r="M206" s="36">
        <v>162.57081553</v>
      </c>
      <c r="N206" s="36">
        <v>176.19330941000001</v>
      </c>
      <c r="O206" s="36">
        <v>184.64629153999999</v>
      </c>
      <c r="P206" s="36">
        <v>186.07723856000001</v>
      </c>
      <c r="Q206" s="36">
        <v>185.07342061</v>
      </c>
      <c r="R206" s="36">
        <v>182.65394732999999</v>
      </c>
      <c r="S206" s="36">
        <v>180.45653279999999</v>
      </c>
      <c r="T206" s="36">
        <v>171.47067104999999</v>
      </c>
      <c r="U206" s="36">
        <v>160.36279872</v>
      </c>
      <c r="V206" s="36">
        <v>164.08813692000001</v>
      </c>
      <c r="W206" s="36">
        <v>167.77051965000001</v>
      </c>
      <c r="X206" s="36">
        <v>171.67209327</v>
      </c>
      <c r="Y206" s="36">
        <v>164.77080979999999</v>
      </c>
    </row>
    <row r="207" spans="1:25" x14ac:dyDescent="0.2">
      <c r="A207" s="35">
        <v>22</v>
      </c>
      <c r="B207" s="36">
        <v>174.38557058000001</v>
      </c>
      <c r="C207" s="36">
        <v>175.31887979000001</v>
      </c>
      <c r="D207" s="36">
        <v>182.30560964</v>
      </c>
      <c r="E207" s="36">
        <v>187.35152836</v>
      </c>
      <c r="F207" s="36">
        <v>188.26329999000001</v>
      </c>
      <c r="G207" s="36">
        <v>187.22707582999999</v>
      </c>
      <c r="H207" s="36">
        <v>183.96875521000001</v>
      </c>
      <c r="I207" s="36">
        <v>167.00580725</v>
      </c>
      <c r="J207" s="36">
        <v>158.53252420000001</v>
      </c>
      <c r="K207" s="36">
        <v>147.05025352000001</v>
      </c>
      <c r="L207" s="36">
        <v>146.13203648000001</v>
      </c>
      <c r="M207" s="36">
        <v>150.15726427000001</v>
      </c>
      <c r="N207" s="36">
        <v>162.80957470999999</v>
      </c>
      <c r="O207" s="36">
        <v>173.27529509999999</v>
      </c>
      <c r="P207" s="36">
        <v>178.10504053</v>
      </c>
      <c r="Q207" s="36">
        <v>177.63828727999999</v>
      </c>
      <c r="R207" s="36">
        <v>174.87327379000001</v>
      </c>
      <c r="S207" s="36">
        <v>168.70508924000001</v>
      </c>
      <c r="T207" s="36">
        <v>157.09855658999999</v>
      </c>
      <c r="U207" s="36">
        <v>151.07257433999999</v>
      </c>
      <c r="V207" s="36">
        <v>151.28252049</v>
      </c>
      <c r="W207" s="36">
        <v>158.59270053</v>
      </c>
      <c r="X207" s="36">
        <v>152.43510040999999</v>
      </c>
      <c r="Y207" s="36">
        <v>151.17064764</v>
      </c>
    </row>
    <row r="208" spans="1:25" x14ac:dyDescent="0.2">
      <c r="A208" s="35">
        <v>23</v>
      </c>
      <c r="B208" s="36">
        <v>169.63578067</v>
      </c>
      <c r="C208" s="36">
        <v>183.12972667</v>
      </c>
      <c r="D208" s="36">
        <v>188.44542084</v>
      </c>
      <c r="E208" s="36">
        <v>190.71103826999999</v>
      </c>
      <c r="F208" s="36">
        <v>195.57612455</v>
      </c>
      <c r="G208" s="36">
        <v>195.75646018</v>
      </c>
      <c r="H208" s="36">
        <v>195.95535050000001</v>
      </c>
      <c r="I208" s="36">
        <v>178.29068792000001</v>
      </c>
      <c r="J208" s="36">
        <v>170.36535132</v>
      </c>
      <c r="K208" s="36">
        <v>157.06066741999999</v>
      </c>
      <c r="L208" s="36">
        <v>153.51953157</v>
      </c>
      <c r="M208" s="36">
        <v>155.22637195999999</v>
      </c>
      <c r="N208" s="36">
        <v>164.08260999999999</v>
      </c>
      <c r="O208" s="36">
        <v>174.05925400999999</v>
      </c>
      <c r="P208" s="36">
        <v>180.48280213999999</v>
      </c>
      <c r="Q208" s="36">
        <v>183.33350514</v>
      </c>
      <c r="R208" s="36">
        <v>180.69551236999999</v>
      </c>
      <c r="S208" s="36">
        <v>175.74550271000001</v>
      </c>
      <c r="T208" s="36">
        <v>166.10346168000001</v>
      </c>
      <c r="U208" s="36">
        <v>155.4123218</v>
      </c>
      <c r="V208" s="36">
        <v>151.84488096999999</v>
      </c>
      <c r="W208" s="36">
        <v>146.30186617999999</v>
      </c>
      <c r="X208" s="36">
        <v>166.93166404999999</v>
      </c>
      <c r="Y208" s="36">
        <v>164.88066017</v>
      </c>
    </row>
    <row r="209" spans="1:25" x14ac:dyDescent="0.2">
      <c r="A209" s="35">
        <v>24</v>
      </c>
      <c r="B209" s="36">
        <v>184.23866237999999</v>
      </c>
      <c r="C209" s="36">
        <v>200.13226538999999</v>
      </c>
      <c r="D209" s="36">
        <v>211.18103714</v>
      </c>
      <c r="E209" s="36">
        <v>215.29918860000001</v>
      </c>
      <c r="F209" s="36">
        <v>219.70543660000001</v>
      </c>
      <c r="G209" s="36">
        <v>210.8028497</v>
      </c>
      <c r="H209" s="36">
        <v>197.12161700999999</v>
      </c>
      <c r="I209" s="36">
        <v>179.05889693</v>
      </c>
      <c r="J209" s="36">
        <v>168.90765755999999</v>
      </c>
      <c r="K209" s="36">
        <v>156.86045032999999</v>
      </c>
      <c r="L209" s="36">
        <v>154.69521136</v>
      </c>
      <c r="M209" s="36">
        <v>154.61631073000001</v>
      </c>
      <c r="N209" s="36">
        <v>163.81336361000001</v>
      </c>
      <c r="O209" s="36">
        <v>170.89976148</v>
      </c>
      <c r="P209" s="36">
        <v>174.42112764999999</v>
      </c>
      <c r="Q209" s="36">
        <v>173.92436251999999</v>
      </c>
      <c r="R209" s="36">
        <v>169.43489782</v>
      </c>
      <c r="S209" s="36">
        <v>163.10075375</v>
      </c>
      <c r="T209" s="36">
        <v>157.92500881999999</v>
      </c>
      <c r="U209" s="36">
        <v>151.53514723000001</v>
      </c>
      <c r="V209" s="36">
        <v>153.76261414999999</v>
      </c>
      <c r="W209" s="36">
        <v>158.56060221999999</v>
      </c>
      <c r="X209" s="36">
        <v>154.21816032000001</v>
      </c>
      <c r="Y209" s="36">
        <v>157.28963467</v>
      </c>
    </row>
    <row r="210" spans="1:25" x14ac:dyDescent="0.2">
      <c r="A210" s="35">
        <v>25</v>
      </c>
      <c r="B210" s="36">
        <v>182.90275244</v>
      </c>
      <c r="C210" s="36">
        <v>194.11337078</v>
      </c>
      <c r="D210" s="36">
        <v>199.91748849000001</v>
      </c>
      <c r="E210" s="36">
        <v>198.81297982000001</v>
      </c>
      <c r="F210" s="36">
        <v>200.88321802999999</v>
      </c>
      <c r="G210" s="36">
        <v>199.24648246999999</v>
      </c>
      <c r="H210" s="36">
        <v>188.71227596</v>
      </c>
      <c r="I210" s="36">
        <v>169.44576875999999</v>
      </c>
      <c r="J210" s="36">
        <v>150.23545056</v>
      </c>
      <c r="K210" s="36">
        <v>141.87904639000001</v>
      </c>
      <c r="L210" s="36">
        <v>143.58115168</v>
      </c>
      <c r="M210" s="36">
        <v>142.03295939</v>
      </c>
      <c r="N210" s="36">
        <v>153.81980433999999</v>
      </c>
      <c r="O210" s="36">
        <v>166.02419553999999</v>
      </c>
      <c r="P210" s="36">
        <v>171.44726363999999</v>
      </c>
      <c r="Q210" s="36">
        <v>171.39704824</v>
      </c>
      <c r="R210" s="36">
        <v>168.15407568000001</v>
      </c>
      <c r="S210" s="36">
        <v>162.15264597999999</v>
      </c>
      <c r="T210" s="36">
        <v>150.86415409</v>
      </c>
      <c r="U210" s="36">
        <v>146.60806271000001</v>
      </c>
      <c r="V210" s="36">
        <v>149.47764502000001</v>
      </c>
      <c r="W210" s="36">
        <v>156.22357846</v>
      </c>
      <c r="X210" s="36">
        <v>149.95294659999999</v>
      </c>
      <c r="Y210" s="36">
        <v>154.11545011000001</v>
      </c>
    </row>
    <row r="211" spans="1:25" x14ac:dyDescent="0.2">
      <c r="A211" s="35">
        <v>26</v>
      </c>
      <c r="B211" s="36">
        <v>181.22287656</v>
      </c>
      <c r="C211" s="36">
        <v>195.81778209000001</v>
      </c>
      <c r="D211" s="36">
        <v>206.69078259</v>
      </c>
      <c r="E211" s="36">
        <v>211.12990762000001</v>
      </c>
      <c r="F211" s="36">
        <v>214.08013800000001</v>
      </c>
      <c r="G211" s="36">
        <v>208.68048361999999</v>
      </c>
      <c r="H211" s="36">
        <v>195.58932382</v>
      </c>
      <c r="I211" s="36">
        <v>174.05930325</v>
      </c>
      <c r="J211" s="36">
        <v>162.13507385</v>
      </c>
      <c r="K211" s="36">
        <v>150.78376867</v>
      </c>
      <c r="L211" s="36">
        <v>150.33629316</v>
      </c>
      <c r="M211" s="36">
        <v>152.11285613000001</v>
      </c>
      <c r="N211" s="36">
        <v>162.62021188</v>
      </c>
      <c r="O211" s="36">
        <v>171.65872757</v>
      </c>
      <c r="P211" s="36">
        <v>173.78140789</v>
      </c>
      <c r="Q211" s="36">
        <v>173.30206520999999</v>
      </c>
      <c r="R211" s="36">
        <v>169.73937753000001</v>
      </c>
      <c r="S211" s="36">
        <v>164.95417867</v>
      </c>
      <c r="T211" s="36">
        <v>153.17653272000001</v>
      </c>
      <c r="U211" s="36">
        <v>146.33450245</v>
      </c>
      <c r="V211" s="36">
        <v>147.00744255000001</v>
      </c>
      <c r="W211" s="36">
        <v>150.11250451999999</v>
      </c>
      <c r="X211" s="36">
        <v>149.27410315</v>
      </c>
      <c r="Y211" s="36">
        <v>156.28746336</v>
      </c>
    </row>
    <row r="212" spans="1:25" x14ac:dyDescent="0.2">
      <c r="A212" s="35">
        <v>27</v>
      </c>
      <c r="B212" s="36">
        <v>159.26806821</v>
      </c>
      <c r="C212" s="36">
        <v>173.95155697999999</v>
      </c>
      <c r="D212" s="36">
        <v>184.11191621</v>
      </c>
      <c r="E212" s="36">
        <v>188.49273946</v>
      </c>
      <c r="F212" s="36">
        <v>189.29811377999999</v>
      </c>
      <c r="G212" s="36">
        <v>184.56026209999999</v>
      </c>
      <c r="H212" s="36">
        <v>175.27810416</v>
      </c>
      <c r="I212" s="36">
        <v>161.59648727999999</v>
      </c>
      <c r="J212" s="36">
        <v>154.18186840999999</v>
      </c>
      <c r="K212" s="36">
        <v>152.02889449</v>
      </c>
      <c r="L212" s="36">
        <v>153.74628471</v>
      </c>
      <c r="M212" s="36">
        <v>155.61541215</v>
      </c>
      <c r="N212" s="36">
        <v>166.8505141</v>
      </c>
      <c r="O212" s="36">
        <v>176.51197325000001</v>
      </c>
      <c r="P212" s="36">
        <v>180.33463953</v>
      </c>
      <c r="Q212" s="36">
        <v>180.11945442000001</v>
      </c>
      <c r="R212" s="36">
        <v>178.30403917999999</v>
      </c>
      <c r="S212" s="36">
        <v>172.17127285000001</v>
      </c>
      <c r="T212" s="36">
        <v>160.05501615</v>
      </c>
      <c r="U212" s="36">
        <v>151.08345245999999</v>
      </c>
      <c r="V212" s="36">
        <v>155.89355538000001</v>
      </c>
      <c r="W212" s="36">
        <v>161.86570151000001</v>
      </c>
      <c r="X212" s="36">
        <v>159.52033241000001</v>
      </c>
      <c r="Y212" s="36">
        <v>161.48637987000001</v>
      </c>
    </row>
    <row r="213" spans="1:25" x14ac:dyDescent="0.2">
      <c r="A213" s="35">
        <v>28</v>
      </c>
      <c r="B213" s="36">
        <v>156.55837170000001</v>
      </c>
      <c r="C213" s="36">
        <v>169.74280010999999</v>
      </c>
      <c r="D213" s="36">
        <v>178.2723622</v>
      </c>
      <c r="E213" s="36">
        <v>181.53651399</v>
      </c>
      <c r="F213" s="36">
        <v>182.90996147999999</v>
      </c>
      <c r="G213" s="36">
        <v>178.45071888999999</v>
      </c>
      <c r="H213" s="36">
        <v>171.17615552000001</v>
      </c>
      <c r="I213" s="36">
        <v>153.38940126</v>
      </c>
      <c r="J213" s="36">
        <v>142.20705466000001</v>
      </c>
      <c r="K213" s="36">
        <v>149.21166109999999</v>
      </c>
      <c r="L213" s="36">
        <v>146.57128466</v>
      </c>
      <c r="M213" s="36">
        <v>145.48039735</v>
      </c>
      <c r="N213" s="36">
        <v>149.86340985000001</v>
      </c>
      <c r="O213" s="36">
        <v>160.60827721000001</v>
      </c>
      <c r="P213" s="36">
        <v>164.04240960999999</v>
      </c>
      <c r="Q213" s="36">
        <v>164.81627219999999</v>
      </c>
      <c r="R213" s="36">
        <v>165.9093451</v>
      </c>
      <c r="S213" s="36">
        <v>162.99804146</v>
      </c>
      <c r="T213" s="36">
        <v>148.41876815000001</v>
      </c>
      <c r="U213" s="36">
        <v>150.35853792</v>
      </c>
      <c r="V213" s="36">
        <v>152.41664005999999</v>
      </c>
      <c r="W213" s="36">
        <v>158.21627244000001</v>
      </c>
      <c r="X213" s="36">
        <v>156.51790937999999</v>
      </c>
      <c r="Y213" s="36">
        <v>145.68998026</v>
      </c>
    </row>
    <row r="214" spans="1:25" x14ac:dyDescent="0.2">
      <c r="A214" s="35">
        <v>29</v>
      </c>
      <c r="B214" s="36">
        <v>156.93727411</v>
      </c>
      <c r="C214" s="36">
        <v>157.61388873999999</v>
      </c>
      <c r="D214" s="36">
        <v>168.57361834</v>
      </c>
      <c r="E214" s="36">
        <v>168.19946074999999</v>
      </c>
      <c r="F214" s="36">
        <v>167.03488637999999</v>
      </c>
      <c r="G214" s="36">
        <v>168.80659628999999</v>
      </c>
      <c r="H214" s="36">
        <v>167.83299534</v>
      </c>
      <c r="I214" s="36">
        <v>154.68153719</v>
      </c>
      <c r="J214" s="36">
        <v>139.63816914</v>
      </c>
      <c r="K214" s="36">
        <v>130.35377667</v>
      </c>
      <c r="L214" s="36">
        <v>128.43538129000001</v>
      </c>
      <c r="M214" s="36">
        <v>128.39214532</v>
      </c>
      <c r="N214" s="36">
        <v>140.70516663000001</v>
      </c>
      <c r="O214" s="36">
        <v>145.53585831000001</v>
      </c>
      <c r="P214" s="36">
        <v>151.17038977999999</v>
      </c>
      <c r="Q214" s="36">
        <v>150.68881450000001</v>
      </c>
      <c r="R214" s="36">
        <v>149.88331801000001</v>
      </c>
      <c r="S214" s="36">
        <v>156.52158224999999</v>
      </c>
      <c r="T214" s="36">
        <v>146.65576548000001</v>
      </c>
      <c r="U214" s="36">
        <v>134.85592199999999</v>
      </c>
      <c r="V214" s="36">
        <v>128.74563277999999</v>
      </c>
      <c r="W214" s="36">
        <v>134.05389224000001</v>
      </c>
      <c r="X214" s="36">
        <v>131.15364772999999</v>
      </c>
      <c r="Y214" s="36">
        <v>129.71232086000001</v>
      </c>
    </row>
    <row r="215" spans="1:25" x14ac:dyDescent="0.2">
      <c r="A215" s="35">
        <v>30</v>
      </c>
      <c r="B215" s="36">
        <v>140.2655188</v>
      </c>
      <c r="C215" s="36">
        <v>155.85573540999999</v>
      </c>
      <c r="D215" s="36">
        <v>165.42998396999999</v>
      </c>
      <c r="E215" s="36">
        <v>168.80470711999999</v>
      </c>
      <c r="F215" s="36">
        <v>174.12665514</v>
      </c>
      <c r="G215" s="36">
        <v>174.48847681000001</v>
      </c>
      <c r="H215" s="36">
        <v>168.57157221</v>
      </c>
      <c r="I215" s="36">
        <v>151.80839853000001</v>
      </c>
      <c r="J215" s="36">
        <v>136.37069513</v>
      </c>
      <c r="K215" s="36">
        <v>125.29966745999999</v>
      </c>
      <c r="L215" s="36">
        <v>122.44975083999999</v>
      </c>
      <c r="M215" s="36">
        <v>125.3005917</v>
      </c>
      <c r="N215" s="36">
        <v>139.2136443</v>
      </c>
      <c r="O215" s="36">
        <v>147.19102702000001</v>
      </c>
      <c r="P215" s="36">
        <v>151.46666046000001</v>
      </c>
      <c r="Q215" s="36">
        <v>149.7932739</v>
      </c>
      <c r="R215" s="36">
        <v>145.20689039000001</v>
      </c>
      <c r="S215" s="36">
        <v>139.67130122</v>
      </c>
      <c r="T215" s="36">
        <v>128.41765169999999</v>
      </c>
      <c r="U215" s="36">
        <v>123.19008384</v>
      </c>
      <c r="V215" s="36">
        <v>126.34720799</v>
      </c>
      <c r="W215" s="36">
        <v>135.72838665</v>
      </c>
      <c r="X215" s="36">
        <v>126.79743889</v>
      </c>
      <c r="Y215" s="36">
        <v>123.19729233</v>
      </c>
    </row>
    <row r="216" spans="1:25" x14ac:dyDescent="0.2">
      <c r="A216" s="35">
        <v>31</v>
      </c>
      <c r="B216" s="36">
        <v>136.64203402000001</v>
      </c>
      <c r="C216" s="36">
        <v>154.16372684999999</v>
      </c>
      <c r="D216" s="36">
        <v>163.41165115999999</v>
      </c>
      <c r="E216" s="36">
        <v>165.79788927999999</v>
      </c>
      <c r="F216" s="36">
        <v>170.04448879</v>
      </c>
      <c r="G216" s="36">
        <v>168.88899398999999</v>
      </c>
      <c r="H216" s="36">
        <v>165.59490425000001</v>
      </c>
      <c r="I216" s="36">
        <v>168.53182099</v>
      </c>
      <c r="J216" s="36">
        <v>167.83949815</v>
      </c>
      <c r="K216" s="36">
        <v>168.24000611</v>
      </c>
      <c r="L216" s="36">
        <v>168.32324796</v>
      </c>
      <c r="M216" s="36">
        <v>163.81386613999999</v>
      </c>
      <c r="N216" s="36">
        <v>168.57797239000001</v>
      </c>
      <c r="O216" s="36">
        <v>177.45085649999999</v>
      </c>
      <c r="P216" s="36">
        <v>179.97957446999999</v>
      </c>
      <c r="Q216" s="36">
        <v>178.98652208999999</v>
      </c>
      <c r="R216" s="36">
        <v>176.74865513</v>
      </c>
      <c r="S216" s="36">
        <v>170.66869833999999</v>
      </c>
      <c r="T216" s="36">
        <v>160.63919544000001</v>
      </c>
      <c r="U216" s="36">
        <v>153.64358224</v>
      </c>
      <c r="V216" s="36">
        <v>154.73568008000001</v>
      </c>
      <c r="W216" s="36">
        <v>160.96193381</v>
      </c>
      <c r="X216" s="36">
        <v>156.10137301</v>
      </c>
      <c r="Y216" s="36">
        <v>146.57404901999999</v>
      </c>
    </row>
    <row r="217" spans="1:25" ht="18" customHeight="1" x14ac:dyDescent="0.2">
      <c r="A217" s="42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s="44" customFormat="1" ht="21" customHeight="1" x14ac:dyDescent="0.2">
      <c r="A218" s="42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s="44" customFormat="1" ht="59.25" customHeight="1" x14ac:dyDescent="0.2">
      <c r="A219" s="134" t="s">
        <v>17</v>
      </c>
      <c r="B219" s="135"/>
      <c r="C219" s="135"/>
      <c r="D219" s="136"/>
      <c r="E219" s="65">
        <v>0</v>
      </c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s="44" customFormat="1" ht="12.75" customHeight="1" x14ac:dyDescent="0.2">
      <c r="A220" s="42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s="44" customFormat="1" ht="15" x14ac:dyDescent="0.25">
      <c r="A221" s="64" t="s">
        <v>132</v>
      </c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M221" s="54">
        <v>551832.70036517398</v>
      </c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s="44" customFormat="1" x14ac:dyDescent="0.2">
      <c r="A222" s="42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42.75" customHeight="1" x14ac:dyDescent="0.2">
      <c r="A223" s="113" t="s">
        <v>143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9"/>
  <sheetViews>
    <sheetView view="pageBreakPreview" zoomScale="85" zoomScaleNormal="100" zoomScaleSheetLayoutView="85" workbookViewId="0">
      <selection activeCell="S293" sqref="S293"/>
    </sheetView>
  </sheetViews>
  <sheetFormatPr defaultRowHeight="12.75" x14ac:dyDescent="0.2"/>
  <cols>
    <col min="1" max="1" width="6.85546875" style="40" customWidth="1"/>
    <col min="2" max="25" width="11.85546875" style="12" customWidth="1"/>
    <col min="26" max="26" width="11.7109375" style="12" bestFit="1" customWidth="1"/>
    <col min="27" max="16384" width="9.140625" style="12"/>
  </cols>
  <sheetData>
    <row r="1" spans="1:25" ht="29.25" customHeight="1" x14ac:dyDescent="0.25">
      <c r="A1" s="96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мае 2021 года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1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5" ht="1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15" x14ac:dyDescent="0.25">
      <c r="A4" s="110" t="s">
        <v>106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</row>
    <row r="5" spans="1:25" ht="45.75" customHeight="1" x14ac:dyDescent="0.25">
      <c r="A5" s="117" t="s">
        <v>107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</row>
    <row r="6" spans="1:25" ht="54.75" customHeight="1" x14ac:dyDescent="0.25">
      <c r="A6" s="66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5" x14ac:dyDescent="0.25">
      <c r="A7" s="64" t="s">
        <v>131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25" ht="15" x14ac:dyDescent="0.2">
      <c r="A8" s="64"/>
    </row>
    <row r="9" spans="1:25" ht="34.5" customHeight="1" x14ac:dyDescent="0.2">
      <c r="A9" s="111" t="s">
        <v>0</v>
      </c>
      <c r="B9" s="130" t="s">
        <v>133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</row>
    <row r="10" spans="1:25" x14ac:dyDescent="0.2">
      <c r="A10" s="111"/>
      <c r="B10" s="34" t="s">
        <v>74</v>
      </c>
      <c r="C10" s="34" t="s">
        <v>75</v>
      </c>
      <c r="D10" s="34" t="s">
        <v>76</v>
      </c>
      <c r="E10" s="34" t="s">
        <v>77</v>
      </c>
      <c r="F10" s="34" t="s">
        <v>78</v>
      </c>
      <c r="G10" s="34" t="s">
        <v>79</v>
      </c>
      <c r="H10" s="34" t="s">
        <v>80</v>
      </c>
      <c r="I10" s="34" t="s">
        <v>81</v>
      </c>
      <c r="J10" s="34" t="s">
        <v>82</v>
      </c>
      <c r="K10" s="34" t="s">
        <v>83</v>
      </c>
      <c r="L10" s="34" t="s">
        <v>84</v>
      </c>
      <c r="M10" s="34" t="s">
        <v>85</v>
      </c>
      <c r="N10" s="34" t="s">
        <v>86</v>
      </c>
      <c r="O10" s="34" t="s">
        <v>87</v>
      </c>
      <c r="P10" s="34" t="s">
        <v>88</v>
      </c>
      <c r="Q10" s="34" t="s">
        <v>89</v>
      </c>
      <c r="R10" s="34" t="s">
        <v>90</v>
      </c>
      <c r="S10" s="34" t="s">
        <v>91</v>
      </c>
      <c r="T10" s="34" t="s">
        <v>92</v>
      </c>
      <c r="U10" s="34" t="s">
        <v>93</v>
      </c>
      <c r="V10" s="34" t="s">
        <v>94</v>
      </c>
      <c r="W10" s="34" t="s">
        <v>95</v>
      </c>
      <c r="X10" s="34" t="s">
        <v>96</v>
      </c>
      <c r="Y10" s="34" t="s">
        <v>97</v>
      </c>
    </row>
    <row r="11" spans="1:25" x14ac:dyDescent="0.2">
      <c r="A11" s="35">
        <v>1</v>
      </c>
      <c r="B11" s="36">
        <v>1063.81444672</v>
      </c>
      <c r="C11" s="36">
        <v>1112.0340140200001</v>
      </c>
      <c r="D11" s="36">
        <v>1152.73501087</v>
      </c>
      <c r="E11" s="36">
        <v>1155.7712589999999</v>
      </c>
      <c r="F11" s="36">
        <v>1163.6009633399999</v>
      </c>
      <c r="G11" s="36">
        <v>1160.8617280799999</v>
      </c>
      <c r="H11" s="36">
        <v>1155.6696405099999</v>
      </c>
      <c r="I11" s="36">
        <v>1117.49941934</v>
      </c>
      <c r="J11" s="36">
        <v>1079.46566921</v>
      </c>
      <c r="K11" s="36">
        <v>1020.67577189</v>
      </c>
      <c r="L11" s="36">
        <v>981.54008928999997</v>
      </c>
      <c r="M11" s="36">
        <v>986.82847406999997</v>
      </c>
      <c r="N11" s="36">
        <v>1044.3253030599999</v>
      </c>
      <c r="O11" s="36">
        <v>1063.98522364</v>
      </c>
      <c r="P11" s="36">
        <v>1080.9573871699999</v>
      </c>
      <c r="Q11" s="36">
        <v>1089.5069744899999</v>
      </c>
      <c r="R11" s="36">
        <v>1081.6713711599998</v>
      </c>
      <c r="S11" s="36">
        <v>1072.3009169699999</v>
      </c>
      <c r="T11" s="36">
        <v>1021.6759876899999</v>
      </c>
      <c r="U11" s="36">
        <v>999.70644072999994</v>
      </c>
      <c r="V11" s="36">
        <v>982.35584259999996</v>
      </c>
      <c r="W11" s="36">
        <v>968.49187492999999</v>
      </c>
      <c r="X11" s="36">
        <v>981.79720963</v>
      </c>
      <c r="Y11" s="36">
        <v>1055.28897325</v>
      </c>
    </row>
    <row r="12" spans="1:25" x14ac:dyDescent="0.2">
      <c r="A12" s="35">
        <v>2</v>
      </c>
      <c r="B12" s="36">
        <v>1033.31821904</v>
      </c>
      <c r="C12" s="36">
        <v>1073.9627116499998</v>
      </c>
      <c r="D12" s="36">
        <v>1125.8500747599999</v>
      </c>
      <c r="E12" s="36">
        <v>1144.8924000499999</v>
      </c>
      <c r="F12" s="36">
        <v>1156.2427554599999</v>
      </c>
      <c r="G12" s="36">
        <v>1153.8617558999999</v>
      </c>
      <c r="H12" s="36">
        <v>1159.1448791299999</v>
      </c>
      <c r="I12" s="36">
        <v>1128.5956588899999</v>
      </c>
      <c r="J12" s="36">
        <v>1058.1615466199999</v>
      </c>
      <c r="K12" s="36">
        <v>1016.94264716</v>
      </c>
      <c r="L12" s="36">
        <v>969.23078377000002</v>
      </c>
      <c r="M12" s="36">
        <v>968.73917315999995</v>
      </c>
      <c r="N12" s="36">
        <v>1041.3948651999999</v>
      </c>
      <c r="O12" s="36">
        <v>1055.51732851</v>
      </c>
      <c r="P12" s="36">
        <v>1074.1846233499998</v>
      </c>
      <c r="Q12" s="36">
        <v>1073.90663503</v>
      </c>
      <c r="R12" s="36">
        <v>1062.41461018</v>
      </c>
      <c r="S12" s="36">
        <v>1052.67186679</v>
      </c>
      <c r="T12" s="36">
        <v>1003.70277948</v>
      </c>
      <c r="U12" s="36">
        <v>979.37136376000001</v>
      </c>
      <c r="V12" s="36">
        <v>948.08377209999992</v>
      </c>
      <c r="W12" s="36">
        <v>945.16678949999994</v>
      </c>
      <c r="X12" s="36">
        <v>981.43488348999995</v>
      </c>
      <c r="Y12" s="36">
        <v>1041.9817754599999</v>
      </c>
    </row>
    <row r="13" spans="1:25" x14ac:dyDescent="0.2">
      <c r="A13" s="35">
        <v>3</v>
      </c>
      <c r="B13" s="36">
        <v>1026.7464061800001</v>
      </c>
      <c r="C13" s="36">
        <v>1093.91347081</v>
      </c>
      <c r="D13" s="36">
        <v>1133.1045449999999</v>
      </c>
      <c r="E13" s="36">
        <v>1148.0192225799999</v>
      </c>
      <c r="F13" s="36">
        <v>1160.00920569</v>
      </c>
      <c r="G13" s="36">
        <v>1163.4997056299999</v>
      </c>
      <c r="H13" s="36">
        <v>1165.2775188799999</v>
      </c>
      <c r="I13" s="36">
        <v>1127.14017936</v>
      </c>
      <c r="J13" s="36">
        <v>1065.78242329</v>
      </c>
      <c r="K13" s="36">
        <v>1025.92018706</v>
      </c>
      <c r="L13" s="36">
        <v>1003.08912723</v>
      </c>
      <c r="M13" s="36">
        <v>987.91145004999998</v>
      </c>
      <c r="N13" s="36">
        <v>1020.9122718799999</v>
      </c>
      <c r="O13" s="36">
        <v>1055.4442571</v>
      </c>
      <c r="P13" s="36">
        <v>1074.4370644999999</v>
      </c>
      <c r="Q13" s="36">
        <v>1083.27038814</v>
      </c>
      <c r="R13" s="36">
        <v>1072.4837779299999</v>
      </c>
      <c r="S13" s="36">
        <v>1052.16246998</v>
      </c>
      <c r="T13" s="36">
        <v>1004.6057548699999</v>
      </c>
      <c r="U13" s="36">
        <v>984.09127718000002</v>
      </c>
      <c r="V13" s="36">
        <v>973.57166373999996</v>
      </c>
      <c r="W13" s="36">
        <v>980.02915780000001</v>
      </c>
      <c r="X13" s="36">
        <v>968.59730259000003</v>
      </c>
      <c r="Y13" s="36">
        <v>975.34740239999996</v>
      </c>
    </row>
    <row r="14" spans="1:25" x14ac:dyDescent="0.2">
      <c r="A14" s="35">
        <v>4</v>
      </c>
      <c r="B14" s="36">
        <v>989.06254476999993</v>
      </c>
      <c r="C14" s="36">
        <v>1045.1866704399999</v>
      </c>
      <c r="D14" s="36">
        <v>1067.47487925</v>
      </c>
      <c r="E14" s="36">
        <v>1079.3806572399999</v>
      </c>
      <c r="F14" s="36">
        <v>1092.4045392799999</v>
      </c>
      <c r="G14" s="36">
        <v>1086.9599427599999</v>
      </c>
      <c r="H14" s="36">
        <v>1055.57003594</v>
      </c>
      <c r="I14" s="36">
        <v>1033.8780382999998</v>
      </c>
      <c r="J14" s="36">
        <v>1003.35493076</v>
      </c>
      <c r="K14" s="36">
        <v>980.01854552999998</v>
      </c>
      <c r="L14" s="36">
        <v>973.31279623</v>
      </c>
      <c r="M14" s="36">
        <v>970.88447246999999</v>
      </c>
      <c r="N14" s="36">
        <v>980.72483621999993</v>
      </c>
      <c r="O14" s="36">
        <v>982.56220653999992</v>
      </c>
      <c r="P14" s="36">
        <v>989.91120488000001</v>
      </c>
      <c r="Q14" s="36">
        <v>992.34446564999996</v>
      </c>
      <c r="R14" s="36">
        <v>996.30106330000001</v>
      </c>
      <c r="S14" s="36">
        <v>1011.17160604</v>
      </c>
      <c r="T14" s="36">
        <v>984.08736491000002</v>
      </c>
      <c r="U14" s="36">
        <v>952.92181464999999</v>
      </c>
      <c r="V14" s="36">
        <v>936.08475061000001</v>
      </c>
      <c r="W14" s="36">
        <v>942.00699900999996</v>
      </c>
      <c r="X14" s="36">
        <v>962.16880034999997</v>
      </c>
      <c r="Y14" s="36">
        <v>983.52042108000001</v>
      </c>
    </row>
    <row r="15" spans="1:25" x14ac:dyDescent="0.2">
      <c r="A15" s="35">
        <v>5</v>
      </c>
      <c r="B15" s="36">
        <v>1008.5708594499999</v>
      </c>
      <c r="C15" s="36">
        <v>1054.8136739899999</v>
      </c>
      <c r="D15" s="36">
        <v>1075.3172081599998</v>
      </c>
      <c r="E15" s="36">
        <v>1089.1659069099999</v>
      </c>
      <c r="F15" s="36">
        <v>1102.2325435800001</v>
      </c>
      <c r="G15" s="36">
        <v>1093.59511234</v>
      </c>
      <c r="H15" s="36">
        <v>1064.61809756</v>
      </c>
      <c r="I15" s="36">
        <v>1028.4174291300001</v>
      </c>
      <c r="J15" s="36">
        <v>992.05449392999992</v>
      </c>
      <c r="K15" s="36">
        <v>978.59867263000001</v>
      </c>
      <c r="L15" s="36">
        <v>956.96420265999996</v>
      </c>
      <c r="M15" s="36">
        <v>945.89502551999999</v>
      </c>
      <c r="N15" s="36">
        <v>967.08705007999993</v>
      </c>
      <c r="O15" s="36">
        <v>968.16519460999996</v>
      </c>
      <c r="P15" s="36">
        <v>971.22827303999998</v>
      </c>
      <c r="Q15" s="36">
        <v>976.02156831000002</v>
      </c>
      <c r="R15" s="36">
        <v>974.07410150999999</v>
      </c>
      <c r="S15" s="36">
        <v>983.55437271999995</v>
      </c>
      <c r="T15" s="36">
        <v>980.99453769000002</v>
      </c>
      <c r="U15" s="36">
        <v>964.54935660000001</v>
      </c>
      <c r="V15" s="36">
        <v>956.16488427000002</v>
      </c>
      <c r="W15" s="36">
        <v>960.96163085000001</v>
      </c>
      <c r="X15" s="36">
        <v>972.19420809999997</v>
      </c>
      <c r="Y15" s="36">
        <v>1011.6302210499999</v>
      </c>
    </row>
    <row r="16" spans="1:25" x14ac:dyDescent="0.2">
      <c r="A16" s="35">
        <v>6</v>
      </c>
      <c r="B16" s="36">
        <v>1000.76192135</v>
      </c>
      <c r="C16" s="36">
        <v>1033.4722330300001</v>
      </c>
      <c r="D16" s="36">
        <v>1065.2470981199999</v>
      </c>
      <c r="E16" s="36">
        <v>1078.79961897</v>
      </c>
      <c r="F16" s="36">
        <v>1087.781029</v>
      </c>
      <c r="G16" s="36">
        <v>1082.3790114599999</v>
      </c>
      <c r="H16" s="36">
        <v>1048.48510794</v>
      </c>
      <c r="I16" s="36">
        <v>1013.52835879</v>
      </c>
      <c r="J16" s="36">
        <v>981.97885300999997</v>
      </c>
      <c r="K16" s="36">
        <v>932.14032267999994</v>
      </c>
      <c r="L16" s="36">
        <v>909.21762128</v>
      </c>
      <c r="M16" s="36">
        <v>913.35955763999993</v>
      </c>
      <c r="N16" s="36">
        <v>946.88944603999994</v>
      </c>
      <c r="O16" s="36">
        <v>963.97020221000002</v>
      </c>
      <c r="P16" s="36">
        <v>982.59677725999995</v>
      </c>
      <c r="Q16" s="36">
        <v>991.21975291000001</v>
      </c>
      <c r="R16" s="36">
        <v>981.80265115999998</v>
      </c>
      <c r="S16" s="36">
        <v>988.59465367999996</v>
      </c>
      <c r="T16" s="36">
        <v>965.73439404999999</v>
      </c>
      <c r="U16" s="36">
        <v>927.84986082</v>
      </c>
      <c r="V16" s="36">
        <v>891.03429427999993</v>
      </c>
      <c r="W16" s="36">
        <v>908.69470876000003</v>
      </c>
      <c r="X16" s="36">
        <v>939.44365270999992</v>
      </c>
      <c r="Y16" s="36">
        <v>990.93641164999997</v>
      </c>
    </row>
    <row r="17" spans="1:25" x14ac:dyDescent="0.2">
      <c r="A17" s="35">
        <v>7</v>
      </c>
      <c r="B17" s="36">
        <v>995.78137134999997</v>
      </c>
      <c r="C17" s="36">
        <v>999.31247082999994</v>
      </c>
      <c r="D17" s="36">
        <v>1062.0434582399998</v>
      </c>
      <c r="E17" s="36">
        <v>1077.2436734299999</v>
      </c>
      <c r="F17" s="36">
        <v>1089.30095908</v>
      </c>
      <c r="G17" s="36">
        <v>1071.0115701499999</v>
      </c>
      <c r="H17" s="36">
        <v>1017.4988622</v>
      </c>
      <c r="I17" s="36">
        <v>987.94964372999993</v>
      </c>
      <c r="J17" s="36">
        <v>965.58876006000003</v>
      </c>
      <c r="K17" s="36">
        <v>974.54014944999994</v>
      </c>
      <c r="L17" s="36">
        <v>964.02504843999998</v>
      </c>
      <c r="M17" s="36">
        <v>953.78600827000002</v>
      </c>
      <c r="N17" s="36">
        <v>947.95891498000003</v>
      </c>
      <c r="O17" s="36">
        <v>949.08045993999997</v>
      </c>
      <c r="P17" s="36">
        <v>952.49285459999999</v>
      </c>
      <c r="Q17" s="36">
        <v>957.81796001999999</v>
      </c>
      <c r="R17" s="36">
        <v>946.55461610999998</v>
      </c>
      <c r="S17" s="36">
        <v>960.02812172999995</v>
      </c>
      <c r="T17" s="36">
        <v>967.02685534</v>
      </c>
      <c r="U17" s="36">
        <v>964.67814741999996</v>
      </c>
      <c r="V17" s="36">
        <v>951.04234078000002</v>
      </c>
      <c r="W17" s="36">
        <v>950.7208554</v>
      </c>
      <c r="X17" s="36">
        <v>937.41018452999992</v>
      </c>
      <c r="Y17" s="36">
        <v>933.04911528000002</v>
      </c>
    </row>
    <row r="18" spans="1:25" x14ac:dyDescent="0.2">
      <c r="A18" s="35">
        <v>8</v>
      </c>
      <c r="B18" s="36">
        <v>971.34932964999996</v>
      </c>
      <c r="C18" s="36">
        <v>1022.14583998</v>
      </c>
      <c r="D18" s="36">
        <v>1025.0255068699998</v>
      </c>
      <c r="E18" s="36">
        <v>1032.1010203800001</v>
      </c>
      <c r="F18" s="36">
        <v>1049.6963800200001</v>
      </c>
      <c r="G18" s="36">
        <v>1038.1197120699999</v>
      </c>
      <c r="H18" s="36">
        <v>1004.1341985099999</v>
      </c>
      <c r="I18" s="36">
        <v>991.9048282</v>
      </c>
      <c r="J18" s="36">
        <v>964.12078961999998</v>
      </c>
      <c r="K18" s="36">
        <v>937.14451194999992</v>
      </c>
      <c r="L18" s="36">
        <v>907.85178380000002</v>
      </c>
      <c r="M18" s="36">
        <v>908.71193841000002</v>
      </c>
      <c r="N18" s="36">
        <v>932.81315314999995</v>
      </c>
      <c r="O18" s="36">
        <v>928.34287137000001</v>
      </c>
      <c r="P18" s="36">
        <v>949.17338732999997</v>
      </c>
      <c r="Q18" s="36">
        <v>953.12651112000003</v>
      </c>
      <c r="R18" s="36">
        <v>944.31656055999997</v>
      </c>
      <c r="S18" s="36">
        <v>953.81683745999999</v>
      </c>
      <c r="T18" s="36">
        <v>942.80196157</v>
      </c>
      <c r="U18" s="36">
        <v>917.22357926999996</v>
      </c>
      <c r="V18" s="36">
        <v>903.08108376999996</v>
      </c>
      <c r="W18" s="36">
        <v>896.34068757</v>
      </c>
      <c r="X18" s="36">
        <v>908.27704323</v>
      </c>
      <c r="Y18" s="36">
        <v>927.85706175999997</v>
      </c>
    </row>
    <row r="19" spans="1:25" x14ac:dyDescent="0.2">
      <c r="A19" s="35">
        <v>9</v>
      </c>
      <c r="B19" s="36">
        <v>907.21783228999993</v>
      </c>
      <c r="C19" s="36">
        <v>944.36948917999996</v>
      </c>
      <c r="D19" s="36">
        <v>962.57924521999996</v>
      </c>
      <c r="E19" s="36">
        <v>991.08586799</v>
      </c>
      <c r="F19" s="36">
        <v>993.93923210999992</v>
      </c>
      <c r="G19" s="36">
        <v>996.55322051999997</v>
      </c>
      <c r="H19" s="36">
        <v>980.06171567000001</v>
      </c>
      <c r="I19" s="36">
        <v>957.61411946999999</v>
      </c>
      <c r="J19" s="36">
        <v>934.517154</v>
      </c>
      <c r="K19" s="36">
        <v>904.76922779999995</v>
      </c>
      <c r="L19" s="36">
        <v>897.24167706999992</v>
      </c>
      <c r="M19" s="36">
        <v>895.82385520000003</v>
      </c>
      <c r="N19" s="36">
        <v>909.33239244999993</v>
      </c>
      <c r="O19" s="36">
        <v>923.67337080999994</v>
      </c>
      <c r="P19" s="36">
        <v>937.89148458</v>
      </c>
      <c r="Q19" s="36">
        <v>941.63056803999996</v>
      </c>
      <c r="R19" s="36">
        <v>934.73314640000001</v>
      </c>
      <c r="S19" s="36">
        <v>933.49677466999992</v>
      </c>
      <c r="T19" s="36">
        <v>924.22243600000002</v>
      </c>
      <c r="U19" s="36">
        <v>908.29331497999999</v>
      </c>
      <c r="V19" s="36">
        <v>883.03127978999999</v>
      </c>
      <c r="W19" s="36">
        <v>884.49791870000001</v>
      </c>
      <c r="X19" s="36">
        <v>898.12874033000003</v>
      </c>
      <c r="Y19" s="36">
        <v>916.59343179999996</v>
      </c>
    </row>
    <row r="20" spans="1:25" x14ac:dyDescent="0.2">
      <c r="A20" s="35">
        <v>10</v>
      </c>
      <c r="B20" s="36">
        <v>946.70847922999997</v>
      </c>
      <c r="C20" s="36">
        <v>995.15764426999999</v>
      </c>
      <c r="D20" s="36">
        <v>1019.63600903</v>
      </c>
      <c r="E20" s="36">
        <v>1035.4363674199999</v>
      </c>
      <c r="F20" s="36">
        <v>1044.22087126</v>
      </c>
      <c r="G20" s="36">
        <v>1043.1023490100001</v>
      </c>
      <c r="H20" s="36">
        <v>1031.2250279099999</v>
      </c>
      <c r="I20" s="36">
        <v>995.76263768000001</v>
      </c>
      <c r="J20" s="36">
        <v>956.48473030000002</v>
      </c>
      <c r="K20" s="36">
        <v>914.66126749</v>
      </c>
      <c r="L20" s="36">
        <v>888.57877779</v>
      </c>
      <c r="M20" s="36">
        <v>877.71931984999992</v>
      </c>
      <c r="N20" s="36">
        <v>888.05838184999993</v>
      </c>
      <c r="O20" s="36">
        <v>900.75802267999995</v>
      </c>
      <c r="P20" s="36">
        <v>916.18699836999997</v>
      </c>
      <c r="Q20" s="36">
        <v>920.20623124999997</v>
      </c>
      <c r="R20" s="36">
        <v>912.38678254000001</v>
      </c>
      <c r="S20" s="36">
        <v>907.29743062</v>
      </c>
      <c r="T20" s="36">
        <v>900.89822364999998</v>
      </c>
      <c r="U20" s="36">
        <v>881.41019890999996</v>
      </c>
      <c r="V20" s="36">
        <v>854.45350479000001</v>
      </c>
      <c r="W20" s="36">
        <v>850.36200897999993</v>
      </c>
      <c r="X20" s="36">
        <v>866.05605642</v>
      </c>
      <c r="Y20" s="36">
        <v>903.35959697999999</v>
      </c>
    </row>
    <row r="21" spans="1:25" x14ac:dyDescent="0.2">
      <c r="A21" s="35">
        <v>11</v>
      </c>
      <c r="B21" s="36">
        <v>977.48100482999996</v>
      </c>
      <c r="C21" s="36">
        <v>977.82435387999999</v>
      </c>
      <c r="D21" s="36">
        <v>981.59748456</v>
      </c>
      <c r="E21" s="36">
        <v>1005.56516535</v>
      </c>
      <c r="F21" s="36">
        <v>1015.48341578</v>
      </c>
      <c r="G21" s="36">
        <v>1001.54136609</v>
      </c>
      <c r="H21" s="36">
        <v>977.51774335999994</v>
      </c>
      <c r="I21" s="36">
        <v>943.14581197999996</v>
      </c>
      <c r="J21" s="36">
        <v>919.94126687999994</v>
      </c>
      <c r="K21" s="36">
        <v>894.16673526</v>
      </c>
      <c r="L21" s="36">
        <v>904.11693318999994</v>
      </c>
      <c r="M21" s="36">
        <v>934.81758232999994</v>
      </c>
      <c r="N21" s="36">
        <v>964.13919249000003</v>
      </c>
      <c r="O21" s="36">
        <v>953.95382653000001</v>
      </c>
      <c r="P21" s="36">
        <v>966.19073847999994</v>
      </c>
      <c r="Q21" s="36">
        <v>979.60751162999998</v>
      </c>
      <c r="R21" s="36">
        <v>973.49246726000001</v>
      </c>
      <c r="S21" s="36">
        <v>986.26146475999997</v>
      </c>
      <c r="T21" s="36">
        <v>964.92729009999994</v>
      </c>
      <c r="U21" s="36">
        <v>950.63244451999992</v>
      </c>
      <c r="V21" s="36">
        <v>935.19800406000002</v>
      </c>
      <c r="W21" s="36">
        <v>940.73655895000002</v>
      </c>
      <c r="X21" s="36">
        <v>960.87643013000002</v>
      </c>
      <c r="Y21" s="36">
        <v>1004.12228394</v>
      </c>
    </row>
    <row r="22" spans="1:25" x14ac:dyDescent="0.2">
      <c r="A22" s="35">
        <v>12</v>
      </c>
      <c r="B22" s="36">
        <v>1011.50239806</v>
      </c>
      <c r="C22" s="36">
        <v>1041.21932657</v>
      </c>
      <c r="D22" s="36">
        <v>1028.84692909</v>
      </c>
      <c r="E22" s="36">
        <v>1022.86001015</v>
      </c>
      <c r="F22" s="36">
        <v>1018.29664611</v>
      </c>
      <c r="G22" s="36">
        <v>1026.3764958100001</v>
      </c>
      <c r="H22" s="36">
        <v>1015.8048760299999</v>
      </c>
      <c r="I22" s="36">
        <v>967.66466851999996</v>
      </c>
      <c r="J22" s="36">
        <v>939.71668183999998</v>
      </c>
      <c r="K22" s="36">
        <v>921.66084089999993</v>
      </c>
      <c r="L22" s="36">
        <v>897.29096407999998</v>
      </c>
      <c r="M22" s="36">
        <v>906.64059082999995</v>
      </c>
      <c r="N22" s="36">
        <v>911.22155973999998</v>
      </c>
      <c r="O22" s="36">
        <v>917.60985126000003</v>
      </c>
      <c r="P22" s="36">
        <v>923.09800577999999</v>
      </c>
      <c r="Q22" s="36">
        <v>933.54804311999999</v>
      </c>
      <c r="R22" s="36">
        <v>925.58158469</v>
      </c>
      <c r="S22" s="36">
        <v>928.87956775999999</v>
      </c>
      <c r="T22" s="36">
        <v>916.99828497999999</v>
      </c>
      <c r="U22" s="36">
        <v>909.70850970999993</v>
      </c>
      <c r="V22" s="36">
        <v>901.05053468999995</v>
      </c>
      <c r="W22" s="36">
        <v>911.30188755999995</v>
      </c>
      <c r="X22" s="36">
        <v>915.58261772999992</v>
      </c>
      <c r="Y22" s="36">
        <v>936.20809822000001</v>
      </c>
    </row>
    <row r="23" spans="1:25" x14ac:dyDescent="0.2">
      <c r="A23" s="35">
        <v>13</v>
      </c>
      <c r="B23" s="36">
        <v>1013.44195429</v>
      </c>
      <c r="C23" s="36">
        <v>1058.6142063299999</v>
      </c>
      <c r="D23" s="36">
        <v>1074.6737174899999</v>
      </c>
      <c r="E23" s="36">
        <v>1064.7978662199998</v>
      </c>
      <c r="F23" s="36">
        <v>1060.7188599799999</v>
      </c>
      <c r="G23" s="36">
        <v>1065.0579728399998</v>
      </c>
      <c r="H23" s="36">
        <v>1025.65937551</v>
      </c>
      <c r="I23" s="36">
        <v>966.87606467000001</v>
      </c>
      <c r="J23" s="36">
        <v>942.15778101000001</v>
      </c>
      <c r="K23" s="36">
        <v>920.20597181999995</v>
      </c>
      <c r="L23" s="36">
        <v>884.07690611999999</v>
      </c>
      <c r="M23" s="36">
        <v>898.48056459999998</v>
      </c>
      <c r="N23" s="36">
        <v>927.03349408999998</v>
      </c>
      <c r="O23" s="36">
        <v>937.74162193999996</v>
      </c>
      <c r="P23" s="36">
        <v>953.21445626000002</v>
      </c>
      <c r="Q23" s="36">
        <v>963.41436075000001</v>
      </c>
      <c r="R23" s="36">
        <v>963.46660483999995</v>
      </c>
      <c r="S23" s="36">
        <v>979.91771574999996</v>
      </c>
      <c r="T23" s="36">
        <v>962.96783151</v>
      </c>
      <c r="U23" s="36">
        <v>938.74753192000003</v>
      </c>
      <c r="V23" s="36">
        <v>924.56039751999992</v>
      </c>
      <c r="W23" s="36">
        <v>925.51955863000001</v>
      </c>
      <c r="X23" s="36">
        <v>941.58759587999998</v>
      </c>
      <c r="Y23" s="36">
        <v>980.16805002000001</v>
      </c>
    </row>
    <row r="24" spans="1:25" x14ac:dyDescent="0.2">
      <c r="A24" s="35">
        <v>14</v>
      </c>
      <c r="B24" s="36">
        <v>1009.5147846899999</v>
      </c>
      <c r="C24" s="36">
        <v>1027.3824162800001</v>
      </c>
      <c r="D24" s="36">
        <v>1048.5015236899999</v>
      </c>
      <c r="E24" s="36">
        <v>1057.8910397</v>
      </c>
      <c r="F24" s="36">
        <v>1071.63493468</v>
      </c>
      <c r="G24" s="36">
        <v>1050.6439439800001</v>
      </c>
      <c r="H24" s="36">
        <v>999.65658166999992</v>
      </c>
      <c r="I24" s="36">
        <v>938.64802868999993</v>
      </c>
      <c r="J24" s="36">
        <v>902.46036182</v>
      </c>
      <c r="K24" s="36">
        <v>878.62635276000003</v>
      </c>
      <c r="L24" s="36">
        <v>864.25023957999997</v>
      </c>
      <c r="M24" s="36">
        <v>877.77052147999996</v>
      </c>
      <c r="N24" s="36">
        <v>908.30057481999995</v>
      </c>
      <c r="O24" s="36">
        <v>914.54670085999999</v>
      </c>
      <c r="P24" s="36">
        <v>925.98478290999992</v>
      </c>
      <c r="Q24" s="36">
        <v>941.13088592999998</v>
      </c>
      <c r="R24" s="36">
        <v>939.81923203999997</v>
      </c>
      <c r="S24" s="36">
        <v>949.84932976999994</v>
      </c>
      <c r="T24" s="36">
        <v>934.92864729999997</v>
      </c>
      <c r="U24" s="36">
        <v>925.90550016999998</v>
      </c>
      <c r="V24" s="36">
        <v>942.41876016999993</v>
      </c>
      <c r="W24" s="36">
        <v>943.80392645999996</v>
      </c>
      <c r="X24" s="36">
        <v>948.26365995999993</v>
      </c>
      <c r="Y24" s="36">
        <v>960.80658289999997</v>
      </c>
    </row>
    <row r="25" spans="1:25" x14ac:dyDescent="0.2">
      <c r="A25" s="35">
        <v>15</v>
      </c>
      <c r="B25" s="36">
        <v>966.53104705999999</v>
      </c>
      <c r="C25" s="36">
        <v>982.31057851000003</v>
      </c>
      <c r="D25" s="36">
        <v>1011.6579302299999</v>
      </c>
      <c r="E25" s="36">
        <v>1031.6869786100001</v>
      </c>
      <c r="F25" s="36">
        <v>1035.82767216</v>
      </c>
      <c r="G25" s="36">
        <v>1020.24933706</v>
      </c>
      <c r="H25" s="36">
        <v>973.08652336</v>
      </c>
      <c r="I25" s="36">
        <v>919.72959999</v>
      </c>
      <c r="J25" s="36">
        <v>931.59032838999997</v>
      </c>
      <c r="K25" s="36">
        <v>916.70263475000002</v>
      </c>
      <c r="L25" s="36">
        <v>899.90703283999994</v>
      </c>
      <c r="M25" s="36">
        <v>907.77378261000001</v>
      </c>
      <c r="N25" s="36">
        <v>920.34400099999993</v>
      </c>
      <c r="O25" s="36">
        <v>928.84930510999993</v>
      </c>
      <c r="P25" s="36">
        <v>955.50983768000003</v>
      </c>
      <c r="Q25" s="36">
        <v>951.04508826999995</v>
      </c>
      <c r="R25" s="36">
        <v>935.66658537000001</v>
      </c>
      <c r="S25" s="36">
        <v>929.19808407999994</v>
      </c>
      <c r="T25" s="36">
        <v>905.51559657999996</v>
      </c>
      <c r="U25" s="36">
        <v>877.89055887999996</v>
      </c>
      <c r="V25" s="36">
        <v>854.53245128999993</v>
      </c>
      <c r="W25" s="36">
        <v>851.83661221</v>
      </c>
      <c r="X25" s="36">
        <v>855.39263726000001</v>
      </c>
      <c r="Y25" s="36">
        <v>881.40499455999998</v>
      </c>
    </row>
    <row r="26" spans="1:25" x14ac:dyDescent="0.2">
      <c r="A26" s="35">
        <v>16</v>
      </c>
      <c r="B26" s="36">
        <v>884.12089562999995</v>
      </c>
      <c r="C26" s="36">
        <v>881.95009164999999</v>
      </c>
      <c r="D26" s="36">
        <v>867.25482627999997</v>
      </c>
      <c r="E26" s="36">
        <v>864.05259736999994</v>
      </c>
      <c r="F26" s="36">
        <v>859.58278408000001</v>
      </c>
      <c r="G26" s="36">
        <v>859.65706573</v>
      </c>
      <c r="H26" s="36">
        <v>869.59657949999996</v>
      </c>
      <c r="I26" s="36">
        <v>851.56415439</v>
      </c>
      <c r="J26" s="36">
        <v>822.20701539999993</v>
      </c>
      <c r="K26" s="36">
        <v>858.06674757999997</v>
      </c>
      <c r="L26" s="36">
        <v>872.60181581999996</v>
      </c>
      <c r="M26" s="36">
        <v>873.18904126999996</v>
      </c>
      <c r="N26" s="36">
        <v>862.76539618999993</v>
      </c>
      <c r="O26" s="36">
        <v>847.30374776999997</v>
      </c>
      <c r="P26" s="36">
        <v>849.45754122999995</v>
      </c>
      <c r="Q26" s="36">
        <v>842.32440076</v>
      </c>
      <c r="R26" s="36">
        <v>833.28463224999996</v>
      </c>
      <c r="S26" s="36">
        <v>845.5826935</v>
      </c>
      <c r="T26" s="36">
        <v>861.21104181999999</v>
      </c>
      <c r="U26" s="36">
        <v>864.85635152999998</v>
      </c>
      <c r="V26" s="36">
        <v>827.60559723999995</v>
      </c>
      <c r="W26" s="36">
        <v>824.95051504999992</v>
      </c>
      <c r="X26" s="36">
        <v>820.61871088999999</v>
      </c>
      <c r="Y26" s="36">
        <v>805.11293963999992</v>
      </c>
    </row>
    <row r="27" spans="1:25" x14ac:dyDescent="0.2">
      <c r="A27" s="35">
        <v>17</v>
      </c>
      <c r="B27" s="36">
        <v>832.86705416999996</v>
      </c>
      <c r="C27" s="36">
        <v>871.69062221000002</v>
      </c>
      <c r="D27" s="36">
        <v>901.53267277999998</v>
      </c>
      <c r="E27" s="36">
        <v>915.40180620000001</v>
      </c>
      <c r="F27" s="36">
        <v>943.19889062999994</v>
      </c>
      <c r="G27" s="36">
        <v>925.10757009999998</v>
      </c>
      <c r="H27" s="36">
        <v>880.96249453999997</v>
      </c>
      <c r="I27" s="36">
        <v>853.01270442999999</v>
      </c>
      <c r="J27" s="36">
        <v>901.09094018999997</v>
      </c>
      <c r="K27" s="36">
        <v>822.47096234999992</v>
      </c>
      <c r="L27" s="36">
        <v>816.65138361999993</v>
      </c>
      <c r="M27" s="36">
        <v>808.79829683000003</v>
      </c>
      <c r="N27" s="36">
        <v>800.90666763000002</v>
      </c>
      <c r="O27" s="36">
        <v>802.52524705999997</v>
      </c>
      <c r="P27" s="36">
        <v>819.21978632999992</v>
      </c>
      <c r="Q27" s="36">
        <v>830.00843516999998</v>
      </c>
      <c r="R27" s="36">
        <v>831.16413907999993</v>
      </c>
      <c r="S27" s="36">
        <v>835.79449654999996</v>
      </c>
      <c r="T27" s="36">
        <v>831.81240944000001</v>
      </c>
      <c r="U27" s="36">
        <v>830.51479384999993</v>
      </c>
      <c r="V27" s="36">
        <v>802.92334847999996</v>
      </c>
      <c r="W27" s="36">
        <v>804.77374343999998</v>
      </c>
      <c r="X27" s="36">
        <v>796.90411223000001</v>
      </c>
      <c r="Y27" s="36">
        <v>811.60905320999996</v>
      </c>
    </row>
    <row r="28" spans="1:25" x14ac:dyDescent="0.2">
      <c r="A28" s="35">
        <v>18</v>
      </c>
      <c r="B28" s="36">
        <v>836.70237149000002</v>
      </c>
      <c r="C28" s="36">
        <v>867.64007741</v>
      </c>
      <c r="D28" s="36">
        <v>891.05014703999996</v>
      </c>
      <c r="E28" s="36">
        <v>904.20910522999998</v>
      </c>
      <c r="F28" s="36">
        <v>903.54657703999999</v>
      </c>
      <c r="G28" s="36">
        <v>889.29442341999993</v>
      </c>
      <c r="H28" s="36">
        <v>848.85634530999994</v>
      </c>
      <c r="I28" s="36">
        <v>828.44541759999993</v>
      </c>
      <c r="J28" s="36">
        <v>796.99839652000003</v>
      </c>
      <c r="K28" s="36">
        <v>785.21864655000002</v>
      </c>
      <c r="L28" s="36">
        <v>777.23579566000001</v>
      </c>
      <c r="M28" s="36">
        <v>791.27527081999995</v>
      </c>
      <c r="N28" s="36">
        <v>800.04882982999993</v>
      </c>
      <c r="O28" s="36">
        <v>829.34276074000002</v>
      </c>
      <c r="P28" s="36">
        <v>838.04902626000001</v>
      </c>
      <c r="Q28" s="36">
        <v>840.77103966999994</v>
      </c>
      <c r="R28" s="36">
        <v>838.94489608999993</v>
      </c>
      <c r="S28" s="36">
        <v>833.67524954999999</v>
      </c>
      <c r="T28" s="36">
        <v>828.57858235999993</v>
      </c>
      <c r="U28" s="36">
        <v>814.18524032999994</v>
      </c>
      <c r="V28" s="36">
        <v>789.87005592000003</v>
      </c>
      <c r="W28" s="36">
        <v>785.64021766999997</v>
      </c>
      <c r="X28" s="36">
        <v>804.09031579999998</v>
      </c>
      <c r="Y28" s="36">
        <v>843.71329151999998</v>
      </c>
    </row>
    <row r="29" spans="1:25" x14ac:dyDescent="0.2">
      <c r="A29" s="35">
        <v>19</v>
      </c>
      <c r="B29" s="36">
        <v>891.81915991999995</v>
      </c>
      <c r="C29" s="36">
        <v>904.17701849000002</v>
      </c>
      <c r="D29" s="36">
        <v>920.4385734</v>
      </c>
      <c r="E29" s="36">
        <v>937.68704904999993</v>
      </c>
      <c r="F29" s="36">
        <v>936.86376727999993</v>
      </c>
      <c r="G29" s="36">
        <v>926.40939472000002</v>
      </c>
      <c r="H29" s="36">
        <v>881.10372881000001</v>
      </c>
      <c r="I29" s="36">
        <v>842.86078046</v>
      </c>
      <c r="J29" s="36">
        <v>829.07310722</v>
      </c>
      <c r="K29" s="36">
        <v>822.76440374999993</v>
      </c>
      <c r="L29" s="36">
        <v>827.90002530999993</v>
      </c>
      <c r="M29" s="36">
        <v>854.04867550999995</v>
      </c>
      <c r="N29" s="36">
        <v>892.41279861999999</v>
      </c>
      <c r="O29" s="36">
        <v>929.20238396000002</v>
      </c>
      <c r="P29" s="36">
        <v>935.40921774999993</v>
      </c>
      <c r="Q29" s="36">
        <v>929.39088020999998</v>
      </c>
      <c r="R29" s="36">
        <v>911.18973707999999</v>
      </c>
      <c r="S29" s="36">
        <v>887.74098307999998</v>
      </c>
      <c r="T29" s="36">
        <v>865.60244611999997</v>
      </c>
      <c r="U29" s="36">
        <v>853.65844605999996</v>
      </c>
      <c r="V29" s="36">
        <v>828.96773485999995</v>
      </c>
      <c r="W29" s="36">
        <v>806.81516733000001</v>
      </c>
      <c r="X29" s="36">
        <v>777.92423497999994</v>
      </c>
      <c r="Y29" s="36">
        <v>831.47797406999996</v>
      </c>
    </row>
    <row r="30" spans="1:25" x14ac:dyDescent="0.2">
      <c r="A30" s="35">
        <v>20</v>
      </c>
      <c r="B30" s="36">
        <v>903.64417191999996</v>
      </c>
      <c r="C30" s="36">
        <v>936.32942475999994</v>
      </c>
      <c r="D30" s="36">
        <v>942.18427245999999</v>
      </c>
      <c r="E30" s="36">
        <v>952.24688702999993</v>
      </c>
      <c r="F30" s="36">
        <v>963.41911131999996</v>
      </c>
      <c r="G30" s="36">
        <v>944.33188378</v>
      </c>
      <c r="H30" s="36">
        <v>920.17624904000002</v>
      </c>
      <c r="I30" s="36">
        <v>855.38136491</v>
      </c>
      <c r="J30" s="36">
        <v>794.57738957999993</v>
      </c>
      <c r="K30" s="36">
        <v>766.60856525999998</v>
      </c>
      <c r="L30" s="36">
        <v>767.41016526999999</v>
      </c>
      <c r="M30" s="36">
        <v>761.78045651000002</v>
      </c>
      <c r="N30" s="36">
        <v>802.05091476999996</v>
      </c>
      <c r="O30" s="36">
        <v>833.56027414999994</v>
      </c>
      <c r="P30" s="36">
        <v>849.09356005999996</v>
      </c>
      <c r="Q30" s="36">
        <v>853.43989015</v>
      </c>
      <c r="R30" s="36">
        <v>845.94793171999993</v>
      </c>
      <c r="S30" s="36">
        <v>830.66877173</v>
      </c>
      <c r="T30" s="36">
        <v>790.73146532999999</v>
      </c>
      <c r="U30" s="36">
        <v>785.26606967999999</v>
      </c>
      <c r="V30" s="36">
        <v>796.10106757999995</v>
      </c>
      <c r="W30" s="36">
        <v>817.09187237999993</v>
      </c>
      <c r="X30" s="36">
        <v>798.14611376999994</v>
      </c>
      <c r="Y30" s="36">
        <v>770.60355737999998</v>
      </c>
    </row>
    <row r="31" spans="1:25" x14ac:dyDescent="0.2">
      <c r="A31" s="35">
        <v>21</v>
      </c>
      <c r="B31" s="36">
        <v>793.50005593000003</v>
      </c>
      <c r="C31" s="36">
        <v>854.87800699000002</v>
      </c>
      <c r="D31" s="36">
        <v>891.84126887000002</v>
      </c>
      <c r="E31" s="36">
        <v>884.27231054999993</v>
      </c>
      <c r="F31" s="36">
        <v>906.32438067999999</v>
      </c>
      <c r="G31" s="36">
        <v>909.26467600000001</v>
      </c>
      <c r="H31" s="36">
        <v>882.33611008999992</v>
      </c>
      <c r="I31" s="36">
        <v>837.65906486999995</v>
      </c>
      <c r="J31" s="36">
        <v>792.41315121000002</v>
      </c>
      <c r="K31" s="36">
        <v>746.82189798000002</v>
      </c>
      <c r="L31" s="36">
        <v>743.29003176999993</v>
      </c>
      <c r="M31" s="36">
        <v>767.10641993000002</v>
      </c>
      <c r="N31" s="36">
        <v>825.97841361999997</v>
      </c>
      <c r="O31" s="36">
        <v>862.50945667999997</v>
      </c>
      <c r="P31" s="36">
        <v>868.69354491000001</v>
      </c>
      <c r="Q31" s="36">
        <v>864.35536978999994</v>
      </c>
      <c r="R31" s="36">
        <v>853.89919213999997</v>
      </c>
      <c r="S31" s="36">
        <v>844.40268030999994</v>
      </c>
      <c r="T31" s="36">
        <v>805.56870461999995</v>
      </c>
      <c r="U31" s="36">
        <v>757.56408849000002</v>
      </c>
      <c r="V31" s="36">
        <v>773.66379010999992</v>
      </c>
      <c r="W31" s="36">
        <v>789.57785215000001</v>
      </c>
      <c r="X31" s="36">
        <v>806.43918604999999</v>
      </c>
      <c r="Y31" s="36">
        <v>776.61408055999993</v>
      </c>
    </row>
    <row r="32" spans="1:25" x14ac:dyDescent="0.2">
      <c r="A32" s="35">
        <v>22</v>
      </c>
      <c r="B32" s="36">
        <v>818.16595356999994</v>
      </c>
      <c r="C32" s="36">
        <v>822.19941283999992</v>
      </c>
      <c r="D32" s="36">
        <v>852.39378980999993</v>
      </c>
      <c r="E32" s="36">
        <v>874.20061150999993</v>
      </c>
      <c r="F32" s="36">
        <v>878.14099232000001</v>
      </c>
      <c r="G32" s="36">
        <v>873.66276808999999</v>
      </c>
      <c r="H32" s="36">
        <v>859.58136474000003</v>
      </c>
      <c r="I32" s="36">
        <v>786.27301359000001</v>
      </c>
      <c r="J32" s="36">
        <v>749.65423651000003</v>
      </c>
      <c r="K32" s="36">
        <v>700.03159230999995</v>
      </c>
      <c r="L32" s="36">
        <v>696.06335655999999</v>
      </c>
      <c r="M32" s="36">
        <v>713.45908357999997</v>
      </c>
      <c r="N32" s="36">
        <v>768.13825954999993</v>
      </c>
      <c r="O32" s="36">
        <v>813.36770360999992</v>
      </c>
      <c r="P32" s="36">
        <v>834.24029453999992</v>
      </c>
      <c r="Q32" s="36">
        <v>832.22313858999996</v>
      </c>
      <c r="R32" s="36">
        <v>820.27364841999997</v>
      </c>
      <c r="S32" s="36">
        <v>793.61675837999996</v>
      </c>
      <c r="T32" s="36">
        <v>743.45709431</v>
      </c>
      <c r="U32" s="36">
        <v>717.41475637999997</v>
      </c>
      <c r="V32" s="36">
        <v>718.32207545999995</v>
      </c>
      <c r="W32" s="36">
        <v>749.91429906999997</v>
      </c>
      <c r="X32" s="36">
        <v>723.30315145999998</v>
      </c>
      <c r="Y32" s="36">
        <v>717.83859733999998</v>
      </c>
    </row>
    <row r="33" spans="1:25" x14ac:dyDescent="0.2">
      <c r="A33" s="35">
        <v>23</v>
      </c>
      <c r="B33" s="36">
        <v>797.63890443999992</v>
      </c>
      <c r="C33" s="36">
        <v>855.95535591999999</v>
      </c>
      <c r="D33" s="36">
        <v>878.92805946999999</v>
      </c>
      <c r="E33" s="36">
        <v>888.71932207999998</v>
      </c>
      <c r="F33" s="36">
        <v>909.74464469999998</v>
      </c>
      <c r="G33" s="36">
        <v>910.52399673000002</v>
      </c>
      <c r="H33" s="36">
        <v>911.38353609000001</v>
      </c>
      <c r="I33" s="36">
        <v>835.04260225999997</v>
      </c>
      <c r="J33" s="36">
        <v>800.79187180999998</v>
      </c>
      <c r="K33" s="36">
        <v>743.29334961999996</v>
      </c>
      <c r="L33" s="36">
        <v>727.98971070999994</v>
      </c>
      <c r="M33" s="36">
        <v>735.36612044000003</v>
      </c>
      <c r="N33" s="36">
        <v>773.63990459000001</v>
      </c>
      <c r="O33" s="36">
        <v>816.75571934999994</v>
      </c>
      <c r="P33" s="36">
        <v>844.51620787000002</v>
      </c>
      <c r="Q33" s="36">
        <v>856.83602028999996</v>
      </c>
      <c r="R33" s="36">
        <v>845.43547242</v>
      </c>
      <c r="S33" s="36">
        <v>824.04313851999996</v>
      </c>
      <c r="T33" s="36">
        <v>782.37336911</v>
      </c>
      <c r="U33" s="36">
        <v>736.16973525000003</v>
      </c>
      <c r="V33" s="36">
        <v>720.75241475999997</v>
      </c>
      <c r="W33" s="36">
        <v>696.79730533999998</v>
      </c>
      <c r="X33" s="36">
        <v>785.95259075000001</v>
      </c>
      <c r="Y33" s="36">
        <v>777.08881818999998</v>
      </c>
    </row>
    <row r="34" spans="1:25" x14ac:dyDescent="0.2">
      <c r="A34" s="35">
        <v>24</v>
      </c>
      <c r="B34" s="36">
        <v>860.74781583999993</v>
      </c>
      <c r="C34" s="36">
        <v>929.43480550999993</v>
      </c>
      <c r="D34" s="36">
        <v>977.18400811999993</v>
      </c>
      <c r="E34" s="36">
        <v>994.98132107999993</v>
      </c>
      <c r="F34" s="36">
        <v>1014.02369369</v>
      </c>
      <c r="G34" s="36">
        <v>975.54960484000003</v>
      </c>
      <c r="H34" s="36">
        <v>916.42376109999998</v>
      </c>
      <c r="I34" s="36">
        <v>838.36255205999998</v>
      </c>
      <c r="J34" s="36">
        <v>794.49219284000003</v>
      </c>
      <c r="K34" s="36">
        <v>742.42807640000001</v>
      </c>
      <c r="L34" s="36">
        <v>733.07061687999999</v>
      </c>
      <c r="M34" s="36">
        <v>732.72963399000002</v>
      </c>
      <c r="N34" s="36">
        <v>772.47630914000001</v>
      </c>
      <c r="O34" s="36">
        <v>803.1014189</v>
      </c>
      <c r="P34" s="36">
        <v>818.31961966999995</v>
      </c>
      <c r="Q34" s="36">
        <v>816.17276214000003</v>
      </c>
      <c r="R34" s="36">
        <v>796.77075400000001</v>
      </c>
      <c r="S34" s="36">
        <v>769.39664076999998</v>
      </c>
      <c r="T34" s="36">
        <v>747.02875239000002</v>
      </c>
      <c r="U34" s="36">
        <v>719.41384614999993</v>
      </c>
      <c r="V34" s="36">
        <v>729.04023463999999</v>
      </c>
      <c r="W34" s="36">
        <v>749.77558060000001</v>
      </c>
      <c r="X34" s="36">
        <v>731.00895721999996</v>
      </c>
      <c r="Y34" s="36">
        <v>744.28287169999999</v>
      </c>
    </row>
    <row r="35" spans="1:25" x14ac:dyDescent="0.2">
      <c r="A35" s="35">
        <v>25</v>
      </c>
      <c r="B35" s="36">
        <v>854.97444700999995</v>
      </c>
      <c r="C35" s="36">
        <v>903.42309803000001</v>
      </c>
      <c r="D35" s="36">
        <v>928.50660947999995</v>
      </c>
      <c r="E35" s="36">
        <v>923.73328176999996</v>
      </c>
      <c r="F35" s="36">
        <v>932.68017885999996</v>
      </c>
      <c r="G35" s="36">
        <v>925.60673942999995</v>
      </c>
      <c r="H35" s="36">
        <v>880.08132061999993</v>
      </c>
      <c r="I35" s="36">
        <v>796.81773467999994</v>
      </c>
      <c r="J35" s="36">
        <v>713.79697931999999</v>
      </c>
      <c r="K35" s="36">
        <v>677.68331481999996</v>
      </c>
      <c r="L35" s="36">
        <v>685.03926102999992</v>
      </c>
      <c r="M35" s="36">
        <v>678.34847680999997</v>
      </c>
      <c r="N35" s="36">
        <v>729.28739209000003</v>
      </c>
      <c r="O35" s="36">
        <v>782.03080663000003</v>
      </c>
      <c r="P35" s="36">
        <v>805.46754539999995</v>
      </c>
      <c r="Q35" s="36">
        <v>805.25053077999996</v>
      </c>
      <c r="R35" s="36">
        <v>791.23545675000003</v>
      </c>
      <c r="S35" s="36">
        <v>765.29922698999997</v>
      </c>
      <c r="T35" s="36">
        <v>716.51403177999998</v>
      </c>
      <c r="U35" s="36">
        <v>698.12058726999999</v>
      </c>
      <c r="V35" s="36">
        <v>710.52198992000001</v>
      </c>
      <c r="W35" s="36">
        <v>739.67572301999996</v>
      </c>
      <c r="X35" s="36">
        <v>712.57608898000001</v>
      </c>
      <c r="Y35" s="36">
        <v>730.56507707999992</v>
      </c>
    </row>
    <row r="36" spans="1:25" x14ac:dyDescent="0.2">
      <c r="A36" s="35">
        <v>26</v>
      </c>
      <c r="B36" s="36">
        <v>847.71456913999998</v>
      </c>
      <c r="C36" s="36">
        <v>910.78901011999994</v>
      </c>
      <c r="D36" s="36">
        <v>957.77858648999995</v>
      </c>
      <c r="E36" s="36">
        <v>976.96304293000003</v>
      </c>
      <c r="F36" s="36">
        <v>989.71298032999994</v>
      </c>
      <c r="G36" s="36">
        <v>966.37742802000002</v>
      </c>
      <c r="H36" s="36">
        <v>909.80168767999999</v>
      </c>
      <c r="I36" s="36">
        <v>816.75593215999993</v>
      </c>
      <c r="J36" s="36">
        <v>765.22328593999998</v>
      </c>
      <c r="K36" s="36">
        <v>716.16663210000002</v>
      </c>
      <c r="L36" s="36">
        <v>714.23278829000003</v>
      </c>
      <c r="M36" s="36">
        <v>721.91051636999998</v>
      </c>
      <c r="N36" s="36">
        <v>767.31989491000002</v>
      </c>
      <c r="O36" s="36">
        <v>806.38142383000002</v>
      </c>
      <c r="P36" s="36">
        <v>815.55495868999992</v>
      </c>
      <c r="Q36" s="36">
        <v>813.48339533000001</v>
      </c>
      <c r="R36" s="36">
        <v>798.08661640000003</v>
      </c>
      <c r="S36" s="36">
        <v>777.40654124000002</v>
      </c>
      <c r="T36" s="36">
        <v>726.50738109999998</v>
      </c>
      <c r="U36" s="36">
        <v>696.93834870000001</v>
      </c>
      <c r="V36" s="36">
        <v>699.84657723999999</v>
      </c>
      <c r="W36" s="36">
        <v>713.26564647999999</v>
      </c>
      <c r="X36" s="36">
        <v>709.64234808999993</v>
      </c>
      <c r="Y36" s="36">
        <v>739.95181279999997</v>
      </c>
    </row>
    <row r="37" spans="1:25" x14ac:dyDescent="0.2">
      <c r="A37" s="35">
        <v>27</v>
      </c>
      <c r="B37" s="36">
        <v>752.83301883000001</v>
      </c>
      <c r="C37" s="36">
        <v>816.29028775999996</v>
      </c>
      <c r="D37" s="36">
        <v>860.20006007999996</v>
      </c>
      <c r="E37" s="36">
        <v>879.13255515999992</v>
      </c>
      <c r="F37" s="36">
        <v>882.61312139999995</v>
      </c>
      <c r="G37" s="36">
        <v>862.13766536999992</v>
      </c>
      <c r="H37" s="36">
        <v>822.02319379999994</v>
      </c>
      <c r="I37" s="36">
        <v>762.89568971999995</v>
      </c>
      <c r="J37" s="36">
        <v>730.85211536999998</v>
      </c>
      <c r="K37" s="36">
        <v>721.54766144999996</v>
      </c>
      <c r="L37" s="36">
        <v>728.96966410999994</v>
      </c>
      <c r="M37" s="36">
        <v>737.04742578999992</v>
      </c>
      <c r="N37" s="36">
        <v>785.60188703999995</v>
      </c>
      <c r="O37" s="36">
        <v>827.35557523</v>
      </c>
      <c r="P37" s="36">
        <v>843.87589719999994</v>
      </c>
      <c r="Q37" s="36">
        <v>842.94593706000001</v>
      </c>
      <c r="R37" s="36">
        <v>835.10030205999999</v>
      </c>
      <c r="S37" s="36">
        <v>808.59647803999997</v>
      </c>
      <c r="T37" s="36">
        <v>756.23395219999998</v>
      </c>
      <c r="U37" s="36">
        <v>717.46176806999995</v>
      </c>
      <c r="V37" s="36">
        <v>738.24947047000001</v>
      </c>
      <c r="W37" s="36">
        <v>764.05914617999997</v>
      </c>
      <c r="X37" s="36">
        <v>753.92322274999992</v>
      </c>
      <c r="Y37" s="36">
        <v>762.41984126</v>
      </c>
    </row>
    <row r="38" spans="1:25" x14ac:dyDescent="0.2">
      <c r="A38" s="35">
        <v>28</v>
      </c>
      <c r="B38" s="36">
        <v>741.12259067000002</v>
      </c>
      <c r="C38" s="36">
        <v>798.10140768999997</v>
      </c>
      <c r="D38" s="36">
        <v>834.96340447</v>
      </c>
      <c r="E38" s="36">
        <v>849.07000822999998</v>
      </c>
      <c r="F38" s="36">
        <v>855.00560214999996</v>
      </c>
      <c r="G38" s="36">
        <v>835.73420413999997</v>
      </c>
      <c r="H38" s="36">
        <v>804.29590416999997</v>
      </c>
      <c r="I38" s="36">
        <v>727.42732977000003</v>
      </c>
      <c r="J38" s="36">
        <v>679.10086003999993</v>
      </c>
      <c r="K38" s="36">
        <v>709.37249382999994</v>
      </c>
      <c r="L38" s="36">
        <v>697.96164448000002</v>
      </c>
      <c r="M38" s="36">
        <v>693.24718386999996</v>
      </c>
      <c r="N38" s="36">
        <v>712.18914021000001</v>
      </c>
      <c r="O38" s="36">
        <v>758.62496680999993</v>
      </c>
      <c r="P38" s="36">
        <v>773.46617156000002</v>
      </c>
      <c r="Q38" s="36">
        <v>776.81055428000002</v>
      </c>
      <c r="R38" s="36">
        <v>781.53446033</v>
      </c>
      <c r="S38" s="36">
        <v>768.95275161999996</v>
      </c>
      <c r="T38" s="36">
        <v>705.94586805999995</v>
      </c>
      <c r="U38" s="36">
        <v>714.32892290999996</v>
      </c>
      <c r="V38" s="36">
        <v>723.22337184999992</v>
      </c>
      <c r="W38" s="36">
        <v>748.28749915999992</v>
      </c>
      <c r="X38" s="36">
        <v>740.94772566999995</v>
      </c>
      <c r="Y38" s="36">
        <v>694.15293314999997</v>
      </c>
    </row>
    <row r="39" spans="1:25" x14ac:dyDescent="0.2">
      <c r="A39" s="35">
        <v>29</v>
      </c>
      <c r="B39" s="36">
        <v>742.76008378999995</v>
      </c>
      <c r="C39" s="36">
        <v>745.68419247999998</v>
      </c>
      <c r="D39" s="36">
        <v>793.04858383999999</v>
      </c>
      <c r="E39" s="36">
        <v>791.43159628000001</v>
      </c>
      <c r="F39" s="36">
        <v>786.39868411999998</v>
      </c>
      <c r="G39" s="36">
        <v>794.05543886999999</v>
      </c>
      <c r="H39" s="36">
        <v>789.84785181999996</v>
      </c>
      <c r="I39" s="36">
        <v>733.01152157000001</v>
      </c>
      <c r="J39" s="36">
        <v>667.99897123999995</v>
      </c>
      <c r="K39" s="36">
        <v>627.87484275999998</v>
      </c>
      <c r="L39" s="36">
        <v>619.58416103000002</v>
      </c>
      <c r="M39" s="36">
        <v>619.39730924000003</v>
      </c>
      <c r="N39" s="36">
        <v>672.61018781999996</v>
      </c>
      <c r="O39" s="36">
        <v>693.48686812999995</v>
      </c>
      <c r="P39" s="36">
        <v>717.83748294999998</v>
      </c>
      <c r="Q39" s="36">
        <v>715.75627098999996</v>
      </c>
      <c r="R39" s="36">
        <v>712.27517682999996</v>
      </c>
      <c r="S39" s="36">
        <v>740.96359862999998</v>
      </c>
      <c r="T39" s="36">
        <v>698.32674317999999</v>
      </c>
      <c r="U39" s="36">
        <v>647.33165248</v>
      </c>
      <c r="V39" s="36">
        <v>620.92496722999999</v>
      </c>
      <c r="W39" s="36">
        <v>643.86554035999995</v>
      </c>
      <c r="X39" s="36">
        <v>631.33162566999999</v>
      </c>
      <c r="Y39" s="36">
        <v>625.10267910999994</v>
      </c>
    </row>
    <row r="40" spans="1:25" x14ac:dyDescent="0.2">
      <c r="A40" s="35">
        <v>30</v>
      </c>
      <c r="B40" s="36">
        <v>670.71017269999993</v>
      </c>
      <c r="C40" s="36">
        <v>738.08602483999994</v>
      </c>
      <c r="D40" s="36">
        <v>779.46281721000003</v>
      </c>
      <c r="E40" s="36">
        <v>794.04727449999996</v>
      </c>
      <c r="F40" s="36">
        <v>817.04700516000003</v>
      </c>
      <c r="G40" s="36">
        <v>818.61068089000003</v>
      </c>
      <c r="H40" s="36">
        <v>793.03974112999992</v>
      </c>
      <c r="I40" s="36">
        <v>720.59474950999993</v>
      </c>
      <c r="J40" s="36">
        <v>653.87800992999996</v>
      </c>
      <c r="K40" s="36">
        <v>606.03262442999994</v>
      </c>
      <c r="L40" s="36">
        <v>593.71621048999998</v>
      </c>
      <c r="M40" s="36">
        <v>606.03661866999994</v>
      </c>
      <c r="N40" s="36">
        <v>666.16431278999994</v>
      </c>
      <c r="O40" s="36">
        <v>700.63996967999992</v>
      </c>
      <c r="P40" s="36">
        <v>719.11786857999994</v>
      </c>
      <c r="Q40" s="36">
        <v>711.88603544</v>
      </c>
      <c r="R40" s="36">
        <v>692.06517566000002</v>
      </c>
      <c r="S40" s="36">
        <v>668.14215733000003</v>
      </c>
      <c r="T40" s="36">
        <v>619.50753952000002</v>
      </c>
      <c r="U40" s="36">
        <v>596.91568925000001</v>
      </c>
      <c r="V40" s="36">
        <v>610.55975432000002</v>
      </c>
      <c r="W40" s="36">
        <v>651.10216128000002</v>
      </c>
      <c r="X40" s="36">
        <v>612.50550605000001</v>
      </c>
      <c r="Y40" s="36">
        <v>596.94684201999996</v>
      </c>
    </row>
    <row r="41" spans="1:25" x14ac:dyDescent="0.2">
      <c r="A41" s="35">
        <v>31</v>
      </c>
      <c r="B41" s="36">
        <v>655.05064845999993</v>
      </c>
      <c r="C41" s="36">
        <v>730.77371346999996</v>
      </c>
      <c r="D41" s="36">
        <v>770.74023840999996</v>
      </c>
      <c r="E41" s="36">
        <v>781.05278447000001</v>
      </c>
      <c r="F41" s="36">
        <v>799.40520816000003</v>
      </c>
      <c r="G41" s="36">
        <v>794.41153496999993</v>
      </c>
      <c r="H41" s="36">
        <v>780.17554908</v>
      </c>
      <c r="I41" s="36">
        <v>792.86794925999993</v>
      </c>
      <c r="J41" s="36">
        <v>789.87595482999996</v>
      </c>
      <c r="K41" s="36">
        <v>791.60682016999999</v>
      </c>
      <c r="L41" s="36">
        <v>791.96656439999992</v>
      </c>
      <c r="M41" s="36">
        <v>772.47848089000001</v>
      </c>
      <c r="N41" s="36">
        <v>793.06740063999996</v>
      </c>
      <c r="O41" s="36">
        <v>831.41312363999998</v>
      </c>
      <c r="P41" s="36">
        <v>842.34142133</v>
      </c>
      <c r="Q41" s="36">
        <v>838.04977151999992</v>
      </c>
      <c r="R41" s="36">
        <v>828.37843740999995</v>
      </c>
      <c r="S41" s="36">
        <v>802.10283905999995</v>
      </c>
      <c r="T41" s="36">
        <v>758.75858534999998</v>
      </c>
      <c r="U41" s="36">
        <v>728.52581739999994</v>
      </c>
      <c r="V41" s="36">
        <v>733.24550951999993</v>
      </c>
      <c r="W41" s="36">
        <v>760.15335574999995</v>
      </c>
      <c r="X41" s="36">
        <v>739.14759078999998</v>
      </c>
      <c r="Y41" s="36">
        <v>697.97359116999996</v>
      </c>
    </row>
    <row r="42" spans="1:25" x14ac:dyDescent="0.2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4" spans="1:25" ht="30.75" customHeight="1" x14ac:dyDescent="0.2">
      <c r="A44" s="111" t="s">
        <v>0</v>
      </c>
      <c r="B44" s="130" t="s">
        <v>134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</row>
    <row r="45" spans="1:25" x14ac:dyDescent="0.2">
      <c r="A45" s="111"/>
      <c r="B45" s="34" t="s">
        <v>74</v>
      </c>
      <c r="C45" s="34" t="s">
        <v>75</v>
      </c>
      <c r="D45" s="34" t="s">
        <v>76</v>
      </c>
      <c r="E45" s="34" t="s">
        <v>77</v>
      </c>
      <c r="F45" s="34" t="s">
        <v>78</v>
      </c>
      <c r="G45" s="34" t="s">
        <v>79</v>
      </c>
      <c r="H45" s="34" t="s">
        <v>80</v>
      </c>
      <c r="I45" s="34" t="s">
        <v>81</v>
      </c>
      <c r="J45" s="34" t="s">
        <v>82</v>
      </c>
      <c r="K45" s="34" t="s">
        <v>83</v>
      </c>
      <c r="L45" s="34" t="s">
        <v>84</v>
      </c>
      <c r="M45" s="34" t="s">
        <v>85</v>
      </c>
      <c r="N45" s="34" t="s">
        <v>86</v>
      </c>
      <c r="O45" s="34" t="s">
        <v>87</v>
      </c>
      <c r="P45" s="34" t="s">
        <v>88</v>
      </c>
      <c r="Q45" s="34" t="s">
        <v>89</v>
      </c>
      <c r="R45" s="34" t="s">
        <v>90</v>
      </c>
      <c r="S45" s="34" t="s">
        <v>91</v>
      </c>
      <c r="T45" s="34" t="s">
        <v>92</v>
      </c>
      <c r="U45" s="34" t="s">
        <v>93</v>
      </c>
      <c r="V45" s="34" t="s">
        <v>94</v>
      </c>
      <c r="W45" s="34" t="s">
        <v>95</v>
      </c>
      <c r="X45" s="34" t="s">
        <v>96</v>
      </c>
      <c r="Y45" s="34" t="s">
        <v>97</v>
      </c>
    </row>
    <row r="46" spans="1:25" x14ac:dyDescent="0.2">
      <c r="A46" s="35">
        <v>1</v>
      </c>
      <c r="B46" s="36">
        <v>1234.31444672</v>
      </c>
      <c r="C46" s="36">
        <v>1282.5340140200001</v>
      </c>
      <c r="D46" s="36">
        <v>1323.23501087</v>
      </c>
      <c r="E46" s="36">
        <v>1326.2712589999999</v>
      </c>
      <c r="F46" s="36">
        <v>1334.1009633399999</v>
      </c>
      <c r="G46" s="36">
        <v>1331.3617280799999</v>
      </c>
      <c r="H46" s="36">
        <v>1326.1696405099999</v>
      </c>
      <c r="I46" s="36">
        <v>1287.99941934</v>
      </c>
      <c r="J46" s="36">
        <v>1249.96566921</v>
      </c>
      <c r="K46" s="36">
        <v>1191.1757718899999</v>
      </c>
      <c r="L46" s="36">
        <v>1152.04008929</v>
      </c>
      <c r="M46" s="36">
        <v>1157.3284740699999</v>
      </c>
      <c r="N46" s="36">
        <v>1214.8253030599999</v>
      </c>
      <c r="O46" s="36">
        <v>1234.48522364</v>
      </c>
      <c r="P46" s="36">
        <v>1251.4573871699999</v>
      </c>
      <c r="Q46" s="36">
        <v>1260.0069744899999</v>
      </c>
      <c r="R46" s="36">
        <v>1252.1713711599998</v>
      </c>
      <c r="S46" s="36">
        <v>1242.8009169699999</v>
      </c>
      <c r="T46" s="36">
        <v>1192.1759876899998</v>
      </c>
      <c r="U46" s="36">
        <v>1170.2064407299999</v>
      </c>
      <c r="V46" s="36">
        <v>1152.8558426</v>
      </c>
      <c r="W46" s="36">
        <v>1138.99187493</v>
      </c>
      <c r="X46" s="36">
        <v>1152.29720963</v>
      </c>
      <c r="Y46" s="36">
        <v>1225.78897325</v>
      </c>
    </row>
    <row r="47" spans="1:25" x14ac:dyDescent="0.2">
      <c r="A47" s="35">
        <v>2</v>
      </c>
      <c r="B47" s="36">
        <v>1203.81821904</v>
      </c>
      <c r="C47" s="36">
        <v>1244.4627116499998</v>
      </c>
      <c r="D47" s="36">
        <v>1296.3500747599999</v>
      </c>
      <c r="E47" s="36">
        <v>1315.3924000499999</v>
      </c>
      <c r="F47" s="36">
        <v>1326.7427554599999</v>
      </c>
      <c r="G47" s="36">
        <v>1324.3617558999999</v>
      </c>
      <c r="H47" s="36">
        <v>1329.6448791299999</v>
      </c>
      <c r="I47" s="36">
        <v>1299.0956588899999</v>
      </c>
      <c r="J47" s="36">
        <v>1228.6615466199999</v>
      </c>
      <c r="K47" s="36">
        <v>1187.44264716</v>
      </c>
      <c r="L47" s="36">
        <v>1139.73078377</v>
      </c>
      <c r="M47" s="36">
        <v>1139.2391731599998</v>
      </c>
      <c r="N47" s="36">
        <v>1211.8948651999999</v>
      </c>
      <c r="O47" s="36">
        <v>1226.01732851</v>
      </c>
      <c r="P47" s="36">
        <v>1244.6846233499998</v>
      </c>
      <c r="Q47" s="36">
        <v>1244.40663503</v>
      </c>
      <c r="R47" s="36">
        <v>1232.91461018</v>
      </c>
      <c r="S47" s="36">
        <v>1223.17186679</v>
      </c>
      <c r="T47" s="36">
        <v>1174.2027794799999</v>
      </c>
      <c r="U47" s="36">
        <v>1149.8713637599999</v>
      </c>
      <c r="V47" s="36">
        <v>1118.5837720999998</v>
      </c>
      <c r="W47" s="36">
        <v>1115.6667894999998</v>
      </c>
      <c r="X47" s="36">
        <v>1151.9348834899999</v>
      </c>
      <c r="Y47" s="36">
        <v>1212.4817754599999</v>
      </c>
    </row>
    <row r="48" spans="1:25" x14ac:dyDescent="0.2">
      <c r="A48" s="35">
        <v>3</v>
      </c>
      <c r="B48" s="36">
        <v>1197.2464061799999</v>
      </c>
      <c r="C48" s="36">
        <v>1264.41347081</v>
      </c>
      <c r="D48" s="36">
        <v>1303.6045449999999</v>
      </c>
      <c r="E48" s="36">
        <v>1318.5192225799999</v>
      </c>
      <c r="F48" s="36">
        <v>1330.50920569</v>
      </c>
      <c r="G48" s="36">
        <v>1333.9997056299999</v>
      </c>
      <c r="H48" s="36">
        <v>1335.7775188799999</v>
      </c>
      <c r="I48" s="36">
        <v>1297.64017936</v>
      </c>
      <c r="J48" s="36">
        <v>1236.28242329</v>
      </c>
      <c r="K48" s="36">
        <v>1196.42018706</v>
      </c>
      <c r="L48" s="36">
        <v>1173.58912723</v>
      </c>
      <c r="M48" s="36">
        <v>1158.41145005</v>
      </c>
      <c r="N48" s="36">
        <v>1191.4122718799999</v>
      </c>
      <c r="O48" s="36">
        <v>1225.9442571</v>
      </c>
      <c r="P48" s="36">
        <v>1244.9370644999999</v>
      </c>
      <c r="Q48" s="36">
        <v>1253.77038814</v>
      </c>
      <c r="R48" s="36">
        <v>1242.9837779299999</v>
      </c>
      <c r="S48" s="36">
        <v>1222.66246998</v>
      </c>
      <c r="T48" s="36">
        <v>1175.1057548699998</v>
      </c>
      <c r="U48" s="36">
        <v>1154.5912771799999</v>
      </c>
      <c r="V48" s="36">
        <v>1144.0716637399998</v>
      </c>
      <c r="W48" s="36">
        <v>1150.5291577999999</v>
      </c>
      <c r="X48" s="36">
        <v>1139.09730259</v>
      </c>
      <c r="Y48" s="36">
        <v>1145.8474024</v>
      </c>
    </row>
    <row r="49" spans="1:25" x14ac:dyDescent="0.2">
      <c r="A49" s="35">
        <v>4</v>
      </c>
      <c r="B49" s="36">
        <v>1159.5625447699999</v>
      </c>
      <c r="C49" s="36">
        <v>1215.6866704399999</v>
      </c>
      <c r="D49" s="36">
        <v>1237.97487925</v>
      </c>
      <c r="E49" s="36">
        <v>1249.8806572399999</v>
      </c>
      <c r="F49" s="36">
        <v>1262.9045392799999</v>
      </c>
      <c r="G49" s="36">
        <v>1257.4599427599999</v>
      </c>
      <c r="H49" s="36">
        <v>1226.07003594</v>
      </c>
      <c r="I49" s="36">
        <v>1204.3780382999998</v>
      </c>
      <c r="J49" s="36">
        <v>1173.8549307599999</v>
      </c>
      <c r="K49" s="36">
        <v>1150.51854553</v>
      </c>
      <c r="L49" s="36">
        <v>1143.81279623</v>
      </c>
      <c r="M49" s="36">
        <v>1141.38447247</v>
      </c>
      <c r="N49" s="36">
        <v>1151.2248362199998</v>
      </c>
      <c r="O49" s="36">
        <v>1153.0622065399998</v>
      </c>
      <c r="P49" s="36">
        <v>1160.41120488</v>
      </c>
      <c r="Q49" s="36">
        <v>1162.8444656499998</v>
      </c>
      <c r="R49" s="36">
        <v>1166.8010632999999</v>
      </c>
      <c r="S49" s="36">
        <v>1181.6716060399999</v>
      </c>
      <c r="T49" s="36">
        <v>1154.5873649099999</v>
      </c>
      <c r="U49" s="36">
        <v>1123.42181465</v>
      </c>
      <c r="V49" s="36">
        <v>1106.5847506099999</v>
      </c>
      <c r="W49" s="36">
        <v>1112.5069990099998</v>
      </c>
      <c r="X49" s="36">
        <v>1132.6688003499999</v>
      </c>
      <c r="Y49" s="36">
        <v>1154.02042108</v>
      </c>
    </row>
    <row r="50" spans="1:25" x14ac:dyDescent="0.2">
      <c r="A50" s="35">
        <v>5</v>
      </c>
      <c r="B50" s="36">
        <v>1179.0708594499999</v>
      </c>
      <c r="C50" s="36">
        <v>1225.3136739899999</v>
      </c>
      <c r="D50" s="36">
        <v>1245.8172081599998</v>
      </c>
      <c r="E50" s="36">
        <v>1259.6659069099999</v>
      </c>
      <c r="F50" s="36">
        <v>1272.7325435800001</v>
      </c>
      <c r="G50" s="36">
        <v>1264.09511234</v>
      </c>
      <c r="H50" s="36">
        <v>1235.11809756</v>
      </c>
      <c r="I50" s="36">
        <v>1198.9174291299998</v>
      </c>
      <c r="J50" s="36">
        <v>1162.5544939299998</v>
      </c>
      <c r="K50" s="36">
        <v>1149.09867263</v>
      </c>
      <c r="L50" s="36">
        <v>1127.46420266</v>
      </c>
      <c r="M50" s="36">
        <v>1116.39502552</v>
      </c>
      <c r="N50" s="36">
        <v>1137.5870500799999</v>
      </c>
      <c r="O50" s="36">
        <v>1138.6651946099998</v>
      </c>
      <c r="P50" s="36">
        <v>1141.72827304</v>
      </c>
      <c r="Q50" s="36">
        <v>1146.52156831</v>
      </c>
      <c r="R50" s="36">
        <v>1144.57410151</v>
      </c>
      <c r="S50" s="36">
        <v>1154.0543727199999</v>
      </c>
      <c r="T50" s="36">
        <v>1151.49453769</v>
      </c>
      <c r="U50" s="36">
        <v>1135.0493566</v>
      </c>
      <c r="V50" s="36">
        <v>1126.6648842699999</v>
      </c>
      <c r="W50" s="36">
        <v>1131.4616308499999</v>
      </c>
      <c r="X50" s="36">
        <v>1142.6942081</v>
      </c>
      <c r="Y50" s="36">
        <v>1182.1302210499998</v>
      </c>
    </row>
    <row r="51" spans="1:25" x14ac:dyDescent="0.2">
      <c r="A51" s="35">
        <v>6</v>
      </c>
      <c r="B51" s="36">
        <v>1171.26192135</v>
      </c>
      <c r="C51" s="36">
        <v>1203.9722330299999</v>
      </c>
      <c r="D51" s="36">
        <v>1235.7470981199999</v>
      </c>
      <c r="E51" s="36">
        <v>1249.29961897</v>
      </c>
      <c r="F51" s="36">
        <v>1258.281029</v>
      </c>
      <c r="G51" s="36">
        <v>1252.8790114599999</v>
      </c>
      <c r="H51" s="36">
        <v>1218.9851079399998</v>
      </c>
      <c r="I51" s="36">
        <v>1184.0283587899999</v>
      </c>
      <c r="J51" s="36">
        <v>1152.47885301</v>
      </c>
      <c r="K51" s="36">
        <v>1102.6403226799998</v>
      </c>
      <c r="L51" s="36">
        <v>1079.71762128</v>
      </c>
      <c r="M51" s="36">
        <v>1083.8595576399998</v>
      </c>
      <c r="N51" s="36">
        <v>1117.3894460399999</v>
      </c>
      <c r="O51" s="36">
        <v>1134.47020221</v>
      </c>
      <c r="P51" s="36">
        <v>1153.09677726</v>
      </c>
      <c r="Q51" s="36">
        <v>1161.7197529099999</v>
      </c>
      <c r="R51" s="36">
        <v>1152.3026511599999</v>
      </c>
      <c r="S51" s="36">
        <v>1159.09465368</v>
      </c>
      <c r="T51" s="36">
        <v>1136.23439405</v>
      </c>
      <c r="U51" s="36">
        <v>1098.34986082</v>
      </c>
      <c r="V51" s="36">
        <v>1061.5342942799998</v>
      </c>
      <c r="W51" s="36">
        <v>1079.1947087599999</v>
      </c>
      <c r="X51" s="36">
        <v>1109.9436527099999</v>
      </c>
      <c r="Y51" s="36">
        <v>1161.4364116499999</v>
      </c>
    </row>
    <row r="52" spans="1:25" x14ac:dyDescent="0.2">
      <c r="A52" s="35">
        <v>7</v>
      </c>
      <c r="B52" s="36">
        <v>1166.28137135</v>
      </c>
      <c r="C52" s="36">
        <v>1169.8124708299999</v>
      </c>
      <c r="D52" s="36">
        <v>1232.5434582399998</v>
      </c>
      <c r="E52" s="36">
        <v>1247.7436734299999</v>
      </c>
      <c r="F52" s="36">
        <v>1259.80095908</v>
      </c>
      <c r="G52" s="36">
        <v>1241.5115701499999</v>
      </c>
      <c r="H52" s="36">
        <v>1187.9988621999998</v>
      </c>
      <c r="I52" s="36">
        <v>1158.4496437299999</v>
      </c>
      <c r="J52" s="36">
        <v>1136.0887600599999</v>
      </c>
      <c r="K52" s="36">
        <v>1145.0401494499999</v>
      </c>
      <c r="L52" s="36">
        <v>1134.5250484399999</v>
      </c>
      <c r="M52" s="36">
        <v>1124.2860082699999</v>
      </c>
      <c r="N52" s="36">
        <v>1118.4589149799999</v>
      </c>
      <c r="O52" s="36">
        <v>1119.5804599399999</v>
      </c>
      <c r="P52" s="36">
        <v>1122.9928545999999</v>
      </c>
      <c r="Q52" s="36">
        <v>1128.3179600199999</v>
      </c>
      <c r="R52" s="36">
        <v>1117.0546161099999</v>
      </c>
      <c r="S52" s="36">
        <v>1130.5281217299998</v>
      </c>
      <c r="T52" s="36">
        <v>1137.5268553399999</v>
      </c>
      <c r="U52" s="36">
        <v>1135.17814742</v>
      </c>
      <c r="V52" s="36">
        <v>1121.5423407799999</v>
      </c>
      <c r="W52" s="36">
        <v>1121.2208553999999</v>
      </c>
      <c r="X52" s="36">
        <v>1107.9101845299999</v>
      </c>
      <c r="Y52" s="36">
        <v>1103.54911528</v>
      </c>
    </row>
    <row r="53" spans="1:25" x14ac:dyDescent="0.2">
      <c r="A53" s="35">
        <v>8</v>
      </c>
      <c r="B53" s="36">
        <v>1141.8493296499998</v>
      </c>
      <c r="C53" s="36">
        <v>1192.6458399799999</v>
      </c>
      <c r="D53" s="36">
        <v>1195.5255068699998</v>
      </c>
      <c r="E53" s="36">
        <v>1202.6010203799999</v>
      </c>
      <c r="F53" s="36">
        <v>1220.1963800199999</v>
      </c>
      <c r="G53" s="36">
        <v>1208.6197120699999</v>
      </c>
      <c r="H53" s="36">
        <v>1174.6341985099998</v>
      </c>
      <c r="I53" s="36">
        <v>1162.4048281999999</v>
      </c>
      <c r="J53" s="36">
        <v>1134.6207896199999</v>
      </c>
      <c r="K53" s="36">
        <v>1107.6445119499999</v>
      </c>
      <c r="L53" s="36">
        <v>1078.3517838</v>
      </c>
      <c r="M53" s="36">
        <v>1079.2119384099999</v>
      </c>
      <c r="N53" s="36">
        <v>1103.3131531499998</v>
      </c>
      <c r="O53" s="36">
        <v>1098.84287137</v>
      </c>
      <c r="P53" s="36">
        <v>1119.67338733</v>
      </c>
      <c r="Q53" s="36">
        <v>1123.62651112</v>
      </c>
      <c r="R53" s="36">
        <v>1114.81656056</v>
      </c>
      <c r="S53" s="36">
        <v>1124.31683746</v>
      </c>
      <c r="T53" s="36">
        <v>1113.30196157</v>
      </c>
      <c r="U53" s="36">
        <v>1087.7235792699998</v>
      </c>
      <c r="V53" s="36">
        <v>1073.5810837699999</v>
      </c>
      <c r="W53" s="36">
        <v>1066.84068757</v>
      </c>
      <c r="X53" s="36">
        <v>1078.7770432299999</v>
      </c>
      <c r="Y53" s="36">
        <v>1098.3570617599999</v>
      </c>
    </row>
    <row r="54" spans="1:25" x14ac:dyDescent="0.2">
      <c r="A54" s="35">
        <v>9</v>
      </c>
      <c r="B54" s="36">
        <v>1077.7178322899999</v>
      </c>
      <c r="C54" s="36">
        <v>1114.8694891799998</v>
      </c>
      <c r="D54" s="36">
        <v>1133.0792452199998</v>
      </c>
      <c r="E54" s="36">
        <v>1161.58586799</v>
      </c>
      <c r="F54" s="36">
        <v>1164.4392321099999</v>
      </c>
      <c r="G54" s="36">
        <v>1167.05322052</v>
      </c>
      <c r="H54" s="36">
        <v>1150.56171567</v>
      </c>
      <c r="I54" s="36">
        <v>1128.1141194699999</v>
      </c>
      <c r="J54" s="36">
        <v>1105.0171539999999</v>
      </c>
      <c r="K54" s="36">
        <v>1075.2692278</v>
      </c>
      <c r="L54" s="36">
        <v>1067.7416770699999</v>
      </c>
      <c r="M54" s="36">
        <v>1066.3238552</v>
      </c>
      <c r="N54" s="36">
        <v>1079.8323924499998</v>
      </c>
      <c r="O54" s="36">
        <v>1094.1733708099998</v>
      </c>
      <c r="P54" s="36">
        <v>1108.39148458</v>
      </c>
      <c r="Q54" s="36">
        <v>1112.1305680399998</v>
      </c>
      <c r="R54" s="36">
        <v>1105.2331463999999</v>
      </c>
      <c r="S54" s="36">
        <v>1103.9967746699999</v>
      </c>
      <c r="T54" s="36">
        <v>1094.722436</v>
      </c>
      <c r="U54" s="36">
        <v>1078.7933149799999</v>
      </c>
      <c r="V54" s="36">
        <v>1053.5312797900001</v>
      </c>
      <c r="W54" s="36">
        <v>1054.9979186999999</v>
      </c>
      <c r="X54" s="36">
        <v>1068.62874033</v>
      </c>
      <c r="Y54" s="36">
        <v>1087.0934318</v>
      </c>
    </row>
    <row r="55" spans="1:25" x14ac:dyDescent="0.2">
      <c r="A55" s="35">
        <v>10</v>
      </c>
      <c r="B55" s="36">
        <v>1117.20847923</v>
      </c>
      <c r="C55" s="36">
        <v>1165.65764427</v>
      </c>
      <c r="D55" s="36">
        <v>1190.13600903</v>
      </c>
      <c r="E55" s="36">
        <v>1205.9363674199999</v>
      </c>
      <c r="F55" s="36">
        <v>1214.72087126</v>
      </c>
      <c r="G55" s="36">
        <v>1213.6023490099999</v>
      </c>
      <c r="H55" s="36">
        <v>1201.7250279099999</v>
      </c>
      <c r="I55" s="36">
        <v>1166.2626376799999</v>
      </c>
      <c r="J55" s="36">
        <v>1126.9847302999999</v>
      </c>
      <c r="K55" s="36">
        <v>1085.16126749</v>
      </c>
      <c r="L55" s="36">
        <v>1059.07877779</v>
      </c>
      <c r="M55" s="36">
        <v>1048.2193198499999</v>
      </c>
      <c r="N55" s="36">
        <v>1058.5583818499999</v>
      </c>
      <c r="O55" s="36">
        <v>1071.2580226799998</v>
      </c>
      <c r="P55" s="36">
        <v>1086.6869983699999</v>
      </c>
      <c r="Q55" s="36">
        <v>1090.70623125</v>
      </c>
      <c r="R55" s="36">
        <v>1082.88678254</v>
      </c>
      <c r="S55" s="36">
        <v>1077.7974306199999</v>
      </c>
      <c r="T55" s="36">
        <v>1071.3982236499999</v>
      </c>
      <c r="U55" s="36">
        <v>1051.91019891</v>
      </c>
      <c r="V55" s="36">
        <v>1024.9535047899999</v>
      </c>
      <c r="W55" s="36">
        <v>1020.8620089799999</v>
      </c>
      <c r="X55" s="36">
        <v>1036.55605642</v>
      </c>
      <c r="Y55" s="36">
        <v>1073.8595969799999</v>
      </c>
    </row>
    <row r="56" spans="1:25" x14ac:dyDescent="0.2">
      <c r="A56" s="35">
        <v>11</v>
      </c>
      <c r="B56" s="36">
        <v>1147.9810048299998</v>
      </c>
      <c r="C56" s="36">
        <v>1148.32435388</v>
      </c>
      <c r="D56" s="36">
        <v>1152.0974845599999</v>
      </c>
      <c r="E56" s="36">
        <v>1176.0651653499999</v>
      </c>
      <c r="F56" s="36">
        <v>1185.9834157799999</v>
      </c>
      <c r="G56" s="36">
        <v>1172.0413660899999</v>
      </c>
      <c r="H56" s="36">
        <v>1148.0177433599999</v>
      </c>
      <c r="I56" s="36">
        <v>1113.64581198</v>
      </c>
      <c r="J56" s="36">
        <v>1090.4412668799998</v>
      </c>
      <c r="K56" s="36">
        <v>1064.66673526</v>
      </c>
      <c r="L56" s="36">
        <v>1074.6169331899998</v>
      </c>
      <c r="M56" s="36">
        <v>1105.3175823299998</v>
      </c>
      <c r="N56" s="36">
        <v>1134.6391924899999</v>
      </c>
      <c r="O56" s="36">
        <v>1124.45382653</v>
      </c>
      <c r="P56" s="36">
        <v>1136.6907384799999</v>
      </c>
      <c r="Q56" s="36">
        <v>1150.1075116299999</v>
      </c>
      <c r="R56" s="36">
        <v>1143.99246726</v>
      </c>
      <c r="S56" s="36">
        <v>1156.7614647599999</v>
      </c>
      <c r="T56" s="36">
        <v>1135.4272900999999</v>
      </c>
      <c r="U56" s="36">
        <v>1121.1324445199998</v>
      </c>
      <c r="V56" s="36">
        <v>1105.6980040599999</v>
      </c>
      <c r="W56" s="36">
        <v>1111.23655895</v>
      </c>
      <c r="X56" s="36">
        <v>1131.37643013</v>
      </c>
      <c r="Y56" s="36">
        <v>1174.62228394</v>
      </c>
    </row>
    <row r="57" spans="1:25" x14ac:dyDescent="0.2">
      <c r="A57" s="35">
        <v>12</v>
      </c>
      <c r="B57" s="36">
        <v>1182.0023980599999</v>
      </c>
      <c r="C57" s="36">
        <v>1211.71932657</v>
      </c>
      <c r="D57" s="36">
        <v>1199.34692909</v>
      </c>
      <c r="E57" s="36">
        <v>1193.3600101499999</v>
      </c>
      <c r="F57" s="36">
        <v>1188.79664611</v>
      </c>
      <c r="G57" s="36">
        <v>1196.8764958099998</v>
      </c>
      <c r="H57" s="36">
        <v>1186.3048760299998</v>
      </c>
      <c r="I57" s="36">
        <v>1138.1646685199999</v>
      </c>
      <c r="J57" s="36">
        <v>1110.2166818399999</v>
      </c>
      <c r="K57" s="36">
        <v>1092.1608408999998</v>
      </c>
      <c r="L57" s="36">
        <v>1067.7909640799999</v>
      </c>
      <c r="M57" s="36">
        <v>1077.1405908299998</v>
      </c>
      <c r="N57" s="36">
        <v>1081.72155974</v>
      </c>
      <c r="O57" s="36">
        <v>1088.1098512599999</v>
      </c>
      <c r="P57" s="36">
        <v>1093.59800578</v>
      </c>
      <c r="Q57" s="36">
        <v>1104.0480431199999</v>
      </c>
      <c r="R57" s="36">
        <v>1096.08158469</v>
      </c>
      <c r="S57" s="36">
        <v>1099.3795677599999</v>
      </c>
      <c r="T57" s="36">
        <v>1087.4982849799999</v>
      </c>
      <c r="U57" s="36">
        <v>1080.2085097099998</v>
      </c>
      <c r="V57" s="36">
        <v>1071.5505346899999</v>
      </c>
      <c r="W57" s="36">
        <v>1081.8018875599998</v>
      </c>
      <c r="X57" s="36">
        <v>1086.0826177299998</v>
      </c>
      <c r="Y57" s="36">
        <v>1106.70809822</v>
      </c>
    </row>
    <row r="58" spans="1:25" x14ac:dyDescent="0.2">
      <c r="A58" s="35">
        <v>13</v>
      </c>
      <c r="B58" s="36">
        <v>1183.94195429</v>
      </c>
      <c r="C58" s="36">
        <v>1229.1142063299999</v>
      </c>
      <c r="D58" s="36">
        <v>1245.1737174899999</v>
      </c>
      <c r="E58" s="36">
        <v>1235.2978662199998</v>
      </c>
      <c r="F58" s="36">
        <v>1231.2188599799999</v>
      </c>
      <c r="G58" s="36">
        <v>1235.5579728399998</v>
      </c>
      <c r="H58" s="36">
        <v>1196.15937551</v>
      </c>
      <c r="I58" s="36">
        <v>1137.37606467</v>
      </c>
      <c r="J58" s="36">
        <v>1112.65778101</v>
      </c>
      <c r="K58" s="36">
        <v>1090.7059718199998</v>
      </c>
      <c r="L58" s="36">
        <v>1054.5769061199999</v>
      </c>
      <c r="M58" s="36">
        <v>1068.9805646</v>
      </c>
      <c r="N58" s="36">
        <v>1097.53349409</v>
      </c>
      <c r="O58" s="36">
        <v>1108.24162194</v>
      </c>
      <c r="P58" s="36">
        <v>1123.7144562599999</v>
      </c>
      <c r="Q58" s="36">
        <v>1133.91436075</v>
      </c>
      <c r="R58" s="36">
        <v>1133.9666048399999</v>
      </c>
      <c r="S58" s="36">
        <v>1150.4177157499998</v>
      </c>
      <c r="T58" s="36">
        <v>1133.46783151</v>
      </c>
      <c r="U58" s="36">
        <v>1109.24753192</v>
      </c>
      <c r="V58" s="36">
        <v>1095.0603975199999</v>
      </c>
      <c r="W58" s="36">
        <v>1096.0195586299999</v>
      </c>
      <c r="X58" s="36">
        <v>1112.08759588</v>
      </c>
      <c r="Y58" s="36">
        <v>1150.66805002</v>
      </c>
    </row>
    <row r="59" spans="1:25" x14ac:dyDescent="0.2">
      <c r="A59" s="35">
        <v>14</v>
      </c>
      <c r="B59" s="36">
        <v>1180.0147846899999</v>
      </c>
      <c r="C59" s="36">
        <v>1197.8824162799999</v>
      </c>
      <c r="D59" s="36">
        <v>1219.0015236899999</v>
      </c>
      <c r="E59" s="36">
        <v>1228.3910397</v>
      </c>
      <c r="F59" s="36">
        <v>1242.13493468</v>
      </c>
      <c r="G59" s="36">
        <v>1221.1439439799999</v>
      </c>
      <c r="H59" s="36">
        <v>1170.1565816699999</v>
      </c>
      <c r="I59" s="36">
        <v>1109.1480286899998</v>
      </c>
      <c r="J59" s="36">
        <v>1072.9603618199999</v>
      </c>
      <c r="K59" s="36">
        <v>1049.1263527599999</v>
      </c>
      <c r="L59" s="36">
        <v>1034.75023958</v>
      </c>
      <c r="M59" s="36">
        <v>1048.2705214799998</v>
      </c>
      <c r="N59" s="36">
        <v>1078.8005748199998</v>
      </c>
      <c r="O59" s="36">
        <v>1085.0467008599999</v>
      </c>
      <c r="P59" s="36">
        <v>1096.4847829099999</v>
      </c>
      <c r="Q59" s="36">
        <v>1111.63088593</v>
      </c>
      <c r="R59" s="36">
        <v>1110.3192320399999</v>
      </c>
      <c r="S59" s="36">
        <v>1120.3493297699999</v>
      </c>
      <c r="T59" s="36">
        <v>1105.4286473</v>
      </c>
      <c r="U59" s="36">
        <v>1096.4055001699999</v>
      </c>
      <c r="V59" s="36">
        <v>1112.9187601699998</v>
      </c>
      <c r="W59" s="36">
        <v>1114.30392646</v>
      </c>
      <c r="X59" s="36">
        <v>1118.7636599599998</v>
      </c>
      <c r="Y59" s="36">
        <v>1131.3065829</v>
      </c>
    </row>
    <row r="60" spans="1:25" x14ac:dyDescent="0.2">
      <c r="A60" s="35">
        <v>15</v>
      </c>
      <c r="B60" s="36">
        <v>1137.03104706</v>
      </c>
      <c r="C60" s="36">
        <v>1152.8105785099999</v>
      </c>
      <c r="D60" s="36">
        <v>1182.1579302299999</v>
      </c>
      <c r="E60" s="36">
        <v>1202.1869786099999</v>
      </c>
      <c r="F60" s="36">
        <v>1206.32767216</v>
      </c>
      <c r="G60" s="36">
        <v>1190.74933706</v>
      </c>
      <c r="H60" s="36">
        <v>1143.58652336</v>
      </c>
      <c r="I60" s="36">
        <v>1090.22959999</v>
      </c>
      <c r="J60" s="36">
        <v>1102.09032839</v>
      </c>
      <c r="K60" s="36">
        <v>1087.20263475</v>
      </c>
      <c r="L60" s="36">
        <v>1070.4070328399998</v>
      </c>
      <c r="M60" s="36">
        <v>1078.2737826099999</v>
      </c>
      <c r="N60" s="36">
        <v>1090.8440009999999</v>
      </c>
      <c r="O60" s="36">
        <v>1099.3493051099999</v>
      </c>
      <c r="P60" s="36">
        <v>1126.0098376799999</v>
      </c>
      <c r="Q60" s="36">
        <v>1121.54508827</v>
      </c>
      <c r="R60" s="36">
        <v>1106.1665853699999</v>
      </c>
      <c r="S60" s="36">
        <v>1099.6980840799999</v>
      </c>
      <c r="T60" s="36">
        <v>1076.01559658</v>
      </c>
      <c r="U60" s="36">
        <v>1048.3905588799998</v>
      </c>
      <c r="V60" s="36">
        <v>1025.0324512899999</v>
      </c>
      <c r="W60" s="36">
        <v>1022.33661221</v>
      </c>
      <c r="X60" s="36">
        <v>1025.8926372599999</v>
      </c>
      <c r="Y60" s="36">
        <v>1051.90499456</v>
      </c>
    </row>
    <row r="61" spans="1:25" x14ac:dyDescent="0.2">
      <c r="A61" s="35">
        <v>16</v>
      </c>
      <c r="B61" s="36">
        <v>1054.6208956299999</v>
      </c>
      <c r="C61" s="36">
        <v>1052.4500916500001</v>
      </c>
      <c r="D61" s="36">
        <v>1037.7548262800001</v>
      </c>
      <c r="E61" s="36">
        <v>1034.5525973700001</v>
      </c>
      <c r="F61" s="36">
        <v>1030.08278408</v>
      </c>
      <c r="G61" s="36">
        <v>1030.1570657299999</v>
      </c>
      <c r="H61" s="36">
        <v>1040.0965795</v>
      </c>
      <c r="I61" s="36">
        <v>1022.06415439</v>
      </c>
      <c r="J61" s="36">
        <v>992.70701539999993</v>
      </c>
      <c r="K61" s="36">
        <v>1028.5667475800001</v>
      </c>
      <c r="L61" s="36">
        <v>1043.10181582</v>
      </c>
      <c r="M61" s="36">
        <v>1043.68904127</v>
      </c>
      <c r="N61" s="36">
        <v>1033.26539619</v>
      </c>
      <c r="O61" s="36">
        <v>1017.80374777</v>
      </c>
      <c r="P61" s="36">
        <v>1019.9575412299999</v>
      </c>
      <c r="Q61" s="36">
        <v>1012.82440076</v>
      </c>
      <c r="R61" s="36">
        <v>1003.78463225</v>
      </c>
      <c r="S61" s="36">
        <v>1016.0826935</v>
      </c>
      <c r="T61" s="36">
        <v>1031.71104182</v>
      </c>
      <c r="U61" s="36">
        <v>1035.35635153</v>
      </c>
      <c r="V61" s="36">
        <v>998.10559723999995</v>
      </c>
      <c r="W61" s="36">
        <v>995.45051504999992</v>
      </c>
      <c r="X61" s="36">
        <v>991.11871088999999</v>
      </c>
      <c r="Y61" s="36">
        <v>975.61293963999992</v>
      </c>
    </row>
    <row r="62" spans="1:25" x14ac:dyDescent="0.2">
      <c r="A62" s="35">
        <v>17</v>
      </c>
      <c r="B62" s="36">
        <v>1003.36705417</v>
      </c>
      <c r="C62" s="36">
        <v>1042.1906222100001</v>
      </c>
      <c r="D62" s="36">
        <v>1072.03267278</v>
      </c>
      <c r="E62" s="36">
        <v>1085.9018062</v>
      </c>
      <c r="F62" s="36">
        <v>1113.6988906299998</v>
      </c>
      <c r="G62" s="36">
        <v>1095.6075701</v>
      </c>
      <c r="H62" s="36">
        <v>1051.4624945400001</v>
      </c>
      <c r="I62" s="36">
        <v>1023.51270443</v>
      </c>
      <c r="J62" s="36">
        <v>1071.5909401899999</v>
      </c>
      <c r="K62" s="36">
        <v>992.97096234999992</v>
      </c>
      <c r="L62" s="36">
        <v>987.15138361999993</v>
      </c>
      <c r="M62" s="36">
        <v>979.29829683000003</v>
      </c>
      <c r="N62" s="36">
        <v>971.40666763000002</v>
      </c>
      <c r="O62" s="36">
        <v>973.02524705999997</v>
      </c>
      <c r="P62" s="36">
        <v>989.71978632999992</v>
      </c>
      <c r="Q62" s="36">
        <v>1000.50843517</v>
      </c>
      <c r="R62" s="36">
        <v>1001.6641390799999</v>
      </c>
      <c r="S62" s="36">
        <v>1006.29449655</v>
      </c>
      <c r="T62" s="36">
        <v>1002.31240944</v>
      </c>
      <c r="U62" s="36">
        <v>1001.0147938499999</v>
      </c>
      <c r="V62" s="36">
        <v>973.42334847999996</v>
      </c>
      <c r="W62" s="36">
        <v>975.27374343999998</v>
      </c>
      <c r="X62" s="36">
        <v>967.40411223000001</v>
      </c>
      <c r="Y62" s="36">
        <v>982.10905320999996</v>
      </c>
    </row>
    <row r="63" spans="1:25" x14ac:dyDescent="0.2">
      <c r="A63" s="35">
        <v>18</v>
      </c>
      <c r="B63" s="36">
        <v>1007.20237149</v>
      </c>
      <c r="C63" s="36">
        <v>1038.14007741</v>
      </c>
      <c r="D63" s="36">
        <v>1061.55014704</v>
      </c>
      <c r="E63" s="36">
        <v>1074.70910523</v>
      </c>
      <c r="F63" s="36">
        <v>1074.0465770399999</v>
      </c>
      <c r="G63" s="36">
        <v>1059.7944234199999</v>
      </c>
      <c r="H63" s="36">
        <v>1019.3563453099999</v>
      </c>
      <c r="I63" s="36">
        <v>998.94541759999993</v>
      </c>
      <c r="J63" s="36">
        <v>967.49839652000003</v>
      </c>
      <c r="K63" s="36">
        <v>955.71864655000002</v>
      </c>
      <c r="L63" s="36">
        <v>947.73579566000001</v>
      </c>
      <c r="M63" s="36">
        <v>961.77527081999995</v>
      </c>
      <c r="N63" s="36">
        <v>970.54882982999993</v>
      </c>
      <c r="O63" s="36">
        <v>999.84276074000002</v>
      </c>
      <c r="P63" s="36">
        <v>1008.54902626</v>
      </c>
      <c r="Q63" s="36">
        <v>1011.2710396699999</v>
      </c>
      <c r="R63" s="36">
        <v>1009.4448960899999</v>
      </c>
      <c r="S63" s="36">
        <v>1004.17524955</v>
      </c>
      <c r="T63" s="36">
        <v>999.07858235999993</v>
      </c>
      <c r="U63" s="36">
        <v>984.68524032999994</v>
      </c>
      <c r="V63" s="36">
        <v>960.37005592000003</v>
      </c>
      <c r="W63" s="36">
        <v>956.14021766999997</v>
      </c>
      <c r="X63" s="36">
        <v>974.59031579999998</v>
      </c>
      <c r="Y63" s="36">
        <v>1014.21329152</v>
      </c>
    </row>
    <row r="64" spans="1:25" x14ac:dyDescent="0.2">
      <c r="A64" s="35">
        <v>19</v>
      </c>
      <c r="B64" s="36">
        <v>1062.3191599199999</v>
      </c>
      <c r="C64" s="36">
        <v>1074.6770184899999</v>
      </c>
      <c r="D64" s="36">
        <v>1090.9385734</v>
      </c>
      <c r="E64" s="36">
        <v>1108.1870490499998</v>
      </c>
      <c r="F64" s="36">
        <v>1107.3637672799998</v>
      </c>
      <c r="G64" s="36">
        <v>1096.9093947199999</v>
      </c>
      <c r="H64" s="36">
        <v>1051.6037288100001</v>
      </c>
      <c r="I64" s="36">
        <v>1013.36078046</v>
      </c>
      <c r="J64" s="36">
        <v>999.57310722</v>
      </c>
      <c r="K64" s="36">
        <v>993.26440374999993</v>
      </c>
      <c r="L64" s="36">
        <v>998.40002530999993</v>
      </c>
      <c r="M64" s="36">
        <v>1024.5486755100001</v>
      </c>
      <c r="N64" s="36">
        <v>1062.9127986199999</v>
      </c>
      <c r="O64" s="36">
        <v>1099.7023839599999</v>
      </c>
      <c r="P64" s="36">
        <v>1105.9092177499999</v>
      </c>
      <c r="Q64" s="36">
        <v>1099.89088021</v>
      </c>
      <c r="R64" s="36">
        <v>1081.68973708</v>
      </c>
      <c r="S64" s="36">
        <v>1058.24098308</v>
      </c>
      <c r="T64" s="36">
        <v>1036.10244612</v>
      </c>
      <c r="U64" s="36">
        <v>1024.15844606</v>
      </c>
      <c r="V64" s="36">
        <v>999.46773485999995</v>
      </c>
      <c r="W64" s="36">
        <v>977.31516733000001</v>
      </c>
      <c r="X64" s="36">
        <v>948.42423497999994</v>
      </c>
      <c r="Y64" s="36">
        <v>1001.97797407</v>
      </c>
    </row>
    <row r="65" spans="1:25" x14ac:dyDescent="0.2">
      <c r="A65" s="35">
        <v>20</v>
      </c>
      <c r="B65" s="36">
        <v>1074.14417192</v>
      </c>
      <c r="C65" s="36">
        <v>1106.8294247599999</v>
      </c>
      <c r="D65" s="36">
        <v>1112.6842724599999</v>
      </c>
      <c r="E65" s="36">
        <v>1122.7468870299999</v>
      </c>
      <c r="F65" s="36">
        <v>1133.91911132</v>
      </c>
      <c r="G65" s="36">
        <v>1114.83188378</v>
      </c>
      <c r="H65" s="36">
        <v>1090.6762490399999</v>
      </c>
      <c r="I65" s="36">
        <v>1025.88136491</v>
      </c>
      <c r="J65" s="36">
        <v>965.07738957999993</v>
      </c>
      <c r="K65" s="36">
        <v>937.10856525999998</v>
      </c>
      <c r="L65" s="36">
        <v>937.91016526999999</v>
      </c>
      <c r="M65" s="36">
        <v>932.28045651000002</v>
      </c>
      <c r="N65" s="36">
        <v>972.55091476999996</v>
      </c>
      <c r="O65" s="36">
        <v>1004.0602741499999</v>
      </c>
      <c r="P65" s="36">
        <v>1019.59356006</v>
      </c>
      <c r="Q65" s="36">
        <v>1023.93989015</v>
      </c>
      <c r="R65" s="36">
        <v>1016.4479317199999</v>
      </c>
      <c r="S65" s="36">
        <v>1001.16877173</v>
      </c>
      <c r="T65" s="36">
        <v>961.23146532999999</v>
      </c>
      <c r="U65" s="36">
        <v>955.76606967999999</v>
      </c>
      <c r="V65" s="36">
        <v>966.60106757999995</v>
      </c>
      <c r="W65" s="36">
        <v>987.59187237999993</v>
      </c>
      <c r="X65" s="36">
        <v>968.64611376999994</v>
      </c>
      <c r="Y65" s="36">
        <v>941.10355737999998</v>
      </c>
    </row>
    <row r="66" spans="1:25" x14ac:dyDescent="0.2">
      <c r="A66" s="35">
        <v>21</v>
      </c>
      <c r="B66" s="36">
        <v>964.00005593000003</v>
      </c>
      <c r="C66" s="36">
        <v>1025.3780069899999</v>
      </c>
      <c r="D66" s="36">
        <v>1062.34126887</v>
      </c>
      <c r="E66" s="36">
        <v>1054.7723105499999</v>
      </c>
      <c r="F66" s="36">
        <v>1076.8243806799999</v>
      </c>
      <c r="G66" s="36">
        <v>1079.764676</v>
      </c>
      <c r="H66" s="36">
        <v>1052.8361100899999</v>
      </c>
      <c r="I66" s="36">
        <v>1008.15906487</v>
      </c>
      <c r="J66" s="36">
        <v>962.91315121000002</v>
      </c>
      <c r="K66" s="36">
        <v>917.32189798000002</v>
      </c>
      <c r="L66" s="36">
        <v>913.79003176999993</v>
      </c>
      <c r="M66" s="36">
        <v>937.60641993000002</v>
      </c>
      <c r="N66" s="36">
        <v>996.47841361999997</v>
      </c>
      <c r="O66" s="36">
        <v>1033.0094566799999</v>
      </c>
      <c r="P66" s="36">
        <v>1039.1935449100001</v>
      </c>
      <c r="Q66" s="36">
        <v>1034.8553697899999</v>
      </c>
      <c r="R66" s="36">
        <v>1024.39919214</v>
      </c>
      <c r="S66" s="36">
        <v>1014.9026803099999</v>
      </c>
      <c r="T66" s="36">
        <v>976.06870461999995</v>
      </c>
      <c r="U66" s="36">
        <v>928.06408849000002</v>
      </c>
      <c r="V66" s="36">
        <v>944.16379010999992</v>
      </c>
      <c r="W66" s="36">
        <v>960.07785215000001</v>
      </c>
      <c r="X66" s="36">
        <v>976.93918604999999</v>
      </c>
      <c r="Y66" s="36">
        <v>947.11408055999993</v>
      </c>
    </row>
    <row r="67" spans="1:25" x14ac:dyDescent="0.2">
      <c r="A67" s="35">
        <v>22</v>
      </c>
      <c r="B67" s="36">
        <v>988.66595356999994</v>
      </c>
      <c r="C67" s="36">
        <v>992.69941283999992</v>
      </c>
      <c r="D67" s="36">
        <v>1022.8937898099999</v>
      </c>
      <c r="E67" s="36">
        <v>1044.7006115099998</v>
      </c>
      <c r="F67" s="36">
        <v>1048.6409923199999</v>
      </c>
      <c r="G67" s="36">
        <v>1044.1627680900001</v>
      </c>
      <c r="H67" s="36">
        <v>1030.08136474</v>
      </c>
      <c r="I67" s="36">
        <v>956.77301359000001</v>
      </c>
      <c r="J67" s="36">
        <v>920.15423651000003</v>
      </c>
      <c r="K67" s="36">
        <v>870.53159230999995</v>
      </c>
      <c r="L67" s="36">
        <v>866.56335655999999</v>
      </c>
      <c r="M67" s="36">
        <v>883.95908357999997</v>
      </c>
      <c r="N67" s="36">
        <v>938.63825954999993</v>
      </c>
      <c r="O67" s="36">
        <v>983.86770360999992</v>
      </c>
      <c r="P67" s="36">
        <v>1004.7402945399999</v>
      </c>
      <c r="Q67" s="36">
        <v>1002.72313859</v>
      </c>
      <c r="R67" s="36">
        <v>990.77364841999997</v>
      </c>
      <c r="S67" s="36">
        <v>964.11675837999996</v>
      </c>
      <c r="T67" s="36">
        <v>913.95709431</v>
      </c>
      <c r="U67" s="36">
        <v>887.91475637999997</v>
      </c>
      <c r="V67" s="36">
        <v>888.82207545999995</v>
      </c>
      <c r="W67" s="36">
        <v>920.41429906999997</v>
      </c>
      <c r="X67" s="36">
        <v>893.80315145999998</v>
      </c>
      <c r="Y67" s="36">
        <v>888.33859733999998</v>
      </c>
    </row>
    <row r="68" spans="1:25" x14ac:dyDescent="0.2">
      <c r="A68" s="35">
        <v>23</v>
      </c>
      <c r="B68" s="36">
        <v>968.13890443999992</v>
      </c>
      <c r="C68" s="36">
        <v>1026.4553559199999</v>
      </c>
      <c r="D68" s="36">
        <v>1049.4280594699999</v>
      </c>
      <c r="E68" s="36">
        <v>1059.21932208</v>
      </c>
      <c r="F68" s="36">
        <v>1080.2446447</v>
      </c>
      <c r="G68" s="36">
        <v>1081.0239967299999</v>
      </c>
      <c r="H68" s="36">
        <v>1081.88353609</v>
      </c>
      <c r="I68" s="36">
        <v>1005.54260226</v>
      </c>
      <c r="J68" s="36">
        <v>971.29187180999998</v>
      </c>
      <c r="K68" s="36">
        <v>913.79334961999996</v>
      </c>
      <c r="L68" s="36">
        <v>898.48971070999994</v>
      </c>
      <c r="M68" s="36">
        <v>905.86612044000003</v>
      </c>
      <c r="N68" s="36">
        <v>944.13990459000001</v>
      </c>
      <c r="O68" s="36">
        <v>987.25571934999994</v>
      </c>
      <c r="P68" s="36">
        <v>1015.01620787</v>
      </c>
      <c r="Q68" s="36">
        <v>1027.3360202899999</v>
      </c>
      <c r="R68" s="36">
        <v>1015.93547242</v>
      </c>
      <c r="S68" s="36">
        <v>994.54313851999996</v>
      </c>
      <c r="T68" s="36">
        <v>952.87336911</v>
      </c>
      <c r="U68" s="36">
        <v>906.66973525000003</v>
      </c>
      <c r="V68" s="36">
        <v>891.25241475999997</v>
      </c>
      <c r="W68" s="36">
        <v>867.29730533999998</v>
      </c>
      <c r="X68" s="36">
        <v>956.45259075000001</v>
      </c>
      <c r="Y68" s="36">
        <v>947.58881818999998</v>
      </c>
    </row>
    <row r="69" spans="1:25" x14ac:dyDescent="0.2">
      <c r="A69" s="35">
        <v>24</v>
      </c>
      <c r="B69" s="36">
        <v>1031.2478158399999</v>
      </c>
      <c r="C69" s="36">
        <v>1099.9348055099999</v>
      </c>
      <c r="D69" s="36">
        <v>1147.6840081199998</v>
      </c>
      <c r="E69" s="36">
        <v>1165.4813210799998</v>
      </c>
      <c r="F69" s="36">
        <v>1184.5236936899998</v>
      </c>
      <c r="G69" s="36">
        <v>1146.04960484</v>
      </c>
      <c r="H69" s="36">
        <v>1086.9237610999999</v>
      </c>
      <c r="I69" s="36">
        <v>1008.86255206</v>
      </c>
      <c r="J69" s="36">
        <v>964.99219284000003</v>
      </c>
      <c r="K69" s="36">
        <v>912.92807640000001</v>
      </c>
      <c r="L69" s="36">
        <v>903.57061687999999</v>
      </c>
      <c r="M69" s="36">
        <v>903.22963399000002</v>
      </c>
      <c r="N69" s="36">
        <v>942.97630914000001</v>
      </c>
      <c r="O69" s="36">
        <v>973.6014189</v>
      </c>
      <c r="P69" s="36">
        <v>988.81961966999995</v>
      </c>
      <c r="Q69" s="36">
        <v>986.67276214000003</v>
      </c>
      <c r="R69" s="36">
        <v>967.27075400000001</v>
      </c>
      <c r="S69" s="36">
        <v>939.89664076999998</v>
      </c>
      <c r="T69" s="36">
        <v>917.52875239000002</v>
      </c>
      <c r="U69" s="36">
        <v>889.91384614999993</v>
      </c>
      <c r="V69" s="36">
        <v>899.54023463999999</v>
      </c>
      <c r="W69" s="36">
        <v>920.27558060000001</v>
      </c>
      <c r="X69" s="36">
        <v>901.50895721999996</v>
      </c>
      <c r="Y69" s="36">
        <v>914.78287169999999</v>
      </c>
    </row>
    <row r="70" spans="1:25" x14ac:dyDescent="0.2">
      <c r="A70" s="35">
        <v>25</v>
      </c>
      <c r="B70" s="36">
        <v>1025.4744470099999</v>
      </c>
      <c r="C70" s="36">
        <v>1073.9230980299999</v>
      </c>
      <c r="D70" s="36">
        <v>1099.00660948</v>
      </c>
      <c r="E70" s="36">
        <v>1094.2332817699998</v>
      </c>
      <c r="F70" s="36">
        <v>1103.1801788599998</v>
      </c>
      <c r="G70" s="36">
        <v>1096.1067394299998</v>
      </c>
      <c r="H70" s="36">
        <v>1050.58132062</v>
      </c>
      <c r="I70" s="36">
        <v>967.31773467999994</v>
      </c>
      <c r="J70" s="36">
        <v>884.29697931999999</v>
      </c>
      <c r="K70" s="36">
        <v>848.18331481999996</v>
      </c>
      <c r="L70" s="36">
        <v>855.53926102999992</v>
      </c>
      <c r="M70" s="36">
        <v>848.84847680999997</v>
      </c>
      <c r="N70" s="36">
        <v>899.78739209000003</v>
      </c>
      <c r="O70" s="36">
        <v>952.53080663000003</v>
      </c>
      <c r="P70" s="36">
        <v>975.96754539999995</v>
      </c>
      <c r="Q70" s="36">
        <v>975.75053077999996</v>
      </c>
      <c r="R70" s="36">
        <v>961.73545675000003</v>
      </c>
      <c r="S70" s="36">
        <v>935.79922698999997</v>
      </c>
      <c r="T70" s="36">
        <v>887.01403177999998</v>
      </c>
      <c r="U70" s="36">
        <v>868.62058726999999</v>
      </c>
      <c r="V70" s="36">
        <v>881.02198992000001</v>
      </c>
      <c r="W70" s="36">
        <v>910.17572301999996</v>
      </c>
      <c r="X70" s="36">
        <v>883.07608898000001</v>
      </c>
      <c r="Y70" s="36">
        <v>901.06507707999992</v>
      </c>
    </row>
    <row r="71" spans="1:25" x14ac:dyDescent="0.2">
      <c r="A71" s="35">
        <v>26</v>
      </c>
      <c r="B71" s="36">
        <v>1018.21456914</v>
      </c>
      <c r="C71" s="36">
        <v>1081.2890101199998</v>
      </c>
      <c r="D71" s="36">
        <v>1128.27858649</v>
      </c>
      <c r="E71" s="36">
        <v>1147.46304293</v>
      </c>
      <c r="F71" s="36">
        <v>1160.2129803299999</v>
      </c>
      <c r="G71" s="36">
        <v>1136.87742802</v>
      </c>
      <c r="H71" s="36">
        <v>1080.30168768</v>
      </c>
      <c r="I71" s="36">
        <v>987.25593215999993</v>
      </c>
      <c r="J71" s="36">
        <v>935.72328593999998</v>
      </c>
      <c r="K71" s="36">
        <v>886.66663210000002</v>
      </c>
      <c r="L71" s="36">
        <v>884.73278829000003</v>
      </c>
      <c r="M71" s="36">
        <v>892.41051636999998</v>
      </c>
      <c r="N71" s="36">
        <v>937.81989491000002</v>
      </c>
      <c r="O71" s="36">
        <v>976.88142383000002</v>
      </c>
      <c r="P71" s="36">
        <v>986.05495868999992</v>
      </c>
      <c r="Q71" s="36">
        <v>983.98339533000001</v>
      </c>
      <c r="R71" s="36">
        <v>968.58661640000003</v>
      </c>
      <c r="S71" s="36">
        <v>947.90654124000002</v>
      </c>
      <c r="T71" s="36">
        <v>897.00738109999998</v>
      </c>
      <c r="U71" s="36">
        <v>867.43834870000001</v>
      </c>
      <c r="V71" s="36">
        <v>870.34657723999999</v>
      </c>
      <c r="W71" s="36">
        <v>883.76564647999999</v>
      </c>
      <c r="X71" s="36">
        <v>880.14234808999993</v>
      </c>
      <c r="Y71" s="36">
        <v>910.45181279999997</v>
      </c>
    </row>
    <row r="72" spans="1:25" x14ac:dyDescent="0.2">
      <c r="A72" s="35">
        <v>27</v>
      </c>
      <c r="B72" s="36">
        <v>923.33301883000001</v>
      </c>
      <c r="C72" s="36">
        <v>986.79028775999996</v>
      </c>
      <c r="D72" s="36">
        <v>1030.70006008</v>
      </c>
      <c r="E72" s="36">
        <v>1049.6325551599998</v>
      </c>
      <c r="F72" s="36">
        <v>1053.1131214</v>
      </c>
      <c r="G72" s="36">
        <v>1032.6376653699999</v>
      </c>
      <c r="H72" s="36">
        <v>992.52319379999994</v>
      </c>
      <c r="I72" s="36">
        <v>933.39568971999995</v>
      </c>
      <c r="J72" s="36">
        <v>901.35211536999998</v>
      </c>
      <c r="K72" s="36">
        <v>892.04766144999996</v>
      </c>
      <c r="L72" s="36">
        <v>899.46966410999994</v>
      </c>
      <c r="M72" s="36">
        <v>907.54742578999992</v>
      </c>
      <c r="N72" s="36">
        <v>956.10188703999995</v>
      </c>
      <c r="O72" s="36">
        <v>997.85557523</v>
      </c>
      <c r="P72" s="36">
        <v>1014.3758971999999</v>
      </c>
      <c r="Q72" s="36">
        <v>1013.44593706</v>
      </c>
      <c r="R72" s="36">
        <v>1005.60030206</v>
      </c>
      <c r="S72" s="36">
        <v>979.09647803999997</v>
      </c>
      <c r="T72" s="36">
        <v>926.73395219999998</v>
      </c>
      <c r="U72" s="36">
        <v>887.96176806999995</v>
      </c>
      <c r="V72" s="36">
        <v>908.74947047000001</v>
      </c>
      <c r="W72" s="36">
        <v>934.55914617999997</v>
      </c>
      <c r="X72" s="36">
        <v>924.42322274999992</v>
      </c>
      <c r="Y72" s="36">
        <v>932.91984126</v>
      </c>
    </row>
    <row r="73" spans="1:25" x14ac:dyDescent="0.2">
      <c r="A73" s="35">
        <v>28</v>
      </c>
      <c r="B73" s="36">
        <v>911.62259067000002</v>
      </c>
      <c r="C73" s="36">
        <v>968.60140768999997</v>
      </c>
      <c r="D73" s="36">
        <v>1005.46340447</v>
      </c>
      <c r="E73" s="36">
        <v>1019.57000823</v>
      </c>
      <c r="F73" s="36">
        <v>1025.50560215</v>
      </c>
      <c r="G73" s="36">
        <v>1006.23420414</v>
      </c>
      <c r="H73" s="36">
        <v>974.79590416999997</v>
      </c>
      <c r="I73" s="36">
        <v>897.92732977000003</v>
      </c>
      <c r="J73" s="36">
        <v>849.60086003999993</v>
      </c>
      <c r="K73" s="36">
        <v>879.87249382999994</v>
      </c>
      <c r="L73" s="36">
        <v>868.46164448000002</v>
      </c>
      <c r="M73" s="36">
        <v>863.74718386999996</v>
      </c>
      <c r="N73" s="36">
        <v>882.68914021000001</v>
      </c>
      <c r="O73" s="36">
        <v>929.12496680999993</v>
      </c>
      <c r="P73" s="36">
        <v>943.96617156000002</v>
      </c>
      <c r="Q73" s="36">
        <v>947.31055428000002</v>
      </c>
      <c r="R73" s="36">
        <v>952.03446033</v>
      </c>
      <c r="S73" s="36">
        <v>939.45275161999996</v>
      </c>
      <c r="T73" s="36">
        <v>876.44586805999995</v>
      </c>
      <c r="U73" s="36">
        <v>884.82892290999996</v>
      </c>
      <c r="V73" s="36">
        <v>893.72337184999992</v>
      </c>
      <c r="W73" s="36">
        <v>918.78749915999992</v>
      </c>
      <c r="X73" s="36">
        <v>911.44772566999995</v>
      </c>
      <c r="Y73" s="36">
        <v>864.65293314999997</v>
      </c>
    </row>
    <row r="74" spans="1:25" x14ac:dyDescent="0.2">
      <c r="A74" s="35">
        <v>29</v>
      </c>
      <c r="B74" s="36">
        <v>913.26008378999995</v>
      </c>
      <c r="C74" s="36">
        <v>916.18419247999998</v>
      </c>
      <c r="D74" s="36">
        <v>963.54858383999999</v>
      </c>
      <c r="E74" s="36">
        <v>961.93159628000001</v>
      </c>
      <c r="F74" s="36">
        <v>956.89868411999998</v>
      </c>
      <c r="G74" s="36">
        <v>964.55543886999999</v>
      </c>
      <c r="H74" s="36">
        <v>960.34785181999996</v>
      </c>
      <c r="I74" s="36">
        <v>903.51152157000001</v>
      </c>
      <c r="J74" s="36">
        <v>838.49897123999995</v>
      </c>
      <c r="K74" s="36">
        <v>798.37484275999998</v>
      </c>
      <c r="L74" s="36">
        <v>790.08416103000002</v>
      </c>
      <c r="M74" s="36">
        <v>789.89730924000003</v>
      </c>
      <c r="N74" s="36">
        <v>843.11018781999996</v>
      </c>
      <c r="O74" s="36">
        <v>863.98686812999995</v>
      </c>
      <c r="P74" s="36">
        <v>888.33748294999998</v>
      </c>
      <c r="Q74" s="36">
        <v>886.25627098999996</v>
      </c>
      <c r="R74" s="36">
        <v>882.77517682999996</v>
      </c>
      <c r="S74" s="36">
        <v>911.46359862999998</v>
      </c>
      <c r="T74" s="36">
        <v>868.82674317999999</v>
      </c>
      <c r="U74" s="36">
        <v>817.83165248</v>
      </c>
      <c r="V74" s="36">
        <v>791.42496722999999</v>
      </c>
      <c r="W74" s="36">
        <v>814.36554035999995</v>
      </c>
      <c r="X74" s="36">
        <v>801.83162566999999</v>
      </c>
      <c r="Y74" s="36">
        <v>795.60267910999994</v>
      </c>
    </row>
    <row r="75" spans="1:25" x14ac:dyDescent="0.2">
      <c r="A75" s="35">
        <v>30</v>
      </c>
      <c r="B75" s="36">
        <v>841.21017269999993</v>
      </c>
      <c r="C75" s="36">
        <v>908.58602483999994</v>
      </c>
      <c r="D75" s="36">
        <v>949.96281721000003</v>
      </c>
      <c r="E75" s="36">
        <v>964.54727449999996</v>
      </c>
      <c r="F75" s="36">
        <v>987.54700516000003</v>
      </c>
      <c r="G75" s="36">
        <v>989.11068089000003</v>
      </c>
      <c r="H75" s="36">
        <v>963.53974112999992</v>
      </c>
      <c r="I75" s="36">
        <v>891.09474950999993</v>
      </c>
      <c r="J75" s="36">
        <v>824.37800992999996</v>
      </c>
      <c r="K75" s="36">
        <v>776.53262442999994</v>
      </c>
      <c r="L75" s="36">
        <v>764.21621048999998</v>
      </c>
      <c r="M75" s="36">
        <v>776.53661866999994</v>
      </c>
      <c r="N75" s="36">
        <v>836.66431278999994</v>
      </c>
      <c r="O75" s="36">
        <v>871.13996967999992</v>
      </c>
      <c r="P75" s="36">
        <v>889.61786857999994</v>
      </c>
      <c r="Q75" s="36">
        <v>882.38603544</v>
      </c>
      <c r="R75" s="36">
        <v>862.56517566000002</v>
      </c>
      <c r="S75" s="36">
        <v>838.64215733000003</v>
      </c>
      <c r="T75" s="36">
        <v>790.00753952000002</v>
      </c>
      <c r="U75" s="36">
        <v>767.41568925000001</v>
      </c>
      <c r="V75" s="36">
        <v>781.05975432000002</v>
      </c>
      <c r="W75" s="36">
        <v>821.60216128000002</v>
      </c>
      <c r="X75" s="36">
        <v>783.00550605000001</v>
      </c>
      <c r="Y75" s="36">
        <v>767.44684201999996</v>
      </c>
    </row>
    <row r="76" spans="1:25" x14ac:dyDescent="0.2">
      <c r="A76" s="35">
        <v>31</v>
      </c>
      <c r="B76" s="36">
        <v>825.55064845999993</v>
      </c>
      <c r="C76" s="36">
        <v>901.27371346999996</v>
      </c>
      <c r="D76" s="36">
        <v>941.24023840999996</v>
      </c>
      <c r="E76" s="36">
        <v>951.55278447000001</v>
      </c>
      <c r="F76" s="36">
        <v>969.90520816000003</v>
      </c>
      <c r="G76" s="36">
        <v>964.91153496999993</v>
      </c>
      <c r="H76" s="36">
        <v>950.67554908</v>
      </c>
      <c r="I76" s="36">
        <v>963.36794925999993</v>
      </c>
      <c r="J76" s="36">
        <v>960.37595482999996</v>
      </c>
      <c r="K76" s="36">
        <v>962.10682016999999</v>
      </c>
      <c r="L76" s="36">
        <v>962.46656439999992</v>
      </c>
      <c r="M76" s="36">
        <v>942.97848089000001</v>
      </c>
      <c r="N76" s="36">
        <v>963.56740063999996</v>
      </c>
      <c r="O76" s="36">
        <v>1001.91312364</v>
      </c>
      <c r="P76" s="36">
        <v>1012.84142133</v>
      </c>
      <c r="Q76" s="36">
        <v>1008.5497715199999</v>
      </c>
      <c r="R76" s="36">
        <v>998.87843740999995</v>
      </c>
      <c r="S76" s="36">
        <v>972.60283905999995</v>
      </c>
      <c r="T76" s="36">
        <v>929.25858534999998</v>
      </c>
      <c r="U76" s="36">
        <v>899.02581739999994</v>
      </c>
      <c r="V76" s="36">
        <v>903.74550951999993</v>
      </c>
      <c r="W76" s="36">
        <v>930.65335574999995</v>
      </c>
      <c r="X76" s="36">
        <v>909.64759078999998</v>
      </c>
      <c r="Y76" s="36">
        <v>868.47359116999996</v>
      </c>
    </row>
    <row r="77" spans="1:25" x14ac:dyDescent="0.2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9" spans="1:25" ht="32.25" customHeight="1" x14ac:dyDescent="0.2">
      <c r="A79" s="111" t="s">
        <v>0</v>
      </c>
      <c r="B79" s="130" t="s">
        <v>135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</row>
    <row r="80" spans="1:25" x14ac:dyDescent="0.2">
      <c r="A80" s="111"/>
      <c r="B80" s="34" t="s">
        <v>74</v>
      </c>
      <c r="C80" s="34" t="s">
        <v>75</v>
      </c>
      <c r="D80" s="34" t="s">
        <v>76</v>
      </c>
      <c r="E80" s="34" t="s">
        <v>77</v>
      </c>
      <c r="F80" s="34" t="s">
        <v>78</v>
      </c>
      <c r="G80" s="34" t="s">
        <v>79</v>
      </c>
      <c r="H80" s="34" t="s">
        <v>80</v>
      </c>
      <c r="I80" s="34" t="s">
        <v>81</v>
      </c>
      <c r="J80" s="34" t="s">
        <v>82</v>
      </c>
      <c r="K80" s="34" t="s">
        <v>83</v>
      </c>
      <c r="L80" s="34" t="s">
        <v>84</v>
      </c>
      <c r="M80" s="34" t="s">
        <v>85</v>
      </c>
      <c r="N80" s="34" t="s">
        <v>86</v>
      </c>
      <c r="O80" s="34" t="s">
        <v>87</v>
      </c>
      <c r="P80" s="34" t="s">
        <v>88</v>
      </c>
      <c r="Q80" s="34" t="s">
        <v>89</v>
      </c>
      <c r="R80" s="34" t="s">
        <v>90</v>
      </c>
      <c r="S80" s="34" t="s">
        <v>91</v>
      </c>
      <c r="T80" s="34" t="s">
        <v>92</v>
      </c>
      <c r="U80" s="34" t="s">
        <v>93</v>
      </c>
      <c r="V80" s="34" t="s">
        <v>94</v>
      </c>
      <c r="W80" s="34" t="s">
        <v>95</v>
      </c>
      <c r="X80" s="34" t="s">
        <v>96</v>
      </c>
      <c r="Y80" s="34" t="s">
        <v>97</v>
      </c>
    </row>
    <row r="81" spans="1:25" x14ac:dyDescent="0.2">
      <c r="A81" s="35">
        <v>1</v>
      </c>
      <c r="B81" s="36">
        <v>1284.30444672</v>
      </c>
      <c r="C81" s="36">
        <v>1332.5240140200001</v>
      </c>
      <c r="D81" s="36">
        <v>1373.22501087</v>
      </c>
      <c r="E81" s="36">
        <v>1376.2612589999999</v>
      </c>
      <c r="F81" s="36">
        <v>1384.0909633399999</v>
      </c>
      <c r="G81" s="36">
        <v>1381.3517280799999</v>
      </c>
      <c r="H81" s="36">
        <v>1376.1596405099999</v>
      </c>
      <c r="I81" s="36">
        <v>1337.98941934</v>
      </c>
      <c r="J81" s="36">
        <v>1299.95566921</v>
      </c>
      <c r="K81" s="36">
        <v>1241.1657718899999</v>
      </c>
      <c r="L81" s="36">
        <v>1202.03008929</v>
      </c>
      <c r="M81" s="36">
        <v>1207.3184740699999</v>
      </c>
      <c r="N81" s="36">
        <v>1264.8153030599999</v>
      </c>
      <c r="O81" s="36">
        <v>1284.47522364</v>
      </c>
      <c r="P81" s="36">
        <v>1301.44738717</v>
      </c>
      <c r="Q81" s="36">
        <v>1309.99697449</v>
      </c>
      <c r="R81" s="36">
        <v>1302.1613711599998</v>
      </c>
      <c r="S81" s="36">
        <v>1292.7909169699999</v>
      </c>
      <c r="T81" s="36">
        <v>1242.1659876899998</v>
      </c>
      <c r="U81" s="36">
        <v>1220.1964407299999</v>
      </c>
      <c r="V81" s="36">
        <v>1202.8458426</v>
      </c>
      <c r="W81" s="36">
        <v>1188.98187493</v>
      </c>
      <c r="X81" s="36">
        <v>1202.28720963</v>
      </c>
      <c r="Y81" s="36">
        <v>1275.77897325</v>
      </c>
    </row>
    <row r="82" spans="1:25" x14ac:dyDescent="0.2">
      <c r="A82" s="35">
        <v>2</v>
      </c>
      <c r="B82" s="36">
        <v>1253.80821904</v>
      </c>
      <c r="C82" s="36">
        <v>1294.4527116499999</v>
      </c>
      <c r="D82" s="36">
        <v>1346.3400747599999</v>
      </c>
      <c r="E82" s="36">
        <v>1365.3824000499999</v>
      </c>
      <c r="F82" s="36">
        <v>1376.7327554599999</v>
      </c>
      <c r="G82" s="36">
        <v>1374.3517558999999</v>
      </c>
      <c r="H82" s="36">
        <v>1379.6348791299999</v>
      </c>
      <c r="I82" s="36">
        <v>1349.0856588899999</v>
      </c>
      <c r="J82" s="36">
        <v>1278.6515466199999</v>
      </c>
      <c r="K82" s="36">
        <v>1237.43264716</v>
      </c>
      <c r="L82" s="36">
        <v>1189.72078377</v>
      </c>
      <c r="M82" s="36">
        <v>1189.2291731599998</v>
      </c>
      <c r="N82" s="36">
        <v>1261.8848651999999</v>
      </c>
      <c r="O82" s="36">
        <v>1276.00732851</v>
      </c>
      <c r="P82" s="36">
        <v>1294.6746233499998</v>
      </c>
      <c r="Q82" s="36">
        <v>1294.39663503</v>
      </c>
      <c r="R82" s="36">
        <v>1282.90461018</v>
      </c>
      <c r="S82" s="36">
        <v>1273.16186679</v>
      </c>
      <c r="T82" s="36">
        <v>1224.1927794799999</v>
      </c>
      <c r="U82" s="36">
        <v>1199.8613637599999</v>
      </c>
      <c r="V82" s="36">
        <v>1168.5737720999998</v>
      </c>
      <c r="W82" s="36">
        <v>1165.6567894999998</v>
      </c>
      <c r="X82" s="36">
        <v>1201.92488349</v>
      </c>
      <c r="Y82" s="36">
        <v>1262.4717754599999</v>
      </c>
    </row>
    <row r="83" spans="1:25" x14ac:dyDescent="0.2">
      <c r="A83" s="35">
        <v>3</v>
      </c>
      <c r="B83" s="36">
        <v>1247.2364061799999</v>
      </c>
      <c r="C83" s="36">
        <v>1314.40347081</v>
      </c>
      <c r="D83" s="36">
        <v>1353.5945449999999</v>
      </c>
      <c r="E83" s="36">
        <v>1368.5092225799999</v>
      </c>
      <c r="F83" s="36">
        <v>1380.4992056900001</v>
      </c>
      <c r="G83" s="36">
        <v>1383.9897056299999</v>
      </c>
      <c r="H83" s="36">
        <v>1385.7675188799999</v>
      </c>
      <c r="I83" s="36">
        <v>1347.6301793600001</v>
      </c>
      <c r="J83" s="36">
        <v>1286.27242329</v>
      </c>
      <c r="K83" s="36">
        <v>1246.41018706</v>
      </c>
      <c r="L83" s="36">
        <v>1223.57912723</v>
      </c>
      <c r="M83" s="36">
        <v>1208.40145005</v>
      </c>
      <c r="N83" s="36">
        <v>1241.4022718799999</v>
      </c>
      <c r="O83" s="36">
        <v>1275.9342571</v>
      </c>
      <c r="P83" s="36">
        <v>1294.9270644999999</v>
      </c>
      <c r="Q83" s="36">
        <v>1303.76038814</v>
      </c>
      <c r="R83" s="36">
        <v>1292.9737779299999</v>
      </c>
      <c r="S83" s="36">
        <v>1272.65246998</v>
      </c>
      <c r="T83" s="36">
        <v>1225.0957548699998</v>
      </c>
      <c r="U83" s="36">
        <v>1204.5812771799999</v>
      </c>
      <c r="V83" s="36">
        <v>1194.0616637399999</v>
      </c>
      <c r="W83" s="36">
        <v>1200.5191577999999</v>
      </c>
      <c r="X83" s="36">
        <v>1189.08730259</v>
      </c>
      <c r="Y83" s="36">
        <v>1195.8374024</v>
      </c>
    </row>
    <row r="84" spans="1:25" x14ac:dyDescent="0.2">
      <c r="A84" s="35">
        <v>4</v>
      </c>
      <c r="B84" s="36">
        <v>1209.5525447699999</v>
      </c>
      <c r="C84" s="36">
        <v>1265.67667044</v>
      </c>
      <c r="D84" s="36">
        <v>1287.96487925</v>
      </c>
      <c r="E84" s="36">
        <v>1299.8706572399999</v>
      </c>
      <c r="F84" s="36">
        <v>1312.8945392799999</v>
      </c>
      <c r="G84" s="36">
        <v>1307.4499427599999</v>
      </c>
      <c r="H84" s="36">
        <v>1276.06003594</v>
      </c>
      <c r="I84" s="36">
        <v>1254.3680382999999</v>
      </c>
      <c r="J84" s="36">
        <v>1223.8449307599999</v>
      </c>
      <c r="K84" s="36">
        <v>1200.50854553</v>
      </c>
      <c r="L84" s="36">
        <v>1193.80279623</v>
      </c>
      <c r="M84" s="36">
        <v>1191.37447247</v>
      </c>
      <c r="N84" s="36">
        <v>1201.2148362199998</v>
      </c>
      <c r="O84" s="36">
        <v>1203.0522065399998</v>
      </c>
      <c r="P84" s="36">
        <v>1210.40120488</v>
      </c>
      <c r="Q84" s="36">
        <v>1212.8344656499999</v>
      </c>
      <c r="R84" s="36">
        <v>1216.7910632999999</v>
      </c>
      <c r="S84" s="36">
        <v>1231.6616060399999</v>
      </c>
      <c r="T84" s="36">
        <v>1204.5773649099999</v>
      </c>
      <c r="U84" s="36">
        <v>1173.41181465</v>
      </c>
      <c r="V84" s="36">
        <v>1156.5747506099999</v>
      </c>
      <c r="W84" s="36">
        <v>1162.4969990099999</v>
      </c>
      <c r="X84" s="36">
        <v>1182.6588003499999</v>
      </c>
      <c r="Y84" s="36">
        <v>1204.01042108</v>
      </c>
    </row>
    <row r="85" spans="1:25" x14ac:dyDescent="0.2">
      <c r="A85" s="35">
        <v>5</v>
      </c>
      <c r="B85" s="36">
        <v>1229.06085945</v>
      </c>
      <c r="C85" s="36">
        <v>1275.3036739899999</v>
      </c>
      <c r="D85" s="36">
        <v>1295.8072081599998</v>
      </c>
      <c r="E85" s="36">
        <v>1309.6559069099999</v>
      </c>
      <c r="F85" s="36">
        <v>1322.7225435800001</v>
      </c>
      <c r="G85" s="36">
        <v>1314.08511234</v>
      </c>
      <c r="H85" s="36">
        <v>1285.10809756</v>
      </c>
      <c r="I85" s="36">
        <v>1248.9074291299999</v>
      </c>
      <c r="J85" s="36">
        <v>1212.5444939299998</v>
      </c>
      <c r="K85" s="36">
        <v>1199.08867263</v>
      </c>
      <c r="L85" s="36">
        <v>1177.45420266</v>
      </c>
      <c r="M85" s="36">
        <v>1166.38502552</v>
      </c>
      <c r="N85" s="36">
        <v>1187.5770500799999</v>
      </c>
      <c r="O85" s="36">
        <v>1188.6551946099999</v>
      </c>
      <c r="P85" s="36">
        <v>1191.71827304</v>
      </c>
      <c r="Q85" s="36">
        <v>1196.51156831</v>
      </c>
      <c r="R85" s="36">
        <v>1194.56410151</v>
      </c>
      <c r="S85" s="36">
        <v>1204.04437272</v>
      </c>
      <c r="T85" s="36">
        <v>1201.48453769</v>
      </c>
      <c r="U85" s="36">
        <v>1185.0393566</v>
      </c>
      <c r="V85" s="36">
        <v>1176.6548842699999</v>
      </c>
      <c r="W85" s="36">
        <v>1181.4516308499999</v>
      </c>
      <c r="X85" s="36">
        <v>1192.6842081</v>
      </c>
      <c r="Y85" s="36">
        <v>1232.1202210499998</v>
      </c>
    </row>
    <row r="86" spans="1:25" x14ac:dyDescent="0.2">
      <c r="A86" s="35">
        <v>6</v>
      </c>
      <c r="B86" s="36">
        <v>1221.25192135</v>
      </c>
      <c r="C86" s="36">
        <v>1253.9622330299999</v>
      </c>
      <c r="D86" s="36">
        <v>1285.7370981199999</v>
      </c>
      <c r="E86" s="36">
        <v>1299.28961897</v>
      </c>
      <c r="F86" s="36">
        <v>1308.271029</v>
      </c>
      <c r="G86" s="36">
        <v>1302.8690114599999</v>
      </c>
      <c r="H86" s="36">
        <v>1268.9751079399998</v>
      </c>
      <c r="I86" s="36">
        <v>1234.0183587899999</v>
      </c>
      <c r="J86" s="36">
        <v>1202.46885301</v>
      </c>
      <c r="K86" s="36">
        <v>1152.6303226799998</v>
      </c>
      <c r="L86" s="36">
        <v>1129.70762128</v>
      </c>
      <c r="M86" s="36">
        <v>1133.8495576399998</v>
      </c>
      <c r="N86" s="36">
        <v>1167.3794460399999</v>
      </c>
      <c r="O86" s="36">
        <v>1184.46020221</v>
      </c>
      <c r="P86" s="36">
        <v>1203.08677726</v>
      </c>
      <c r="Q86" s="36">
        <v>1211.7097529099999</v>
      </c>
      <c r="R86" s="36">
        <v>1202.2926511599999</v>
      </c>
      <c r="S86" s="36">
        <v>1209.08465368</v>
      </c>
      <c r="T86" s="36">
        <v>1186.22439405</v>
      </c>
      <c r="U86" s="36">
        <v>1148.33986082</v>
      </c>
      <c r="V86" s="36">
        <v>1111.5242942799998</v>
      </c>
      <c r="W86" s="36">
        <v>1129.1847087599999</v>
      </c>
      <c r="X86" s="36">
        <v>1159.9336527099999</v>
      </c>
      <c r="Y86" s="36">
        <v>1211.4264116499999</v>
      </c>
    </row>
    <row r="87" spans="1:25" x14ac:dyDescent="0.2">
      <c r="A87" s="35">
        <v>7</v>
      </c>
      <c r="B87" s="36">
        <v>1216.27137135</v>
      </c>
      <c r="C87" s="36">
        <v>1219.8024708299999</v>
      </c>
      <c r="D87" s="36">
        <v>1282.5334582399998</v>
      </c>
      <c r="E87" s="36">
        <v>1297.73367343</v>
      </c>
      <c r="F87" s="36">
        <v>1309.79095908</v>
      </c>
      <c r="G87" s="36">
        <v>1291.5015701499999</v>
      </c>
      <c r="H87" s="36">
        <v>1237.9888621999999</v>
      </c>
      <c r="I87" s="36">
        <v>1208.4396437299999</v>
      </c>
      <c r="J87" s="36">
        <v>1186.0787600599999</v>
      </c>
      <c r="K87" s="36">
        <v>1195.03014945</v>
      </c>
      <c r="L87" s="36">
        <v>1184.5150484399999</v>
      </c>
      <c r="M87" s="36">
        <v>1174.2760082699999</v>
      </c>
      <c r="N87" s="36">
        <v>1168.4489149799999</v>
      </c>
      <c r="O87" s="36">
        <v>1169.5704599399999</v>
      </c>
      <c r="P87" s="36">
        <v>1172.9828545999999</v>
      </c>
      <c r="Q87" s="36">
        <v>1178.3079600199999</v>
      </c>
      <c r="R87" s="36">
        <v>1167.0446161099999</v>
      </c>
      <c r="S87" s="36">
        <v>1180.5181217299998</v>
      </c>
      <c r="T87" s="36">
        <v>1187.5168553399999</v>
      </c>
      <c r="U87" s="36">
        <v>1185.16814742</v>
      </c>
      <c r="V87" s="36">
        <v>1171.5323407799999</v>
      </c>
      <c r="W87" s="36">
        <v>1171.2108553999999</v>
      </c>
      <c r="X87" s="36">
        <v>1157.9001845299999</v>
      </c>
      <c r="Y87" s="36">
        <v>1153.53911528</v>
      </c>
    </row>
    <row r="88" spans="1:25" x14ac:dyDescent="0.2">
      <c r="A88" s="35">
        <v>8</v>
      </c>
      <c r="B88" s="36">
        <v>1191.8393296499999</v>
      </c>
      <c r="C88" s="36">
        <v>1242.6358399799999</v>
      </c>
      <c r="D88" s="36">
        <v>1245.5155068699999</v>
      </c>
      <c r="E88" s="36">
        <v>1252.5910203799999</v>
      </c>
      <c r="F88" s="36">
        <v>1270.1863800199999</v>
      </c>
      <c r="G88" s="36">
        <v>1258.6097120699999</v>
      </c>
      <c r="H88" s="36">
        <v>1224.6241985099998</v>
      </c>
      <c r="I88" s="36">
        <v>1212.3948281999999</v>
      </c>
      <c r="J88" s="36">
        <v>1184.6107896199999</v>
      </c>
      <c r="K88" s="36">
        <v>1157.6345119499999</v>
      </c>
      <c r="L88" s="36">
        <v>1128.3417838</v>
      </c>
      <c r="M88" s="36">
        <v>1129.2019384099999</v>
      </c>
      <c r="N88" s="36">
        <v>1153.3031531499998</v>
      </c>
      <c r="O88" s="36">
        <v>1148.83287137</v>
      </c>
      <c r="P88" s="36">
        <v>1169.66338733</v>
      </c>
      <c r="Q88" s="36">
        <v>1173.61651112</v>
      </c>
      <c r="R88" s="36">
        <v>1164.80656056</v>
      </c>
      <c r="S88" s="36">
        <v>1174.30683746</v>
      </c>
      <c r="T88" s="36">
        <v>1163.29196157</v>
      </c>
      <c r="U88" s="36">
        <v>1137.7135792699999</v>
      </c>
      <c r="V88" s="36">
        <v>1123.5710837699999</v>
      </c>
      <c r="W88" s="36">
        <v>1116.83068757</v>
      </c>
      <c r="X88" s="36">
        <v>1128.7670432299999</v>
      </c>
      <c r="Y88" s="36">
        <v>1148.3470617599999</v>
      </c>
    </row>
    <row r="89" spans="1:25" x14ac:dyDescent="0.2">
      <c r="A89" s="35">
        <v>9</v>
      </c>
      <c r="B89" s="36">
        <v>1127.7078322899999</v>
      </c>
      <c r="C89" s="36">
        <v>1164.8594891799999</v>
      </c>
      <c r="D89" s="36">
        <v>1183.0692452199999</v>
      </c>
      <c r="E89" s="36">
        <v>1211.57586799</v>
      </c>
      <c r="F89" s="36">
        <v>1214.4292321099999</v>
      </c>
      <c r="G89" s="36">
        <v>1217.04322052</v>
      </c>
      <c r="H89" s="36">
        <v>1200.55171567</v>
      </c>
      <c r="I89" s="36">
        <v>1178.1041194699999</v>
      </c>
      <c r="J89" s="36">
        <v>1155.0071539999999</v>
      </c>
      <c r="K89" s="36">
        <v>1125.2592278</v>
      </c>
      <c r="L89" s="36">
        <v>1117.7316770699999</v>
      </c>
      <c r="M89" s="36">
        <v>1116.3138552</v>
      </c>
      <c r="N89" s="36">
        <v>1129.8223924499998</v>
      </c>
      <c r="O89" s="36">
        <v>1144.1633708099998</v>
      </c>
      <c r="P89" s="36">
        <v>1158.38148458</v>
      </c>
      <c r="Q89" s="36">
        <v>1162.1205680399999</v>
      </c>
      <c r="R89" s="36">
        <v>1155.2231463999999</v>
      </c>
      <c r="S89" s="36">
        <v>1153.9867746699999</v>
      </c>
      <c r="T89" s="36">
        <v>1144.712436</v>
      </c>
      <c r="U89" s="36">
        <v>1128.7833149799999</v>
      </c>
      <c r="V89" s="36">
        <v>1103.5212797899999</v>
      </c>
      <c r="W89" s="36">
        <v>1104.9879186999999</v>
      </c>
      <c r="X89" s="36">
        <v>1118.61874033</v>
      </c>
      <c r="Y89" s="36">
        <v>1137.0834318</v>
      </c>
    </row>
    <row r="90" spans="1:25" x14ac:dyDescent="0.2">
      <c r="A90" s="35">
        <v>10</v>
      </c>
      <c r="B90" s="36">
        <v>1167.19847923</v>
      </c>
      <c r="C90" s="36">
        <v>1215.64764427</v>
      </c>
      <c r="D90" s="36">
        <v>1240.12600903</v>
      </c>
      <c r="E90" s="36">
        <v>1255.9263674199999</v>
      </c>
      <c r="F90" s="36">
        <v>1264.71087126</v>
      </c>
      <c r="G90" s="36">
        <v>1263.5923490099999</v>
      </c>
      <c r="H90" s="36">
        <v>1251.7150279099999</v>
      </c>
      <c r="I90" s="36">
        <v>1216.2526376799999</v>
      </c>
      <c r="J90" s="36">
        <v>1176.9747302999999</v>
      </c>
      <c r="K90" s="36">
        <v>1135.15126749</v>
      </c>
      <c r="L90" s="36">
        <v>1109.06877779</v>
      </c>
      <c r="M90" s="36">
        <v>1098.2093198499999</v>
      </c>
      <c r="N90" s="36">
        <v>1108.5483818499999</v>
      </c>
      <c r="O90" s="36">
        <v>1121.2480226799998</v>
      </c>
      <c r="P90" s="36">
        <v>1136.6769983699999</v>
      </c>
      <c r="Q90" s="36">
        <v>1140.69623125</v>
      </c>
      <c r="R90" s="36">
        <v>1132.87678254</v>
      </c>
      <c r="S90" s="36">
        <v>1127.7874306199999</v>
      </c>
      <c r="T90" s="36">
        <v>1121.3882236499999</v>
      </c>
      <c r="U90" s="36">
        <v>1101.90019891</v>
      </c>
      <c r="V90" s="36">
        <v>1074.9435047899999</v>
      </c>
      <c r="W90" s="36">
        <v>1070.8520089799999</v>
      </c>
      <c r="X90" s="36">
        <v>1086.54605642</v>
      </c>
      <c r="Y90" s="36">
        <v>1123.8495969799999</v>
      </c>
    </row>
    <row r="91" spans="1:25" x14ac:dyDescent="0.2">
      <c r="A91" s="35">
        <v>11</v>
      </c>
      <c r="B91" s="36">
        <v>1197.9710048299999</v>
      </c>
      <c r="C91" s="36">
        <v>1198.31435388</v>
      </c>
      <c r="D91" s="36">
        <v>1202.0874845599999</v>
      </c>
      <c r="E91" s="36">
        <v>1226.0551653499999</v>
      </c>
      <c r="F91" s="36">
        <v>1235.9734157799999</v>
      </c>
      <c r="G91" s="36">
        <v>1222.0313660899999</v>
      </c>
      <c r="H91" s="36">
        <v>1198.0077433599999</v>
      </c>
      <c r="I91" s="36">
        <v>1163.63581198</v>
      </c>
      <c r="J91" s="36">
        <v>1140.4312668799998</v>
      </c>
      <c r="K91" s="36">
        <v>1114.65673526</v>
      </c>
      <c r="L91" s="36">
        <v>1124.6069331899998</v>
      </c>
      <c r="M91" s="36">
        <v>1155.3075823299998</v>
      </c>
      <c r="N91" s="36">
        <v>1184.6291924899999</v>
      </c>
      <c r="O91" s="36">
        <v>1174.44382653</v>
      </c>
      <c r="P91" s="36">
        <v>1186.6807384799999</v>
      </c>
      <c r="Q91" s="36">
        <v>1200.0975116299999</v>
      </c>
      <c r="R91" s="36">
        <v>1193.98246726</v>
      </c>
      <c r="S91" s="36">
        <v>1206.7514647599999</v>
      </c>
      <c r="T91" s="36">
        <v>1185.4172900999999</v>
      </c>
      <c r="U91" s="36">
        <v>1171.1224445199998</v>
      </c>
      <c r="V91" s="36">
        <v>1155.6880040599999</v>
      </c>
      <c r="W91" s="36">
        <v>1161.22655895</v>
      </c>
      <c r="X91" s="36">
        <v>1181.36643013</v>
      </c>
      <c r="Y91" s="36">
        <v>1224.61228394</v>
      </c>
    </row>
    <row r="92" spans="1:25" x14ac:dyDescent="0.2">
      <c r="A92" s="35">
        <v>12</v>
      </c>
      <c r="B92" s="36">
        <v>1231.9923980599999</v>
      </c>
      <c r="C92" s="36">
        <v>1261.70932657</v>
      </c>
      <c r="D92" s="36">
        <v>1249.33692909</v>
      </c>
      <c r="E92" s="36">
        <v>1243.3500101499999</v>
      </c>
      <c r="F92" s="36">
        <v>1238.78664611</v>
      </c>
      <c r="G92" s="36">
        <v>1246.8664958099998</v>
      </c>
      <c r="H92" s="36">
        <v>1236.2948760299998</v>
      </c>
      <c r="I92" s="36">
        <v>1188.1546685199999</v>
      </c>
      <c r="J92" s="36">
        <v>1160.2066818399999</v>
      </c>
      <c r="K92" s="36">
        <v>1142.1508408999998</v>
      </c>
      <c r="L92" s="36">
        <v>1117.7809640799999</v>
      </c>
      <c r="M92" s="36">
        <v>1127.1305908299998</v>
      </c>
      <c r="N92" s="36">
        <v>1131.71155974</v>
      </c>
      <c r="O92" s="36">
        <v>1138.0998512599999</v>
      </c>
      <c r="P92" s="36">
        <v>1143.58800578</v>
      </c>
      <c r="Q92" s="36">
        <v>1154.0380431199999</v>
      </c>
      <c r="R92" s="36">
        <v>1146.07158469</v>
      </c>
      <c r="S92" s="36">
        <v>1149.3695677599999</v>
      </c>
      <c r="T92" s="36">
        <v>1137.4882849799999</v>
      </c>
      <c r="U92" s="36">
        <v>1130.1985097099998</v>
      </c>
      <c r="V92" s="36">
        <v>1121.54053469</v>
      </c>
      <c r="W92" s="36">
        <v>1131.7918875599999</v>
      </c>
      <c r="X92" s="36">
        <v>1136.0726177299998</v>
      </c>
      <c r="Y92" s="36">
        <v>1156.69809822</v>
      </c>
    </row>
    <row r="93" spans="1:25" x14ac:dyDescent="0.2">
      <c r="A93" s="35">
        <v>13</v>
      </c>
      <c r="B93" s="36">
        <v>1233.93195429</v>
      </c>
      <c r="C93" s="36">
        <v>1279.1042063299999</v>
      </c>
      <c r="D93" s="36">
        <v>1295.16371749</v>
      </c>
      <c r="E93" s="36">
        <v>1285.2878662199998</v>
      </c>
      <c r="F93" s="36">
        <v>1281.2088599799999</v>
      </c>
      <c r="G93" s="36">
        <v>1285.5479728399998</v>
      </c>
      <c r="H93" s="36">
        <v>1246.14937551</v>
      </c>
      <c r="I93" s="36">
        <v>1187.36606467</v>
      </c>
      <c r="J93" s="36">
        <v>1162.64778101</v>
      </c>
      <c r="K93" s="36">
        <v>1140.6959718199998</v>
      </c>
      <c r="L93" s="36">
        <v>1104.5669061199999</v>
      </c>
      <c r="M93" s="36">
        <v>1118.9705646</v>
      </c>
      <c r="N93" s="36">
        <v>1147.52349409</v>
      </c>
      <c r="O93" s="36">
        <v>1158.23162194</v>
      </c>
      <c r="P93" s="36">
        <v>1173.7044562599999</v>
      </c>
      <c r="Q93" s="36">
        <v>1183.90436075</v>
      </c>
      <c r="R93" s="36">
        <v>1183.95660484</v>
      </c>
      <c r="S93" s="36">
        <v>1200.4077157499999</v>
      </c>
      <c r="T93" s="36">
        <v>1183.45783151</v>
      </c>
      <c r="U93" s="36">
        <v>1159.23753192</v>
      </c>
      <c r="V93" s="36">
        <v>1145.0503975199999</v>
      </c>
      <c r="W93" s="36">
        <v>1146.0095586299999</v>
      </c>
      <c r="X93" s="36">
        <v>1162.07759588</v>
      </c>
      <c r="Y93" s="36">
        <v>1200.65805002</v>
      </c>
    </row>
    <row r="94" spans="1:25" x14ac:dyDescent="0.2">
      <c r="A94" s="35">
        <v>14</v>
      </c>
      <c r="B94" s="36">
        <v>1230.00478469</v>
      </c>
      <c r="C94" s="36">
        <v>1247.8724162799999</v>
      </c>
      <c r="D94" s="36">
        <v>1268.9915236899999</v>
      </c>
      <c r="E94" s="36">
        <v>1278.3810397</v>
      </c>
      <c r="F94" s="36">
        <v>1292.12493468</v>
      </c>
      <c r="G94" s="36">
        <v>1271.1339439799999</v>
      </c>
      <c r="H94" s="36">
        <v>1220.1465816699999</v>
      </c>
      <c r="I94" s="36">
        <v>1159.1380286899998</v>
      </c>
      <c r="J94" s="36">
        <v>1122.9503618199999</v>
      </c>
      <c r="K94" s="36">
        <v>1099.1163527599999</v>
      </c>
      <c r="L94" s="36">
        <v>1084.74023958</v>
      </c>
      <c r="M94" s="36">
        <v>1098.2605214799999</v>
      </c>
      <c r="N94" s="36">
        <v>1128.7905748199998</v>
      </c>
      <c r="O94" s="36">
        <v>1135.0367008599999</v>
      </c>
      <c r="P94" s="36">
        <v>1146.4747829099999</v>
      </c>
      <c r="Q94" s="36">
        <v>1161.62088593</v>
      </c>
      <c r="R94" s="36">
        <v>1160.3092320399999</v>
      </c>
      <c r="S94" s="36">
        <v>1170.3393297699999</v>
      </c>
      <c r="T94" s="36">
        <v>1155.4186473</v>
      </c>
      <c r="U94" s="36">
        <v>1146.3955001699999</v>
      </c>
      <c r="V94" s="36">
        <v>1162.9087601699998</v>
      </c>
      <c r="W94" s="36">
        <v>1164.29392646</v>
      </c>
      <c r="X94" s="36">
        <v>1168.7536599599998</v>
      </c>
      <c r="Y94" s="36">
        <v>1181.2965829</v>
      </c>
    </row>
    <row r="95" spans="1:25" x14ac:dyDescent="0.2">
      <c r="A95" s="35">
        <v>15</v>
      </c>
      <c r="B95" s="36">
        <v>1187.02104706</v>
      </c>
      <c r="C95" s="36">
        <v>1202.8005785099999</v>
      </c>
      <c r="D95" s="36">
        <v>1232.1479302299999</v>
      </c>
      <c r="E95" s="36">
        <v>1252.1769786099999</v>
      </c>
      <c r="F95" s="36">
        <v>1256.31767216</v>
      </c>
      <c r="G95" s="36">
        <v>1240.73933706</v>
      </c>
      <c r="H95" s="36">
        <v>1193.57652336</v>
      </c>
      <c r="I95" s="36">
        <v>1140.21959999</v>
      </c>
      <c r="J95" s="36">
        <v>1152.08032839</v>
      </c>
      <c r="K95" s="36">
        <v>1137.19263475</v>
      </c>
      <c r="L95" s="36">
        <v>1120.3970328399998</v>
      </c>
      <c r="M95" s="36">
        <v>1128.2637826099999</v>
      </c>
      <c r="N95" s="36">
        <v>1140.8340009999999</v>
      </c>
      <c r="O95" s="36">
        <v>1149.3393051099999</v>
      </c>
      <c r="P95" s="36">
        <v>1175.9998376799999</v>
      </c>
      <c r="Q95" s="36">
        <v>1171.53508827</v>
      </c>
      <c r="R95" s="36">
        <v>1156.1565853699999</v>
      </c>
      <c r="S95" s="36">
        <v>1149.68808408</v>
      </c>
      <c r="T95" s="36">
        <v>1126.00559658</v>
      </c>
      <c r="U95" s="36">
        <v>1098.3805588799999</v>
      </c>
      <c r="V95" s="36">
        <v>1075.0224512899999</v>
      </c>
      <c r="W95" s="36">
        <v>1072.3266122099999</v>
      </c>
      <c r="X95" s="36">
        <v>1075.8826372599999</v>
      </c>
      <c r="Y95" s="36">
        <v>1101.89499456</v>
      </c>
    </row>
    <row r="96" spans="1:25" x14ac:dyDescent="0.2">
      <c r="A96" s="35">
        <v>16</v>
      </c>
      <c r="B96" s="36">
        <v>1104.61089563</v>
      </c>
      <c r="C96" s="36">
        <v>1102.4400916499999</v>
      </c>
      <c r="D96" s="36">
        <v>1087.7448262799999</v>
      </c>
      <c r="E96" s="36">
        <v>1084.5425973699998</v>
      </c>
      <c r="F96" s="36">
        <v>1080.07278408</v>
      </c>
      <c r="G96" s="36">
        <v>1080.1470657299999</v>
      </c>
      <c r="H96" s="36">
        <v>1090.0865795</v>
      </c>
      <c r="I96" s="36">
        <v>1072.0541543899999</v>
      </c>
      <c r="J96" s="36">
        <v>1042.6970154000001</v>
      </c>
      <c r="K96" s="36">
        <v>1078.5567475799999</v>
      </c>
      <c r="L96" s="36">
        <v>1093.09181582</v>
      </c>
      <c r="M96" s="36">
        <v>1093.67904127</v>
      </c>
      <c r="N96" s="36">
        <v>1083.2553961899998</v>
      </c>
      <c r="O96" s="36">
        <v>1067.79374777</v>
      </c>
      <c r="P96" s="36">
        <v>1069.9475412299998</v>
      </c>
      <c r="Q96" s="36">
        <v>1062.8144007599999</v>
      </c>
      <c r="R96" s="36">
        <v>1053.77463225</v>
      </c>
      <c r="S96" s="36">
        <v>1066.0726935</v>
      </c>
      <c r="T96" s="36">
        <v>1081.70104182</v>
      </c>
      <c r="U96" s="36">
        <v>1085.34635153</v>
      </c>
      <c r="V96" s="36">
        <v>1048.09559724</v>
      </c>
      <c r="W96" s="36">
        <v>1045.4405150499999</v>
      </c>
      <c r="X96" s="36">
        <v>1041.1087108900001</v>
      </c>
      <c r="Y96" s="36">
        <v>1025.6029396399999</v>
      </c>
    </row>
    <row r="97" spans="1:25" x14ac:dyDescent="0.2">
      <c r="A97" s="35">
        <v>17</v>
      </c>
      <c r="B97" s="36">
        <v>1053.3570541700001</v>
      </c>
      <c r="C97" s="36">
        <v>1092.1806222099999</v>
      </c>
      <c r="D97" s="36">
        <v>1122.02267278</v>
      </c>
      <c r="E97" s="36">
        <v>1135.8918062</v>
      </c>
      <c r="F97" s="36">
        <v>1163.6888906299998</v>
      </c>
      <c r="G97" s="36">
        <v>1145.5975701</v>
      </c>
      <c r="H97" s="36">
        <v>1101.4524945399999</v>
      </c>
      <c r="I97" s="36">
        <v>1073.50270443</v>
      </c>
      <c r="J97" s="36">
        <v>1121.5809401899999</v>
      </c>
      <c r="K97" s="36">
        <v>1042.96096235</v>
      </c>
      <c r="L97" s="36">
        <v>1037.1413836199999</v>
      </c>
      <c r="M97" s="36">
        <v>1029.28829683</v>
      </c>
      <c r="N97" s="36">
        <v>1021.39666763</v>
      </c>
      <c r="O97" s="36">
        <v>1023.01524706</v>
      </c>
      <c r="P97" s="36">
        <v>1039.70978633</v>
      </c>
      <c r="Q97" s="36">
        <v>1050.49843517</v>
      </c>
      <c r="R97" s="36">
        <v>1051.65413908</v>
      </c>
      <c r="S97" s="36">
        <v>1056.2844965499999</v>
      </c>
      <c r="T97" s="36">
        <v>1052.30240944</v>
      </c>
      <c r="U97" s="36">
        <v>1051.0047938499999</v>
      </c>
      <c r="V97" s="36">
        <v>1023.41334848</v>
      </c>
      <c r="W97" s="36">
        <v>1025.2637434399999</v>
      </c>
      <c r="X97" s="36">
        <v>1017.39411223</v>
      </c>
      <c r="Y97" s="36">
        <v>1032.09905321</v>
      </c>
    </row>
    <row r="98" spans="1:25" x14ac:dyDescent="0.2">
      <c r="A98" s="35">
        <v>18</v>
      </c>
      <c r="B98" s="36">
        <v>1057.1923714899999</v>
      </c>
      <c r="C98" s="36">
        <v>1088.13007741</v>
      </c>
      <c r="D98" s="36">
        <v>1111.54014704</v>
      </c>
      <c r="E98" s="36">
        <v>1124.69910523</v>
      </c>
      <c r="F98" s="36">
        <v>1124.0365770399999</v>
      </c>
      <c r="G98" s="36">
        <v>1109.7844234199999</v>
      </c>
      <c r="H98" s="36">
        <v>1069.3463453099998</v>
      </c>
      <c r="I98" s="36">
        <v>1048.9354175999999</v>
      </c>
      <c r="J98" s="36">
        <v>1017.48839652</v>
      </c>
      <c r="K98" s="36">
        <v>1005.70864655</v>
      </c>
      <c r="L98" s="36">
        <v>997.72579566000002</v>
      </c>
      <c r="M98" s="36">
        <v>1011.76527082</v>
      </c>
      <c r="N98" s="36">
        <v>1020.5388298299999</v>
      </c>
      <c r="O98" s="36">
        <v>1049.8327607400001</v>
      </c>
      <c r="P98" s="36">
        <v>1058.5390262599999</v>
      </c>
      <c r="Q98" s="36">
        <v>1061.2610396699999</v>
      </c>
      <c r="R98" s="36">
        <v>1059.4348960899999</v>
      </c>
      <c r="S98" s="36">
        <v>1054.16524955</v>
      </c>
      <c r="T98" s="36">
        <v>1049.0685823599999</v>
      </c>
      <c r="U98" s="36">
        <v>1034.67524033</v>
      </c>
      <c r="V98" s="36">
        <v>1010.36005592</v>
      </c>
      <c r="W98" s="36">
        <v>1006.13021767</v>
      </c>
      <c r="X98" s="36">
        <v>1024.5803157999999</v>
      </c>
      <c r="Y98" s="36">
        <v>1064.20329152</v>
      </c>
    </row>
    <row r="99" spans="1:25" x14ac:dyDescent="0.2">
      <c r="A99" s="35">
        <v>19</v>
      </c>
      <c r="B99" s="36">
        <v>1112.30915992</v>
      </c>
      <c r="C99" s="36">
        <v>1124.6670184899999</v>
      </c>
      <c r="D99" s="36">
        <v>1140.9285734</v>
      </c>
      <c r="E99" s="36">
        <v>1158.1770490499998</v>
      </c>
      <c r="F99" s="36">
        <v>1157.3537672799998</v>
      </c>
      <c r="G99" s="36">
        <v>1146.8993947199999</v>
      </c>
      <c r="H99" s="36">
        <v>1101.5937288099999</v>
      </c>
      <c r="I99" s="36">
        <v>1063.3507804599999</v>
      </c>
      <c r="J99" s="36">
        <v>1049.5631072199999</v>
      </c>
      <c r="K99" s="36">
        <v>1043.2544037499999</v>
      </c>
      <c r="L99" s="36">
        <v>1048.3900253100001</v>
      </c>
      <c r="M99" s="36">
        <v>1074.5386755099998</v>
      </c>
      <c r="N99" s="36">
        <v>1112.9027986199999</v>
      </c>
      <c r="O99" s="36">
        <v>1149.6923839599999</v>
      </c>
      <c r="P99" s="36">
        <v>1155.8992177499999</v>
      </c>
      <c r="Q99" s="36">
        <v>1149.88088021</v>
      </c>
      <c r="R99" s="36">
        <v>1131.67973708</v>
      </c>
      <c r="S99" s="36">
        <v>1108.23098308</v>
      </c>
      <c r="T99" s="36">
        <v>1086.09244612</v>
      </c>
      <c r="U99" s="36">
        <v>1074.14844606</v>
      </c>
      <c r="V99" s="36">
        <v>1049.4577348600001</v>
      </c>
      <c r="W99" s="36">
        <v>1027.3051673300001</v>
      </c>
      <c r="X99" s="36">
        <v>998.41423497999995</v>
      </c>
      <c r="Y99" s="36">
        <v>1051.9679740700001</v>
      </c>
    </row>
    <row r="100" spans="1:25" x14ac:dyDescent="0.2">
      <c r="A100" s="35">
        <v>20</v>
      </c>
      <c r="B100" s="36">
        <v>1124.13417192</v>
      </c>
      <c r="C100" s="36">
        <v>1156.8194247599999</v>
      </c>
      <c r="D100" s="36">
        <v>1162.6742724599999</v>
      </c>
      <c r="E100" s="36">
        <v>1172.7368870299999</v>
      </c>
      <c r="F100" s="36">
        <v>1183.90911132</v>
      </c>
      <c r="G100" s="36">
        <v>1164.82188378</v>
      </c>
      <c r="H100" s="36">
        <v>1140.6662490399999</v>
      </c>
      <c r="I100" s="36">
        <v>1075.87136491</v>
      </c>
      <c r="J100" s="36">
        <v>1015.0673895799999</v>
      </c>
      <c r="K100" s="36">
        <v>987.09856525999999</v>
      </c>
      <c r="L100" s="36">
        <v>987.90016527</v>
      </c>
      <c r="M100" s="36">
        <v>982.27045651000003</v>
      </c>
      <c r="N100" s="36">
        <v>1022.54091477</v>
      </c>
      <c r="O100" s="36">
        <v>1054.05027415</v>
      </c>
      <c r="P100" s="36">
        <v>1069.5835600599999</v>
      </c>
      <c r="Q100" s="36">
        <v>1073.9298901499999</v>
      </c>
      <c r="R100" s="36">
        <v>1066.4379317199998</v>
      </c>
      <c r="S100" s="36">
        <v>1051.1587717300001</v>
      </c>
      <c r="T100" s="36">
        <v>1011.22146533</v>
      </c>
      <c r="U100" s="36">
        <v>1005.75606968</v>
      </c>
      <c r="V100" s="36">
        <v>1016.59106758</v>
      </c>
      <c r="W100" s="36">
        <v>1037.5818723799998</v>
      </c>
      <c r="X100" s="36">
        <v>1018.63611377</v>
      </c>
      <c r="Y100" s="36">
        <v>991.09355737999999</v>
      </c>
    </row>
    <row r="101" spans="1:25" x14ac:dyDescent="0.2">
      <c r="A101" s="35">
        <v>21</v>
      </c>
      <c r="B101" s="36">
        <v>1013.99005593</v>
      </c>
      <c r="C101" s="36">
        <v>1075.3680069899999</v>
      </c>
      <c r="D101" s="36">
        <v>1112.33126887</v>
      </c>
      <c r="E101" s="36">
        <v>1104.7623105499999</v>
      </c>
      <c r="F101" s="36">
        <v>1126.8143806799999</v>
      </c>
      <c r="G101" s="36">
        <v>1129.754676</v>
      </c>
      <c r="H101" s="36">
        <v>1102.8261100899999</v>
      </c>
      <c r="I101" s="36">
        <v>1058.1490648699998</v>
      </c>
      <c r="J101" s="36">
        <v>1012.90315121</v>
      </c>
      <c r="K101" s="36">
        <v>967.31189798000003</v>
      </c>
      <c r="L101" s="36">
        <v>963.78003176999994</v>
      </c>
      <c r="M101" s="36">
        <v>987.59641993000002</v>
      </c>
      <c r="N101" s="36">
        <v>1046.4684136199999</v>
      </c>
      <c r="O101" s="36">
        <v>1082.9994566799999</v>
      </c>
      <c r="P101" s="36">
        <v>1089.1835449099999</v>
      </c>
      <c r="Q101" s="36">
        <v>1084.8453697899999</v>
      </c>
      <c r="R101" s="36">
        <v>1074.38919214</v>
      </c>
      <c r="S101" s="36">
        <v>1064.8926803099998</v>
      </c>
      <c r="T101" s="36">
        <v>1026.0587046199998</v>
      </c>
      <c r="U101" s="36">
        <v>978.05408849000003</v>
      </c>
      <c r="V101" s="36">
        <v>994.15379010999993</v>
      </c>
      <c r="W101" s="36">
        <v>1010.06785215</v>
      </c>
      <c r="X101" s="36">
        <v>1026.92918605</v>
      </c>
      <c r="Y101" s="36">
        <v>997.10408055999994</v>
      </c>
    </row>
    <row r="102" spans="1:25" x14ac:dyDescent="0.2">
      <c r="A102" s="35">
        <v>22</v>
      </c>
      <c r="B102" s="36">
        <v>1038.6559535699998</v>
      </c>
      <c r="C102" s="36">
        <v>1042.6894128399999</v>
      </c>
      <c r="D102" s="36">
        <v>1072.8837898099998</v>
      </c>
      <c r="E102" s="36">
        <v>1094.6906115099998</v>
      </c>
      <c r="F102" s="36">
        <v>1098.6309923199999</v>
      </c>
      <c r="G102" s="36">
        <v>1094.1527680899999</v>
      </c>
      <c r="H102" s="36">
        <v>1080.07136474</v>
      </c>
      <c r="I102" s="36">
        <v>1006.76301359</v>
      </c>
      <c r="J102" s="36">
        <v>970.14423651000004</v>
      </c>
      <c r="K102" s="36">
        <v>920.52159230999996</v>
      </c>
      <c r="L102" s="36">
        <v>916.55335656</v>
      </c>
      <c r="M102" s="36">
        <v>933.94908357999998</v>
      </c>
      <c r="N102" s="36">
        <v>988.62825954999994</v>
      </c>
      <c r="O102" s="36">
        <v>1033.85770361</v>
      </c>
      <c r="P102" s="36">
        <v>1054.7302945399999</v>
      </c>
      <c r="Q102" s="36">
        <v>1052.71313859</v>
      </c>
      <c r="R102" s="36">
        <v>1040.76364842</v>
      </c>
      <c r="S102" s="36">
        <v>1014.10675838</v>
      </c>
      <c r="T102" s="36">
        <v>963.94709431000001</v>
      </c>
      <c r="U102" s="36">
        <v>937.90475637999998</v>
      </c>
      <c r="V102" s="36">
        <v>938.81207545999996</v>
      </c>
      <c r="W102" s="36">
        <v>970.40429906999998</v>
      </c>
      <c r="X102" s="36">
        <v>943.79315145999999</v>
      </c>
      <c r="Y102" s="36">
        <v>938.32859733999999</v>
      </c>
    </row>
    <row r="103" spans="1:25" x14ac:dyDescent="0.2">
      <c r="A103" s="35">
        <v>23</v>
      </c>
      <c r="B103" s="36">
        <v>1018.1289044399999</v>
      </c>
      <c r="C103" s="36">
        <v>1076.4453559199999</v>
      </c>
      <c r="D103" s="36">
        <v>1099.4180594699999</v>
      </c>
      <c r="E103" s="36">
        <v>1109.20932208</v>
      </c>
      <c r="F103" s="36">
        <v>1130.2346447</v>
      </c>
      <c r="G103" s="36">
        <v>1131.0139967299999</v>
      </c>
      <c r="H103" s="36">
        <v>1131.87353609</v>
      </c>
      <c r="I103" s="36">
        <v>1055.53260226</v>
      </c>
      <c r="J103" s="36">
        <v>1021.28187181</v>
      </c>
      <c r="K103" s="36">
        <v>963.78334961999997</v>
      </c>
      <c r="L103" s="36">
        <v>948.47971070999995</v>
      </c>
      <c r="M103" s="36">
        <v>955.85612044000004</v>
      </c>
      <c r="N103" s="36">
        <v>994.12990459000002</v>
      </c>
      <c r="O103" s="36">
        <v>1037.2457193499999</v>
      </c>
      <c r="P103" s="36">
        <v>1065.00620787</v>
      </c>
      <c r="Q103" s="36">
        <v>1077.3260202899999</v>
      </c>
      <c r="R103" s="36">
        <v>1065.92547242</v>
      </c>
      <c r="S103" s="36">
        <v>1044.53313852</v>
      </c>
      <c r="T103" s="36">
        <v>1002.86336911</v>
      </c>
      <c r="U103" s="36">
        <v>956.65973525000004</v>
      </c>
      <c r="V103" s="36">
        <v>941.24241475999997</v>
      </c>
      <c r="W103" s="36">
        <v>917.28730533999999</v>
      </c>
      <c r="X103" s="36">
        <v>1006.44259075</v>
      </c>
      <c r="Y103" s="36">
        <v>997.57881818999999</v>
      </c>
    </row>
    <row r="104" spans="1:25" x14ac:dyDescent="0.2">
      <c r="A104" s="35">
        <v>24</v>
      </c>
      <c r="B104" s="36">
        <v>1081.2378158399999</v>
      </c>
      <c r="C104" s="36">
        <v>1149.9248055099999</v>
      </c>
      <c r="D104" s="36">
        <v>1197.6740081199998</v>
      </c>
      <c r="E104" s="36">
        <v>1215.4713210799998</v>
      </c>
      <c r="F104" s="36">
        <v>1234.5136936899999</v>
      </c>
      <c r="G104" s="36">
        <v>1196.03960484</v>
      </c>
      <c r="H104" s="36">
        <v>1136.9137610999999</v>
      </c>
      <c r="I104" s="36">
        <v>1058.8525520599999</v>
      </c>
      <c r="J104" s="36">
        <v>1014.98219284</v>
      </c>
      <c r="K104" s="36">
        <v>962.91807640000002</v>
      </c>
      <c r="L104" s="36">
        <v>953.56061688</v>
      </c>
      <c r="M104" s="36">
        <v>953.21963399000003</v>
      </c>
      <c r="N104" s="36">
        <v>992.96630914000002</v>
      </c>
      <c r="O104" s="36">
        <v>1023.5914189</v>
      </c>
      <c r="P104" s="36">
        <v>1038.8096196699998</v>
      </c>
      <c r="Q104" s="36">
        <v>1036.66276214</v>
      </c>
      <c r="R104" s="36">
        <v>1017.260754</v>
      </c>
      <c r="S104" s="36">
        <v>989.88664076999999</v>
      </c>
      <c r="T104" s="36">
        <v>967.51875239000003</v>
      </c>
      <c r="U104" s="36">
        <v>939.90384614999994</v>
      </c>
      <c r="V104" s="36">
        <v>949.53023464</v>
      </c>
      <c r="W104" s="36">
        <v>970.26558060000002</v>
      </c>
      <c r="X104" s="36">
        <v>951.49895721999997</v>
      </c>
      <c r="Y104" s="36">
        <v>964.7728717</v>
      </c>
    </row>
    <row r="105" spans="1:25" x14ac:dyDescent="0.2">
      <c r="A105" s="35">
        <v>25</v>
      </c>
      <c r="B105" s="36">
        <v>1075.46444701</v>
      </c>
      <c r="C105" s="36">
        <v>1123.9130980299999</v>
      </c>
      <c r="D105" s="36">
        <v>1148.99660948</v>
      </c>
      <c r="E105" s="36">
        <v>1144.2232817699999</v>
      </c>
      <c r="F105" s="36">
        <v>1153.1701788599999</v>
      </c>
      <c r="G105" s="36">
        <v>1146.0967394299998</v>
      </c>
      <c r="H105" s="36">
        <v>1100.5713206199998</v>
      </c>
      <c r="I105" s="36">
        <v>1017.30773468</v>
      </c>
      <c r="J105" s="36">
        <v>934.28697932</v>
      </c>
      <c r="K105" s="36">
        <v>898.17331481999997</v>
      </c>
      <c r="L105" s="36">
        <v>905.52926102999993</v>
      </c>
      <c r="M105" s="36">
        <v>898.83847680999997</v>
      </c>
      <c r="N105" s="36">
        <v>949.77739209000003</v>
      </c>
      <c r="O105" s="36">
        <v>1002.52080663</v>
      </c>
      <c r="P105" s="36">
        <v>1025.9575454000001</v>
      </c>
      <c r="Q105" s="36">
        <v>1025.74053078</v>
      </c>
      <c r="R105" s="36">
        <v>1011.72545675</v>
      </c>
      <c r="S105" s="36">
        <v>985.78922698999997</v>
      </c>
      <c r="T105" s="36">
        <v>937.00403177999999</v>
      </c>
      <c r="U105" s="36">
        <v>918.61058727</v>
      </c>
      <c r="V105" s="36">
        <v>931.01198992000002</v>
      </c>
      <c r="W105" s="36">
        <v>960.16572301999997</v>
      </c>
      <c r="X105" s="36">
        <v>933.06608898000002</v>
      </c>
      <c r="Y105" s="36">
        <v>951.05507707999993</v>
      </c>
    </row>
    <row r="106" spans="1:25" x14ac:dyDescent="0.2">
      <c r="A106" s="35">
        <v>26</v>
      </c>
      <c r="B106" s="36">
        <v>1068.2045691399999</v>
      </c>
      <c r="C106" s="36">
        <v>1131.2790101199998</v>
      </c>
      <c r="D106" s="36">
        <v>1178.26858649</v>
      </c>
      <c r="E106" s="36">
        <v>1197.45304293</v>
      </c>
      <c r="F106" s="36">
        <v>1210.2029803299999</v>
      </c>
      <c r="G106" s="36">
        <v>1186.86742802</v>
      </c>
      <c r="H106" s="36">
        <v>1130.29168768</v>
      </c>
      <c r="I106" s="36">
        <v>1037.2459321599999</v>
      </c>
      <c r="J106" s="36">
        <v>985.71328593999999</v>
      </c>
      <c r="K106" s="36">
        <v>936.65663210000002</v>
      </c>
      <c r="L106" s="36">
        <v>934.72278829000004</v>
      </c>
      <c r="M106" s="36">
        <v>942.40051636999999</v>
      </c>
      <c r="N106" s="36">
        <v>987.80989491000003</v>
      </c>
      <c r="O106" s="36">
        <v>1026.8714238299999</v>
      </c>
      <c r="P106" s="36">
        <v>1036.0449586899999</v>
      </c>
      <c r="Q106" s="36">
        <v>1033.9733953300001</v>
      </c>
      <c r="R106" s="36">
        <v>1018.5766164</v>
      </c>
      <c r="S106" s="36">
        <v>997.89654124000003</v>
      </c>
      <c r="T106" s="36">
        <v>946.99738109999998</v>
      </c>
      <c r="U106" s="36">
        <v>917.42834870000002</v>
      </c>
      <c r="V106" s="36">
        <v>920.33657724</v>
      </c>
      <c r="W106" s="36">
        <v>933.75564648</v>
      </c>
      <c r="X106" s="36">
        <v>930.13234808999994</v>
      </c>
      <c r="Y106" s="36">
        <v>960.44181279999998</v>
      </c>
    </row>
    <row r="107" spans="1:25" x14ac:dyDescent="0.2">
      <c r="A107" s="35">
        <v>27</v>
      </c>
      <c r="B107" s="36">
        <v>973.32301883000002</v>
      </c>
      <c r="C107" s="36">
        <v>1036.78028776</v>
      </c>
      <c r="D107" s="36">
        <v>1080.69006008</v>
      </c>
      <c r="E107" s="36">
        <v>1099.6225551599998</v>
      </c>
      <c r="F107" s="36">
        <v>1103.1031214</v>
      </c>
      <c r="G107" s="36">
        <v>1082.6276653699999</v>
      </c>
      <c r="H107" s="36">
        <v>1042.5131938</v>
      </c>
      <c r="I107" s="36">
        <v>983.38568971999996</v>
      </c>
      <c r="J107" s="36">
        <v>951.34211536999999</v>
      </c>
      <c r="K107" s="36">
        <v>942.03766144999997</v>
      </c>
      <c r="L107" s="36">
        <v>949.45966410999995</v>
      </c>
      <c r="M107" s="36">
        <v>957.53742578999993</v>
      </c>
      <c r="N107" s="36">
        <v>1006.09188704</v>
      </c>
      <c r="O107" s="36">
        <v>1047.8455752300001</v>
      </c>
      <c r="P107" s="36">
        <v>1064.3658971999998</v>
      </c>
      <c r="Q107" s="36">
        <v>1063.43593706</v>
      </c>
      <c r="R107" s="36">
        <v>1055.5903020599999</v>
      </c>
      <c r="S107" s="36">
        <v>1029.08647804</v>
      </c>
      <c r="T107" s="36">
        <v>976.72395219999999</v>
      </c>
      <c r="U107" s="36">
        <v>937.95176806999996</v>
      </c>
      <c r="V107" s="36">
        <v>958.73947047000001</v>
      </c>
      <c r="W107" s="36">
        <v>984.54914617999998</v>
      </c>
      <c r="X107" s="36">
        <v>974.41322274999993</v>
      </c>
      <c r="Y107" s="36">
        <v>982.90984126000001</v>
      </c>
    </row>
    <row r="108" spans="1:25" x14ac:dyDescent="0.2">
      <c r="A108" s="35">
        <v>28</v>
      </c>
      <c r="B108" s="36">
        <v>961.61259067000003</v>
      </c>
      <c r="C108" s="36">
        <v>1018.59140769</v>
      </c>
      <c r="D108" s="36">
        <v>1055.4534044699999</v>
      </c>
      <c r="E108" s="36">
        <v>1069.56000823</v>
      </c>
      <c r="F108" s="36">
        <v>1075.49560215</v>
      </c>
      <c r="G108" s="36">
        <v>1056.22420414</v>
      </c>
      <c r="H108" s="36">
        <v>1024.7859041699999</v>
      </c>
      <c r="I108" s="36">
        <v>947.91732977000004</v>
      </c>
      <c r="J108" s="36">
        <v>899.59086003999994</v>
      </c>
      <c r="K108" s="36">
        <v>929.86249382999995</v>
      </c>
      <c r="L108" s="36">
        <v>918.45164448000003</v>
      </c>
      <c r="M108" s="36">
        <v>913.73718386999997</v>
      </c>
      <c r="N108" s="36">
        <v>932.67914021000001</v>
      </c>
      <c r="O108" s="36">
        <v>979.11496680999994</v>
      </c>
      <c r="P108" s="36">
        <v>993.95617156000003</v>
      </c>
      <c r="Q108" s="36">
        <v>997.30055428000003</v>
      </c>
      <c r="R108" s="36">
        <v>1002.02446033</v>
      </c>
      <c r="S108" s="36">
        <v>989.44275161999997</v>
      </c>
      <c r="T108" s="36">
        <v>926.43586805999996</v>
      </c>
      <c r="U108" s="36">
        <v>934.81892290999997</v>
      </c>
      <c r="V108" s="36">
        <v>943.71337184999993</v>
      </c>
      <c r="W108" s="36">
        <v>968.77749915999993</v>
      </c>
      <c r="X108" s="36">
        <v>961.43772566999996</v>
      </c>
      <c r="Y108" s="36">
        <v>914.64293314999998</v>
      </c>
    </row>
    <row r="109" spans="1:25" x14ac:dyDescent="0.2">
      <c r="A109" s="35">
        <v>29</v>
      </c>
      <c r="B109" s="36">
        <v>963.25008378999996</v>
      </c>
      <c r="C109" s="36">
        <v>966.17419247999999</v>
      </c>
      <c r="D109" s="36">
        <v>1013.53858384</v>
      </c>
      <c r="E109" s="36">
        <v>1011.92159628</v>
      </c>
      <c r="F109" s="36">
        <v>1006.88868412</v>
      </c>
      <c r="G109" s="36">
        <v>1014.54543887</v>
      </c>
      <c r="H109" s="36">
        <v>1010.33785182</v>
      </c>
      <c r="I109" s="36">
        <v>953.50152157000002</v>
      </c>
      <c r="J109" s="36">
        <v>888.48897123999996</v>
      </c>
      <c r="K109" s="36">
        <v>848.36484275999999</v>
      </c>
      <c r="L109" s="36">
        <v>840.07416103000003</v>
      </c>
      <c r="M109" s="36">
        <v>839.88730924000004</v>
      </c>
      <c r="N109" s="36">
        <v>893.10018781999997</v>
      </c>
      <c r="O109" s="36">
        <v>913.97686812999996</v>
      </c>
      <c r="P109" s="36">
        <v>938.32748294999999</v>
      </c>
      <c r="Q109" s="36">
        <v>936.24627098999997</v>
      </c>
      <c r="R109" s="36">
        <v>932.76517682999997</v>
      </c>
      <c r="S109" s="36">
        <v>961.45359862999999</v>
      </c>
      <c r="T109" s="36">
        <v>918.81674318</v>
      </c>
      <c r="U109" s="36">
        <v>867.82165248000001</v>
      </c>
      <c r="V109" s="36">
        <v>841.41496723</v>
      </c>
      <c r="W109" s="36">
        <v>864.35554035999996</v>
      </c>
      <c r="X109" s="36">
        <v>851.82162567</v>
      </c>
      <c r="Y109" s="36">
        <v>845.59267910999995</v>
      </c>
    </row>
    <row r="110" spans="1:25" x14ac:dyDescent="0.2">
      <c r="A110" s="35">
        <v>30</v>
      </c>
      <c r="B110" s="36">
        <v>891.20017269999994</v>
      </c>
      <c r="C110" s="36">
        <v>958.57602483999995</v>
      </c>
      <c r="D110" s="36">
        <v>999.95281721000003</v>
      </c>
      <c r="E110" s="36">
        <v>1014.5372745</v>
      </c>
      <c r="F110" s="36">
        <v>1037.53700516</v>
      </c>
      <c r="G110" s="36">
        <v>1039.1006808900001</v>
      </c>
      <c r="H110" s="36">
        <v>1013.5297411299999</v>
      </c>
      <c r="I110" s="36">
        <v>941.08474950999994</v>
      </c>
      <c r="J110" s="36">
        <v>874.36800992999997</v>
      </c>
      <c r="K110" s="36">
        <v>826.52262442999995</v>
      </c>
      <c r="L110" s="36">
        <v>814.20621048999999</v>
      </c>
      <c r="M110" s="36">
        <v>826.52661866999995</v>
      </c>
      <c r="N110" s="36">
        <v>886.65431278999995</v>
      </c>
      <c r="O110" s="36">
        <v>921.12996967999993</v>
      </c>
      <c r="P110" s="36">
        <v>939.60786857999994</v>
      </c>
      <c r="Q110" s="36">
        <v>932.37603544000001</v>
      </c>
      <c r="R110" s="36">
        <v>912.55517566000003</v>
      </c>
      <c r="S110" s="36">
        <v>888.63215733000004</v>
      </c>
      <c r="T110" s="36">
        <v>839.99753952000003</v>
      </c>
      <c r="U110" s="36">
        <v>817.40568925000002</v>
      </c>
      <c r="V110" s="36">
        <v>831.04975432000003</v>
      </c>
      <c r="W110" s="36">
        <v>871.59216128000003</v>
      </c>
      <c r="X110" s="36">
        <v>832.99550605000002</v>
      </c>
      <c r="Y110" s="36">
        <v>817.43684201999997</v>
      </c>
    </row>
    <row r="111" spans="1:25" x14ac:dyDescent="0.2">
      <c r="A111" s="35">
        <v>31</v>
      </c>
      <c r="B111" s="36">
        <v>875.54064845999994</v>
      </c>
      <c r="C111" s="36">
        <v>951.26371346999997</v>
      </c>
      <c r="D111" s="36">
        <v>991.23023840999997</v>
      </c>
      <c r="E111" s="36">
        <v>1001.54278447</v>
      </c>
      <c r="F111" s="36">
        <v>1019.89520816</v>
      </c>
      <c r="G111" s="36">
        <v>1014.9015349699999</v>
      </c>
      <c r="H111" s="36">
        <v>1000.66554908</v>
      </c>
      <c r="I111" s="36">
        <v>1013.3579492599999</v>
      </c>
      <c r="J111" s="36">
        <v>1010.36595483</v>
      </c>
      <c r="K111" s="36">
        <v>1012.09682017</v>
      </c>
      <c r="L111" s="36">
        <v>1012.4565643999999</v>
      </c>
      <c r="M111" s="36">
        <v>992.96848089000002</v>
      </c>
      <c r="N111" s="36">
        <v>1013.55740064</v>
      </c>
      <c r="O111" s="36">
        <v>1051.9031236400001</v>
      </c>
      <c r="P111" s="36">
        <v>1062.83142133</v>
      </c>
      <c r="Q111" s="36">
        <v>1058.5397715199999</v>
      </c>
      <c r="R111" s="36">
        <v>1048.8684374099998</v>
      </c>
      <c r="S111" s="36">
        <v>1022.59283906</v>
      </c>
      <c r="T111" s="36">
        <v>979.24858534999998</v>
      </c>
      <c r="U111" s="36">
        <v>949.01581739999995</v>
      </c>
      <c r="V111" s="36">
        <v>953.73550951999994</v>
      </c>
      <c r="W111" s="36">
        <v>980.64335574999996</v>
      </c>
      <c r="X111" s="36">
        <v>959.63759078999999</v>
      </c>
      <c r="Y111" s="36">
        <v>918.46359116999997</v>
      </c>
    </row>
    <row r="112" spans="1:25" x14ac:dyDescent="0.2">
      <c r="A112" s="42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4" spans="1:25" ht="15" x14ac:dyDescent="0.2">
      <c r="A114" s="111" t="s">
        <v>0</v>
      </c>
      <c r="B114" s="130" t="s">
        <v>136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</row>
    <row r="115" spans="1:25" x14ac:dyDescent="0.2">
      <c r="A115" s="111"/>
      <c r="B115" s="34" t="s">
        <v>74</v>
      </c>
      <c r="C115" s="34" t="s">
        <v>75</v>
      </c>
      <c r="D115" s="34" t="s">
        <v>76</v>
      </c>
      <c r="E115" s="34" t="s">
        <v>77</v>
      </c>
      <c r="F115" s="34" t="s">
        <v>78</v>
      </c>
      <c r="G115" s="34" t="s">
        <v>79</v>
      </c>
      <c r="H115" s="34" t="s">
        <v>80</v>
      </c>
      <c r="I115" s="34" t="s">
        <v>81</v>
      </c>
      <c r="J115" s="34" t="s">
        <v>82</v>
      </c>
      <c r="K115" s="34" t="s">
        <v>83</v>
      </c>
      <c r="L115" s="34" t="s">
        <v>84</v>
      </c>
      <c r="M115" s="34" t="s">
        <v>85</v>
      </c>
      <c r="N115" s="34" t="s">
        <v>86</v>
      </c>
      <c r="O115" s="34" t="s">
        <v>87</v>
      </c>
      <c r="P115" s="34" t="s">
        <v>88</v>
      </c>
      <c r="Q115" s="34" t="s">
        <v>89</v>
      </c>
      <c r="R115" s="34" t="s">
        <v>90</v>
      </c>
      <c r="S115" s="34" t="s">
        <v>91</v>
      </c>
      <c r="T115" s="34" t="s">
        <v>92</v>
      </c>
      <c r="U115" s="34" t="s">
        <v>93</v>
      </c>
      <c r="V115" s="34" t="s">
        <v>94</v>
      </c>
      <c r="W115" s="34" t="s">
        <v>95</v>
      </c>
      <c r="X115" s="34" t="s">
        <v>96</v>
      </c>
      <c r="Y115" s="34" t="s">
        <v>97</v>
      </c>
    </row>
    <row r="116" spans="1:25" x14ac:dyDescent="0.2">
      <c r="A116" s="35">
        <v>1</v>
      </c>
      <c r="B116" s="36">
        <v>1790.7044467199999</v>
      </c>
      <c r="C116" s="36">
        <v>1838.92401402</v>
      </c>
      <c r="D116" s="36">
        <v>1879.6250108700001</v>
      </c>
      <c r="E116" s="36">
        <v>1882.661259</v>
      </c>
      <c r="F116" s="36">
        <v>1890.4909633399998</v>
      </c>
      <c r="G116" s="36">
        <v>1887.7517280799998</v>
      </c>
      <c r="H116" s="36">
        <v>1882.55964051</v>
      </c>
      <c r="I116" s="36">
        <v>1844.3894193400001</v>
      </c>
      <c r="J116" s="36">
        <v>1806.3556692100001</v>
      </c>
      <c r="K116" s="36">
        <v>1747.56577189</v>
      </c>
      <c r="L116" s="36">
        <v>1708.4300892900001</v>
      </c>
      <c r="M116" s="36">
        <v>1713.71847407</v>
      </c>
      <c r="N116" s="36">
        <v>1771.21530306</v>
      </c>
      <c r="O116" s="36">
        <v>1790.8752236400001</v>
      </c>
      <c r="P116" s="36">
        <v>1807.8473871699998</v>
      </c>
      <c r="Q116" s="36">
        <v>1816.39697449</v>
      </c>
      <c r="R116" s="36">
        <v>1808.5613711599999</v>
      </c>
      <c r="S116" s="36">
        <v>1799.19091697</v>
      </c>
      <c r="T116" s="36">
        <v>1748.5659876899999</v>
      </c>
      <c r="U116" s="36">
        <v>1726.5964407299998</v>
      </c>
      <c r="V116" s="36">
        <v>1709.2458425999998</v>
      </c>
      <c r="W116" s="36">
        <v>1695.3818749299999</v>
      </c>
      <c r="X116" s="36">
        <v>1708.6872096299999</v>
      </c>
      <c r="Y116" s="36">
        <v>1782.1789732500001</v>
      </c>
    </row>
    <row r="117" spans="1:25" x14ac:dyDescent="0.2">
      <c r="A117" s="35">
        <v>2</v>
      </c>
      <c r="B117" s="36">
        <v>1760.2082190400001</v>
      </c>
      <c r="C117" s="36">
        <v>1800.8527116499999</v>
      </c>
      <c r="D117" s="36">
        <v>1852.74007476</v>
      </c>
      <c r="E117" s="36">
        <v>1871.78240005</v>
      </c>
      <c r="F117" s="36">
        <v>1883.1327554599998</v>
      </c>
      <c r="G117" s="36">
        <v>1880.7517558999998</v>
      </c>
      <c r="H117" s="36">
        <v>1886.0348791299998</v>
      </c>
      <c r="I117" s="36">
        <v>1855.4856588899997</v>
      </c>
      <c r="J117" s="36">
        <v>1785.05154662</v>
      </c>
      <c r="K117" s="36">
        <v>1743.8326471599999</v>
      </c>
      <c r="L117" s="36">
        <v>1696.1207837699999</v>
      </c>
      <c r="M117" s="36">
        <v>1695.6291731599999</v>
      </c>
      <c r="N117" s="36">
        <v>1768.2848652</v>
      </c>
      <c r="O117" s="36">
        <v>1782.4073285099998</v>
      </c>
      <c r="P117" s="36">
        <v>1801.0746233499999</v>
      </c>
      <c r="Q117" s="36">
        <v>1800.7966350299998</v>
      </c>
      <c r="R117" s="36">
        <v>1789.3046101800001</v>
      </c>
      <c r="S117" s="36">
        <v>1779.5618667899998</v>
      </c>
      <c r="T117" s="36">
        <v>1730.59277948</v>
      </c>
      <c r="U117" s="36">
        <v>1706.26136376</v>
      </c>
      <c r="V117" s="36">
        <v>1674.9737720999999</v>
      </c>
      <c r="W117" s="36">
        <v>1672.0567894999999</v>
      </c>
      <c r="X117" s="36">
        <v>1708.32488349</v>
      </c>
      <c r="Y117" s="36">
        <v>1768.87177546</v>
      </c>
    </row>
    <row r="118" spans="1:25" x14ac:dyDescent="0.2">
      <c r="A118" s="35">
        <v>3</v>
      </c>
      <c r="B118" s="36">
        <v>1753.63640618</v>
      </c>
      <c r="C118" s="36">
        <v>1820.8034708099999</v>
      </c>
      <c r="D118" s="36">
        <v>1859.994545</v>
      </c>
      <c r="E118" s="36">
        <v>1874.90922258</v>
      </c>
      <c r="F118" s="36">
        <v>1886.8992056900001</v>
      </c>
      <c r="G118" s="36">
        <v>1890.3897056299998</v>
      </c>
      <c r="H118" s="36">
        <v>1892.16751888</v>
      </c>
      <c r="I118" s="36">
        <v>1854.0301793600001</v>
      </c>
      <c r="J118" s="36">
        <v>1792.6724232900001</v>
      </c>
      <c r="K118" s="36">
        <v>1752.8101870599999</v>
      </c>
      <c r="L118" s="36">
        <v>1729.9791272299999</v>
      </c>
      <c r="M118" s="36">
        <v>1714.8014500499999</v>
      </c>
      <c r="N118" s="36">
        <v>1747.8022718799998</v>
      </c>
      <c r="O118" s="36">
        <v>1782.3342570999998</v>
      </c>
      <c r="P118" s="36">
        <v>1801.3270645</v>
      </c>
      <c r="Q118" s="36">
        <v>1810.1603881400001</v>
      </c>
      <c r="R118" s="36">
        <v>1799.37377793</v>
      </c>
      <c r="S118" s="36">
        <v>1779.0524699799998</v>
      </c>
      <c r="T118" s="36">
        <v>1731.4957548699999</v>
      </c>
      <c r="U118" s="36">
        <v>1710.98127718</v>
      </c>
      <c r="V118" s="36">
        <v>1700.4616637399999</v>
      </c>
      <c r="W118" s="36">
        <v>1706.9191578</v>
      </c>
      <c r="X118" s="36">
        <v>1695.4873025900001</v>
      </c>
      <c r="Y118" s="36">
        <v>1702.2374024000001</v>
      </c>
    </row>
    <row r="119" spans="1:25" x14ac:dyDescent="0.2">
      <c r="A119" s="35">
        <v>4</v>
      </c>
      <c r="B119" s="36">
        <v>1715.9525447699998</v>
      </c>
      <c r="C119" s="36">
        <v>1772.0766704399998</v>
      </c>
      <c r="D119" s="36">
        <v>1794.3648792499998</v>
      </c>
      <c r="E119" s="36">
        <v>1806.27065724</v>
      </c>
      <c r="F119" s="36">
        <v>1819.2945392799998</v>
      </c>
      <c r="G119" s="36">
        <v>1813.84994276</v>
      </c>
      <c r="H119" s="36">
        <v>1782.4600359400001</v>
      </c>
      <c r="I119" s="36">
        <v>1760.7680382999999</v>
      </c>
      <c r="J119" s="36">
        <v>1730.24493076</v>
      </c>
      <c r="K119" s="36">
        <v>1706.9085455300001</v>
      </c>
      <c r="L119" s="36">
        <v>1700.2027962299999</v>
      </c>
      <c r="M119" s="36">
        <v>1697.7744724700001</v>
      </c>
      <c r="N119" s="36">
        <v>1707.6148362199999</v>
      </c>
      <c r="O119" s="36">
        <v>1709.4522065399999</v>
      </c>
      <c r="P119" s="36">
        <v>1716.8012048800001</v>
      </c>
      <c r="Q119" s="36">
        <v>1719.2344656499999</v>
      </c>
      <c r="R119" s="36">
        <v>1723.1910633</v>
      </c>
      <c r="S119" s="36">
        <v>1738.06160604</v>
      </c>
      <c r="T119" s="36">
        <v>1710.97736491</v>
      </c>
      <c r="U119" s="36">
        <v>1679.8118146500001</v>
      </c>
      <c r="V119" s="36">
        <v>1662.97475061</v>
      </c>
      <c r="W119" s="36">
        <v>1668.8969990099999</v>
      </c>
      <c r="X119" s="36">
        <v>1689.05880035</v>
      </c>
      <c r="Y119" s="36">
        <v>1710.4104210800001</v>
      </c>
    </row>
    <row r="120" spans="1:25" x14ac:dyDescent="0.2">
      <c r="A120" s="35">
        <v>5</v>
      </c>
      <c r="B120" s="36">
        <v>1735.46085945</v>
      </c>
      <c r="C120" s="36">
        <v>1781.70367399</v>
      </c>
      <c r="D120" s="36">
        <v>1802.2072081599999</v>
      </c>
      <c r="E120" s="36">
        <v>1816.05590691</v>
      </c>
      <c r="F120" s="36">
        <v>1829.1225435800002</v>
      </c>
      <c r="G120" s="36">
        <v>1820.4851123399999</v>
      </c>
      <c r="H120" s="36">
        <v>1791.5080975599999</v>
      </c>
      <c r="I120" s="36">
        <v>1755.3074291299999</v>
      </c>
      <c r="J120" s="36">
        <v>1718.9444939299999</v>
      </c>
      <c r="K120" s="36">
        <v>1705.4886726300001</v>
      </c>
      <c r="L120" s="36">
        <v>1683.8542026599998</v>
      </c>
      <c r="M120" s="36">
        <v>1672.7850255200001</v>
      </c>
      <c r="N120" s="36">
        <v>1693.97705008</v>
      </c>
      <c r="O120" s="36">
        <v>1695.0551946099999</v>
      </c>
      <c r="P120" s="36">
        <v>1698.1182730400001</v>
      </c>
      <c r="Q120" s="36">
        <v>1702.9115683099999</v>
      </c>
      <c r="R120" s="36">
        <v>1700.9641015100001</v>
      </c>
      <c r="S120" s="36">
        <v>1710.44437272</v>
      </c>
      <c r="T120" s="36">
        <v>1707.8845376899999</v>
      </c>
      <c r="U120" s="36">
        <v>1691.4393565999999</v>
      </c>
      <c r="V120" s="36">
        <v>1683.05488427</v>
      </c>
      <c r="W120" s="36">
        <v>1687.85163085</v>
      </c>
      <c r="X120" s="36">
        <v>1699.0842081000001</v>
      </c>
      <c r="Y120" s="36">
        <v>1738.5202210499999</v>
      </c>
    </row>
    <row r="121" spans="1:25" x14ac:dyDescent="0.2">
      <c r="A121" s="35">
        <v>6</v>
      </c>
      <c r="B121" s="36">
        <v>1727.6519213500001</v>
      </c>
      <c r="C121" s="36">
        <v>1760.36223303</v>
      </c>
      <c r="D121" s="36">
        <v>1792.13709812</v>
      </c>
      <c r="E121" s="36">
        <v>1805.6896189700001</v>
      </c>
      <c r="F121" s="36">
        <v>1814.6710290000001</v>
      </c>
      <c r="G121" s="36">
        <v>1809.26901146</v>
      </c>
      <c r="H121" s="36">
        <v>1775.3751079399999</v>
      </c>
      <c r="I121" s="36">
        <v>1740.41835879</v>
      </c>
      <c r="J121" s="36">
        <v>1708.8688530099998</v>
      </c>
      <c r="K121" s="36">
        <v>1659.0303226799999</v>
      </c>
      <c r="L121" s="36">
        <v>1636.1076212799999</v>
      </c>
      <c r="M121" s="36">
        <v>1640.2495576399999</v>
      </c>
      <c r="N121" s="36">
        <v>1673.77944604</v>
      </c>
      <c r="O121" s="36">
        <v>1690.8602022099999</v>
      </c>
      <c r="P121" s="36">
        <v>1709.4867772600001</v>
      </c>
      <c r="Q121" s="36">
        <v>1718.10975291</v>
      </c>
      <c r="R121" s="36">
        <v>1708.69265116</v>
      </c>
      <c r="S121" s="36">
        <v>1715.4846536800001</v>
      </c>
      <c r="T121" s="36">
        <v>1692.6243940499999</v>
      </c>
      <c r="U121" s="36">
        <v>1654.7398608200001</v>
      </c>
      <c r="V121" s="36">
        <v>1617.9242942799999</v>
      </c>
      <c r="W121" s="36">
        <v>1635.58470876</v>
      </c>
      <c r="X121" s="36">
        <v>1666.33365271</v>
      </c>
      <c r="Y121" s="36">
        <v>1717.82641165</v>
      </c>
    </row>
    <row r="122" spans="1:25" x14ac:dyDescent="0.2">
      <c r="A122" s="35">
        <v>7</v>
      </c>
      <c r="B122" s="36">
        <v>1722.6713713499998</v>
      </c>
      <c r="C122" s="36">
        <v>1726.20247083</v>
      </c>
      <c r="D122" s="36">
        <v>1788.9334582399999</v>
      </c>
      <c r="E122" s="36">
        <v>1804.1336734299998</v>
      </c>
      <c r="F122" s="36">
        <v>1816.1909590800001</v>
      </c>
      <c r="G122" s="36">
        <v>1797.90157015</v>
      </c>
      <c r="H122" s="36">
        <v>1744.3888621999999</v>
      </c>
      <c r="I122" s="36">
        <v>1714.8396437299998</v>
      </c>
      <c r="J122" s="36">
        <v>1692.47876006</v>
      </c>
      <c r="K122" s="36">
        <v>1701.43014945</v>
      </c>
      <c r="L122" s="36">
        <v>1690.91504844</v>
      </c>
      <c r="M122" s="36">
        <v>1680.67600827</v>
      </c>
      <c r="N122" s="36">
        <v>1674.84891498</v>
      </c>
      <c r="O122" s="36">
        <v>1675.97045994</v>
      </c>
      <c r="P122" s="36">
        <v>1679.3828546</v>
      </c>
      <c r="Q122" s="36">
        <v>1684.70796002</v>
      </c>
      <c r="R122" s="36">
        <v>1673.44461611</v>
      </c>
      <c r="S122" s="36">
        <v>1686.9181217299999</v>
      </c>
      <c r="T122" s="36">
        <v>1693.91685534</v>
      </c>
      <c r="U122" s="36">
        <v>1691.5681474200001</v>
      </c>
      <c r="V122" s="36">
        <v>1677.93234078</v>
      </c>
      <c r="W122" s="36">
        <v>1677.6108554</v>
      </c>
      <c r="X122" s="36">
        <v>1664.30018453</v>
      </c>
      <c r="Y122" s="36">
        <v>1659.9391152799999</v>
      </c>
    </row>
    <row r="123" spans="1:25" x14ac:dyDescent="0.2">
      <c r="A123" s="35">
        <v>8</v>
      </c>
      <c r="B123" s="36">
        <v>1698.2393296499999</v>
      </c>
      <c r="C123" s="36">
        <v>1749.03583998</v>
      </c>
      <c r="D123" s="36">
        <v>1751.9155068699999</v>
      </c>
      <c r="E123" s="36">
        <v>1758.99102038</v>
      </c>
      <c r="F123" s="36">
        <v>1776.58638002</v>
      </c>
      <c r="G123" s="36">
        <v>1765.00971207</v>
      </c>
      <c r="H123" s="36">
        <v>1731.0241985099999</v>
      </c>
      <c r="I123" s="36">
        <v>1718.7948282</v>
      </c>
      <c r="J123" s="36">
        <v>1691.01078962</v>
      </c>
      <c r="K123" s="36">
        <v>1664.0345119499998</v>
      </c>
      <c r="L123" s="36">
        <v>1634.7417838000001</v>
      </c>
      <c r="M123" s="36">
        <v>1635.60193841</v>
      </c>
      <c r="N123" s="36">
        <v>1659.7031531499999</v>
      </c>
      <c r="O123" s="36">
        <v>1655.2328713699999</v>
      </c>
      <c r="P123" s="36">
        <v>1676.0633873299998</v>
      </c>
      <c r="Q123" s="36">
        <v>1680.0165111199999</v>
      </c>
      <c r="R123" s="36">
        <v>1671.2065605600001</v>
      </c>
      <c r="S123" s="36">
        <v>1680.7068374599999</v>
      </c>
      <c r="T123" s="36">
        <v>1669.6919615699999</v>
      </c>
      <c r="U123" s="36">
        <v>1644.1135792699999</v>
      </c>
      <c r="V123" s="36">
        <v>1629.97108377</v>
      </c>
      <c r="W123" s="36">
        <v>1623.2306875700001</v>
      </c>
      <c r="X123" s="36">
        <v>1635.16704323</v>
      </c>
      <c r="Y123" s="36">
        <v>1654.74706176</v>
      </c>
    </row>
    <row r="124" spans="1:25" x14ac:dyDescent="0.2">
      <c r="A124" s="35">
        <v>9</v>
      </c>
      <c r="B124" s="36">
        <v>1634.1078322899998</v>
      </c>
      <c r="C124" s="36">
        <v>1671.2594891799999</v>
      </c>
      <c r="D124" s="36">
        <v>1689.4692452199999</v>
      </c>
      <c r="E124" s="36">
        <v>1717.9758679900001</v>
      </c>
      <c r="F124" s="36">
        <v>1720.8292321099998</v>
      </c>
      <c r="G124" s="36">
        <v>1723.4432205200001</v>
      </c>
      <c r="H124" s="36">
        <v>1706.9517156699999</v>
      </c>
      <c r="I124" s="36">
        <v>1684.50411947</v>
      </c>
      <c r="J124" s="36">
        <v>1661.407154</v>
      </c>
      <c r="K124" s="36">
        <v>1631.6592277999998</v>
      </c>
      <c r="L124" s="36">
        <v>1624.13167707</v>
      </c>
      <c r="M124" s="36">
        <v>1622.7138552000001</v>
      </c>
      <c r="N124" s="36">
        <v>1636.2223924499999</v>
      </c>
      <c r="O124" s="36">
        <v>1650.5633708099999</v>
      </c>
      <c r="P124" s="36">
        <v>1664.7814845799999</v>
      </c>
      <c r="Q124" s="36">
        <v>1668.5205680399999</v>
      </c>
      <c r="R124" s="36">
        <v>1661.6231464</v>
      </c>
      <c r="S124" s="36">
        <v>1660.3867746699998</v>
      </c>
      <c r="T124" s="36">
        <v>1651.1124359999999</v>
      </c>
      <c r="U124" s="36">
        <v>1635.18331498</v>
      </c>
      <c r="V124" s="36">
        <v>1609.92127979</v>
      </c>
      <c r="W124" s="36">
        <v>1611.3879187</v>
      </c>
      <c r="X124" s="36">
        <v>1625.0187403300001</v>
      </c>
      <c r="Y124" s="36">
        <v>1643.4834317999998</v>
      </c>
    </row>
    <row r="125" spans="1:25" x14ac:dyDescent="0.2">
      <c r="A125" s="35">
        <v>10</v>
      </c>
      <c r="B125" s="36">
        <v>1673.5984792300001</v>
      </c>
      <c r="C125" s="36">
        <v>1722.0476442700001</v>
      </c>
      <c r="D125" s="36">
        <v>1746.5260090299998</v>
      </c>
      <c r="E125" s="36">
        <v>1762.32636742</v>
      </c>
      <c r="F125" s="36">
        <v>1771.1108712599998</v>
      </c>
      <c r="G125" s="36">
        <v>1769.99234901</v>
      </c>
      <c r="H125" s="36">
        <v>1758.11502791</v>
      </c>
      <c r="I125" s="36">
        <v>1722.65263768</v>
      </c>
      <c r="J125" s="36">
        <v>1683.3747303</v>
      </c>
      <c r="K125" s="36">
        <v>1641.5512674900001</v>
      </c>
      <c r="L125" s="36">
        <v>1615.4687777899999</v>
      </c>
      <c r="M125" s="36">
        <v>1604.6093198499998</v>
      </c>
      <c r="N125" s="36">
        <v>1614.9483818499998</v>
      </c>
      <c r="O125" s="36">
        <v>1627.6480226799999</v>
      </c>
      <c r="P125" s="36">
        <v>1643.07699837</v>
      </c>
      <c r="Q125" s="36">
        <v>1647.0962312500001</v>
      </c>
      <c r="R125" s="36">
        <v>1639.2767825400001</v>
      </c>
      <c r="S125" s="36">
        <v>1634.18743062</v>
      </c>
      <c r="T125" s="36">
        <v>1627.78822365</v>
      </c>
      <c r="U125" s="36">
        <v>1608.3001989099998</v>
      </c>
      <c r="V125" s="36">
        <v>1581.34350479</v>
      </c>
      <c r="W125" s="36">
        <v>1577.25200898</v>
      </c>
      <c r="X125" s="36">
        <v>1592.9460564199999</v>
      </c>
      <c r="Y125" s="36">
        <v>1630.24959698</v>
      </c>
    </row>
    <row r="126" spans="1:25" x14ac:dyDescent="0.2">
      <c r="A126" s="35">
        <v>11</v>
      </c>
      <c r="B126" s="36">
        <v>1704.3710048299999</v>
      </c>
      <c r="C126" s="36">
        <v>1704.7143538800001</v>
      </c>
      <c r="D126" s="36">
        <v>1708.48748456</v>
      </c>
      <c r="E126" s="36">
        <v>1732.45516535</v>
      </c>
      <c r="F126" s="36">
        <v>1742.37341578</v>
      </c>
      <c r="G126" s="36">
        <v>1728.43136609</v>
      </c>
      <c r="H126" s="36">
        <v>1704.40774336</v>
      </c>
      <c r="I126" s="36">
        <v>1670.0358119799998</v>
      </c>
      <c r="J126" s="36">
        <v>1646.8312668799999</v>
      </c>
      <c r="K126" s="36">
        <v>1621.0567352600001</v>
      </c>
      <c r="L126" s="36">
        <v>1631.0069331899999</v>
      </c>
      <c r="M126" s="36">
        <v>1661.7075823299999</v>
      </c>
      <c r="N126" s="36">
        <v>1691.02919249</v>
      </c>
      <c r="O126" s="36">
        <v>1680.8438265300001</v>
      </c>
      <c r="P126" s="36">
        <v>1693.08073848</v>
      </c>
      <c r="Q126" s="36">
        <v>1706.49751163</v>
      </c>
      <c r="R126" s="36">
        <v>1700.3824672599999</v>
      </c>
      <c r="S126" s="36">
        <v>1713.15146476</v>
      </c>
      <c r="T126" s="36">
        <v>1691.8172900999998</v>
      </c>
      <c r="U126" s="36">
        <v>1677.5224445199999</v>
      </c>
      <c r="V126" s="36">
        <v>1662.08800406</v>
      </c>
      <c r="W126" s="36">
        <v>1667.6265589499999</v>
      </c>
      <c r="X126" s="36">
        <v>1687.7664301300001</v>
      </c>
      <c r="Y126" s="36">
        <v>1731.0122839400001</v>
      </c>
    </row>
    <row r="127" spans="1:25" x14ac:dyDescent="0.2">
      <c r="A127" s="35">
        <v>12</v>
      </c>
      <c r="B127" s="36">
        <v>1738.39239806</v>
      </c>
      <c r="C127" s="36">
        <v>1768.1093265700001</v>
      </c>
      <c r="D127" s="36">
        <v>1755.7369290900001</v>
      </c>
      <c r="E127" s="36">
        <v>1749.75001015</v>
      </c>
      <c r="F127" s="36">
        <v>1745.1866461099999</v>
      </c>
      <c r="G127" s="36">
        <v>1753.2664958099999</v>
      </c>
      <c r="H127" s="36">
        <v>1742.6948760299999</v>
      </c>
      <c r="I127" s="36">
        <v>1694.55466852</v>
      </c>
      <c r="J127" s="36">
        <v>1666.60668184</v>
      </c>
      <c r="K127" s="36">
        <v>1648.5508408999999</v>
      </c>
      <c r="L127" s="36">
        <v>1624.18096408</v>
      </c>
      <c r="M127" s="36">
        <v>1633.5305908299999</v>
      </c>
      <c r="N127" s="36">
        <v>1638.1115597399998</v>
      </c>
      <c r="O127" s="36">
        <v>1644.49985126</v>
      </c>
      <c r="P127" s="36">
        <v>1649.9880057800001</v>
      </c>
      <c r="Q127" s="36">
        <v>1660.43804312</v>
      </c>
      <c r="R127" s="36">
        <v>1652.4715846899999</v>
      </c>
      <c r="S127" s="36">
        <v>1655.76956776</v>
      </c>
      <c r="T127" s="36">
        <v>1643.88828498</v>
      </c>
      <c r="U127" s="36">
        <v>1636.5985097099999</v>
      </c>
      <c r="V127" s="36">
        <v>1627.9405346899998</v>
      </c>
      <c r="W127" s="36">
        <v>1638.1918875599999</v>
      </c>
      <c r="X127" s="36">
        <v>1642.4726177299999</v>
      </c>
      <c r="Y127" s="36">
        <v>1663.0980982199999</v>
      </c>
    </row>
    <row r="128" spans="1:25" x14ac:dyDescent="0.2">
      <c r="A128" s="35">
        <v>13</v>
      </c>
      <c r="B128" s="36">
        <v>1740.3319542899999</v>
      </c>
      <c r="C128" s="36">
        <v>1785.50420633</v>
      </c>
      <c r="D128" s="36">
        <v>1801.5637174899998</v>
      </c>
      <c r="E128" s="36">
        <v>1791.6878662199999</v>
      </c>
      <c r="F128" s="36">
        <v>1787.60885998</v>
      </c>
      <c r="G128" s="36">
        <v>1791.9479728399999</v>
      </c>
      <c r="H128" s="36">
        <v>1752.5493755100001</v>
      </c>
      <c r="I128" s="36">
        <v>1693.7660646700001</v>
      </c>
      <c r="J128" s="36">
        <v>1669.0477810100001</v>
      </c>
      <c r="K128" s="36">
        <v>1647.0959718199999</v>
      </c>
      <c r="L128" s="36">
        <v>1610.96690612</v>
      </c>
      <c r="M128" s="36">
        <v>1625.3705645999999</v>
      </c>
      <c r="N128" s="36">
        <v>1653.9234940900001</v>
      </c>
      <c r="O128" s="36">
        <v>1664.6316219400001</v>
      </c>
      <c r="P128" s="36">
        <v>1680.10445626</v>
      </c>
      <c r="Q128" s="36">
        <v>1690.3043607499999</v>
      </c>
      <c r="R128" s="36">
        <v>1690.3566048399998</v>
      </c>
      <c r="S128" s="36">
        <v>1706.8077157499999</v>
      </c>
      <c r="T128" s="36">
        <v>1689.8578315099999</v>
      </c>
      <c r="U128" s="36">
        <v>1665.6375319200001</v>
      </c>
      <c r="V128" s="36">
        <v>1651.45039752</v>
      </c>
      <c r="W128" s="36">
        <v>1652.40955863</v>
      </c>
      <c r="X128" s="36">
        <v>1668.4775958800001</v>
      </c>
      <c r="Y128" s="36">
        <v>1707.0580500199999</v>
      </c>
    </row>
    <row r="129" spans="1:25" x14ac:dyDescent="0.2">
      <c r="A129" s="35">
        <v>14</v>
      </c>
      <c r="B129" s="36">
        <v>1736.4047846899998</v>
      </c>
      <c r="C129" s="36">
        <v>1754.27241628</v>
      </c>
      <c r="D129" s="36">
        <v>1775.39152369</v>
      </c>
      <c r="E129" s="36">
        <v>1784.7810396999998</v>
      </c>
      <c r="F129" s="36">
        <v>1798.5249346800001</v>
      </c>
      <c r="G129" s="36">
        <v>1777.53394398</v>
      </c>
      <c r="H129" s="36">
        <v>1726.5465816699998</v>
      </c>
      <c r="I129" s="36">
        <v>1665.5380286899999</v>
      </c>
      <c r="J129" s="36">
        <v>1629.35036182</v>
      </c>
      <c r="K129" s="36">
        <v>1605.51635276</v>
      </c>
      <c r="L129" s="36">
        <v>1591.1402395800001</v>
      </c>
      <c r="M129" s="36">
        <v>1604.6605214799999</v>
      </c>
      <c r="N129" s="36">
        <v>1635.1905748199999</v>
      </c>
      <c r="O129" s="36">
        <v>1641.43670086</v>
      </c>
      <c r="P129" s="36">
        <v>1652.8747829099998</v>
      </c>
      <c r="Q129" s="36">
        <v>1668.0208859300001</v>
      </c>
      <c r="R129" s="36">
        <v>1666.70923204</v>
      </c>
      <c r="S129" s="36">
        <v>1676.73932977</v>
      </c>
      <c r="T129" s="36">
        <v>1661.8186473000001</v>
      </c>
      <c r="U129" s="36">
        <v>1652.79550017</v>
      </c>
      <c r="V129" s="36">
        <v>1669.3087601699999</v>
      </c>
      <c r="W129" s="36">
        <v>1670.6939264600001</v>
      </c>
      <c r="X129" s="36">
        <v>1675.1536599599999</v>
      </c>
      <c r="Y129" s="36">
        <v>1687.6965829000001</v>
      </c>
    </row>
    <row r="130" spans="1:25" x14ac:dyDescent="0.2">
      <c r="A130" s="35">
        <v>15</v>
      </c>
      <c r="B130" s="36">
        <v>1693.4210470600001</v>
      </c>
      <c r="C130" s="36">
        <v>1709.20057851</v>
      </c>
      <c r="D130" s="36">
        <v>1738.54793023</v>
      </c>
      <c r="E130" s="36">
        <v>1758.57697861</v>
      </c>
      <c r="F130" s="36">
        <v>1762.7176721599999</v>
      </c>
      <c r="G130" s="36">
        <v>1747.1393370599999</v>
      </c>
      <c r="H130" s="36">
        <v>1699.9765233600001</v>
      </c>
      <c r="I130" s="36">
        <v>1646.6195999900001</v>
      </c>
      <c r="J130" s="36">
        <v>1658.4803283900001</v>
      </c>
      <c r="K130" s="36">
        <v>1643.5926347499999</v>
      </c>
      <c r="L130" s="36">
        <v>1626.7970328399999</v>
      </c>
      <c r="M130" s="36">
        <v>1634.66378261</v>
      </c>
      <c r="N130" s="36">
        <v>1647.2340009999998</v>
      </c>
      <c r="O130" s="36">
        <v>1655.7393051099998</v>
      </c>
      <c r="P130" s="36">
        <v>1682.39983768</v>
      </c>
      <c r="Q130" s="36">
        <v>1677.9350882700001</v>
      </c>
      <c r="R130" s="36">
        <v>1662.55658537</v>
      </c>
      <c r="S130" s="36">
        <v>1656.08808408</v>
      </c>
      <c r="T130" s="36">
        <v>1632.4055965799998</v>
      </c>
      <c r="U130" s="36">
        <v>1604.7805588799999</v>
      </c>
      <c r="V130" s="36">
        <v>1581.42245129</v>
      </c>
      <c r="W130" s="36">
        <v>1578.72661221</v>
      </c>
      <c r="X130" s="36">
        <v>1582.28263726</v>
      </c>
      <c r="Y130" s="36">
        <v>1608.2949945599999</v>
      </c>
    </row>
    <row r="131" spans="1:25" x14ac:dyDescent="0.2">
      <c r="A131" s="35">
        <v>16</v>
      </c>
      <c r="B131" s="36">
        <v>1611.0108956300001</v>
      </c>
      <c r="C131" s="36">
        <v>1608.84009165</v>
      </c>
      <c r="D131" s="36">
        <v>1594.14482628</v>
      </c>
      <c r="E131" s="36">
        <v>1590.9425973699999</v>
      </c>
      <c r="F131" s="36">
        <v>1586.4727840800001</v>
      </c>
      <c r="G131" s="36">
        <v>1586.54706573</v>
      </c>
      <c r="H131" s="36">
        <v>1596.4865795000001</v>
      </c>
      <c r="I131" s="36">
        <v>1578.45415439</v>
      </c>
      <c r="J131" s="36">
        <v>1549.0970153999999</v>
      </c>
      <c r="K131" s="36">
        <v>1584.95674758</v>
      </c>
      <c r="L131" s="36">
        <v>1599.4918158199998</v>
      </c>
      <c r="M131" s="36">
        <v>1600.0790412699998</v>
      </c>
      <c r="N131" s="36">
        <v>1589.6553961899999</v>
      </c>
      <c r="O131" s="36">
        <v>1574.1937477699998</v>
      </c>
      <c r="P131" s="36">
        <v>1576.3475412299999</v>
      </c>
      <c r="Q131" s="36">
        <v>1569.21440076</v>
      </c>
      <c r="R131" s="36">
        <v>1560.1746322499998</v>
      </c>
      <c r="S131" s="36">
        <v>1572.4726934999999</v>
      </c>
      <c r="T131" s="36">
        <v>1588.1010418199999</v>
      </c>
      <c r="U131" s="36">
        <v>1591.7463515300001</v>
      </c>
      <c r="V131" s="36">
        <v>1554.4955972399998</v>
      </c>
      <c r="W131" s="36">
        <v>1551.8405150499998</v>
      </c>
      <c r="X131" s="36">
        <v>1547.50871089</v>
      </c>
      <c r="Y131" s="36">
        <v>1532.00293964</v>
      </c>
    </row>
    <row r="132" spans="1:25" x14ac:dyDescent="0.2">
      <c r="A132" s="35">
        <v>17</v>
      </c>
      <c r="B132" s="36">
        <v>1559.7570541699999</v>
      </c>
      <c r="C132" s="36">
        <v>1598.58062221</v>
      </c>
      <c r="D132" s="36">
        <v>1628.4226727800001</v>
      </c>
      <c r="E132" s="36">
        <v>1642.2918061999999</v>
      </c>
      <c r="F132" s="36">
        <v>1670.0888906299999</v>
      </c>
      <c r="G132" s="36">
        <v>1651.9975700999998</v>
      </c>
      <c r="H132" s="36">
        <v>1607.85249454</v>
      </c>
      <c r="I132" s="36">
        <v>1579.9027044300001</v>
      </c>
      <c r="J132" s="36">
        <v>1627.98094019</v>
      </c>
      <c r="K132" s="36">
        <v>1549.3609623499999</v>
      </c>
      <c r="L132" s="36">
        <v>1543.54138362</v>
      </c>
      <c r="M132" s="36">
        <v>1535.6882968300001</v>
      </c>
      <c r="N132" s="36">
        <v>1527.79666763</v>
      </c>
      <c r="O132" s="36">
        <v>1529.41524706</v>
      </c>
      <c r="P132" s="36">
        <v>1546.1097863299999</v>
      </c>
      <c r="Q132" s="36">
        <v>1556.8984351700001</v>
      </c>
      <c r="R132" s="36">
        <v>1558.0541390799999</v>
      </c>
      <c r="S132" s="36">
        <v>1562.6844965499999</v>
      </c>
      <c r="T132" s="36">
        <v>1558.7024094399999</v>
      </c>
      <c r="U132" s="36">
        <v>1557.4047938499998</v>
      </c>
      <c r="V132" s="36">
        <v>1529.8133484800001</v>
      </c>
      <c r="W132" s="36">
        <v>1531.66374344</v>
      </c>
      <c r="X132" s="36">
        <v>1523.7941122299999</v>
      </c>
      <c r="Y132" s="36">
        <v>1538.4990532100001</v>
      </c>
    </row>
    <row r="133" spans="1:25" x14ac:dyDescent="0.2">
      <c r="A133" s="35">
        <v>18</v>
      </c>
      <c r="B133" s="36">
        <v>1563.59237149</v>
      </c>
      <c r="C133" s="36">
        <v>1594.5300774100001</v>
      </c>
      <c r="D133" s="36">
        <v>1617.9401470399998</v>
      </c>
      <c r="E133" s="36">
        <v>1631.0991052300001</v>
      </c>
      <c r="F133" s="36">
        <v>1630.43657704</v>
      </c>
      <c r="G133" s="36">
        <v>1616.1844234199998</v>
      </c>
      <c r="H133" s="36">
        <v>1575.7463453099999</v>
      </c>
      <c r="I133" s="36">
        <v>1555.3354175999998</v>
      </c>
      <c r="J133" s="36">
        <v>1523.88839652</v>
      </c>
      <c r="K133" s="36">
        <v>1512.10864655</v>
      </c>
      <c r="L133" s="36">
        <v>1504.12579566</v>
      </c>
      <c r="M133" s="36">
        <v>1518.1652708199999</v>
      </c>
      <c r="N133" s="36">
        <v>1526.93882983</v>
      </c>
      <c r="O133" s="36">
        <v>1556.23276074</v>
      </c>
      <c r="P133" s="36">
        <v>1564.93902626</v>
      </c>
      <c r="Q133" s="36">
        <v>1567.6610396699998</v>
      </c>
      <c r="R133" s="36">
        <v>1565.8348960899998</v>
      </c>
      <c r="S133" s="36">
        <v>1560.5652495499999</v>
      </c>
      <c r="T133" s="36">
        <v>1555.4685823599998</v>
      </c>
      <c r="U133" s="36">
        <v>1541.0752403299998</v>
      </c>
      <c r="V133" s="36">
        <v>1516.76005592</v>
      </c>
      <c r="W133" s="36">
        <v>1512.53021767</v>
      </c>
      <c r="X133" s="36">
        <v>1530.9803158</v>
      </c>
      <c r="Y133" s="36">
        <v>1570.6032915199999</v>
      </c>
    </row>
    <row r="134" spans="1:25" x14ac:dyDescent="0.2">
      <c r="A134" s="35">
        <v>19</v>
      </c>
      <c r="B134" s="36">
        <v>1618.7091599199998</v>
      </c>
      <c r="C134" s="36">
        <v>1631.06701849</v>
      </c>
      <c r="D134" s="36">
        <v>1647.3285734000001</v>
      </c>
      <c r="E134" s="36">
        <v>1664.5770490499999</v>
      </c>
      <c r="F134" s="36">
        <v>1663.7537672799999</v>
      </c>
      <c r="G134" s="36">
        <v>1653.29939472</v>
      </c>
      <c r="H134" s="36">
        <v>1607.99372881</v>
      </c>
      <c r="I134" s="36">
        <v>1569.75078046</v>
      </c>
      <c r="J134" s="36">
        <v>1555.96310722</v>
      </c>
      <c r="K134" s="36">
        <v>1549.6544037499998</v>
      </c>
      <c r="L134" s="36">
        <v>1554.7900253099999</v>
      </c>
      <c r="M134" s="36">
        <v>1580.9386755099999</v>
      </c>
      <c r="N134" s="36">
        <v>1619.30279862</v>
      </c>
      <c r="O134" s="36">
        <v>1656.09238396</v>
      </c>
      <c r="P134" s="36">
        <v>1662.29921775</v>
      </c>
      <c r="Q134" s="36">
        <v>1656.2808802099999</v>
      </c>
      <c r="R134" s="36">
        <v>1638.0797370800001</v>
      </c>
      <c r="S134" s="36">
        <v>1614.6309830800001</v>
      </c>
      <c r="T134" s="36">
        <v>1592.4924461199998</v>
      </c>
      <c r="U134" s="36">
        <v>1580.5484460600001</v>
      </c>
      <c r="V134" s="36">
        <v>1555.8577348599999</v>
      </c>
      <c r="W134" s="36">
        <v>1533.70516733</v>
      </c>
      <c r="X134" s="36">
        <v>1504.81423498</v>
      </c>
      <c r="Y134" s="36">
        <v>1558.3679740699999</v>
      </c>
    </row>
    <row r="135" spans="1:25" x14ac:dyDescent="0.2">
      <c r="A135" s="35">
        <v>20</v>
      </c>
      <c r="B135" s="36">
        <v>1630.5341719200001</v>
      </c>
      <c r="C135" s="36">
        <v>1663.21942476</v>
      </c>
      <c r="D135" s="36">
        <v>1669.07427246</v>
      </c>
      <c r="E135" s="36">
        <v>1679.1368870299998</v>
      </c>
      <c r="F135" s="36">
        <v>1690.3091113199998</v>
      </c>
      <c r="G135" s="36">
        <v>1671.2218837800001</v>
      </c>
      <c r="H135" s="36">
        <v>1647.06624904</v>
      </c>
      <c r="I135" s="36">
        <v>1582.2713649100001</v>
      </c>
      <c r="J135" s="36">
        <v>1521.4673895799999</v>
      </c>
      <c r="K135" s="36">
        <v>1493.4985652599999</v>
      </c>
      <c r="L135" s="36">
        <v>1494.30016527</v>
      </c>
      <c r="M135" s="36">
        <v>1488.6704565099999</v>
      </c>
      <c r="N135" s="36">
        <v>1528.9409147699998</v>
      </c>
      <c r="O135" s="36">
        <v>1560.45027415</v>
      </c>
      <c r="P135" s="36">
        <v>1575.9835600599999</v>
      </c>
      <c r="Q135" s="36">
        <v>1580.32989015</v>
      </c>
      <c r="R135" s="36">
        <v>1572.8379317199999</v>
      </c>
      <c r="S135" s="36">
        <v>1557.55877173</v>
      </c>
      <c r="T135" s="36">
        <v>1517.6214653299999</v>
      </c>
      <c r="U135" s="36">
        <v>1512.15606968</v>
      </c>
      <c r="V135" s="36">
        <v>1522.9910675799999</v>
      </c>
      <c r="W135" s="36">
        <v>1543.9818723799999</v>
      </c>
      <c r="X135" s="36">
        <v>1525.0361137699999</v>
      </c>
      <c r="Y135" s="36">
        <v>1497.4935573799999</v>
      </c>
    </row>
    <row r="136" spans="1:25" x14ac:dyDescent="0.2">
      <c r="A136" s="35">
        <v>21</v>
      </c>
      <c r="B136" s="36">
        <v>1520.39005593</v>
      </c>
      <c r="C136" s="36">
        <v>1581.76800699</v>
      </c>
      <c r="D136" s="36">
        <v>1618.7312688699999</v>
      </c>
      <c r="E136" s="36">
        <v>1611.1623105499998</v>
      </c>
      <c r="F136" s="36">
        <v>1633.21438068</v>
      </c>
      <c r="G136" s="36">
        <v>1636.1546760000001</v>
      </c>
      <c r="H136" s="36">
        <v>1609.22611009</v>
      </c>
      <c r="I136" s="36">
        <v>1564.5490648699999</v>
      </c>
      <c r="J136" s="36">
        <v>1519.3031512100001</v>
      </c>
      <c r="K136" s="36">
        <v>1473.71189798</v>
      </c>
      <c r="L136" s="36">
        <v>1470.1800317699999</v>
      </c>
      <c r="M136" s="36">
        <v>1493.99641993</v>
      </c>
      <c r="N136" s="36">
        <v>1552.86841362</v>
      </c>
      <c r="O136" s="36">
        <v>1589.39945668</v>
      </c>
      <c r="P136" s="36">
        <v>1595.58354491</v>
      </c>
      <c r="Q136" s="36">
        <v>1591.24536979</v>
      </c>
      <c r="R136" s="36">
        <v>1580.7891921400001</v>
      </c>
      <c r="S136" s="36">
        <v>1571.2926803099999</v>
      </c>
      <c r="T136" s="36">
        <v>1532.4587046199999</v>
      </c>
      <c r="U136" s="36">
        <v>1484.45408849</v>
      </c>
      <c r="V136" s="36">
        <v>1500.5537901099999</v>
      </c>
      <c r="W136" s="36">
        <v>1516.46785215</v>
      </c>
      <c r="X136" s="36">
        <v>1533.3291860499999</v>
      </c>
      <c r="Y136" s="36">
        <v>1503.5040805599999</v>
      </c>
    </row>
    <row r="137" spans="1:25" x14ac:dyDescent="0.2">
      <c r="A137" s="35">
        <v>22</v>
      </c>
      <c r="B137" s="36">
        <v>1545.0559535699999</v>
      </c>
      <c r="C137" s="36">
        <v>1549.08941284</v>
      </c>
      <c r="D137" s="36">
        <v>1579.2837898099999</v>
      </c>
      <c r="E137" s="36">
        <v>1601.0906115099999</v>
      </c>
      <c r="F137" s="36">
        <v>1605.03099232</v>
      </c>
      <c r="G137" s="36">
        <v>1600.55276809</v>
      </c>
      <c r="H137" s="36">
        <v>1586.4713647399999</v>
      </c>
      <c r="I137" s="36">
        <v>1513.16301359</v>
      </c>
      <c r="J137" s="36">
        <v>1476.54423651</v>
      </c>
      <c r="K137" s="36">
        <v>1426.9215923100001</v>
      </c>
      <c r="L137" s="36">
        <v>1422.95335656</v>
      </c>
      <c r="M137" s="36">
        <v>1440.3490835799998</v>
      </c>
      <c r="N137" s="36">
        <v>1495.0282595499998</v>
      </c>
      <c r="O137" s="36">
        <v>1540.2577036099999</v>
      </c>
      <c r="P137" s="36">
        <v>1561.1302945399998</v>
      </c>
      <c r="Q137" s="36">
        <v>1559.1131385899998</v>
      </c>
      <c r="R137" s="36">
        <v>1547.1636484199998</v>
      </c>
      <c r="S137" s="36">
        <v>1520.5067583800001</v>
      </c>
      <c r="T137" s="36">
        <v>1470.3470943100001</v>
      </c>
      <c r="U137" s="36">
        <v>1444.3047563800001</v>
      </c>
      <c r="V137" s="36">
        <v>1445.2120754600001</v>
      </c>
      <c r="W137" s="36">
        <v>1476.8042990700001</v>
      </c>
      <c r="X137" s="36">
        <v>1450.1931514600001</v>
      </c>
      <c r="Y137" s="36">
        <v>1444.7285973399999</v>
      </c>
    </row>
    <row r="138" spans="1:25" x14ac:dyDescent="0.2">
      <c r="A138" s="35">
        <v>23</v>
      </c>
      <c r="B138" s="36">
        <v>1524.5289044399999</v>
      </c>
      <c r="C138" s="36">
        <v>1582.84535592</v>
      </c>
      <c r="D138" s="36">
        <v>1605.81805947</v>
      </c>
      <c r="E138" s="36">
        <v>1615.6093220799999</v>
      </c>
      <c r="F138" s="36">
        <v>1636.6346447000001</v>
      </c>
      <c r="G138" s="36">
        <v>1637.41399673</v>
      </c>
      <c r="H138" s="36">
        <v>1638.2735360900001</v>
      </c>
      <c r="I138" s="36">
        <v>1561.9326022599998</v>
      </c>
      <c r="J138" s="36">
        <v>1527.6818718099998</v>
      </c>
      <c r="K138" s="36">
        <v>1470.1833496199999</v>
      </c>
      <c r="L138" s="36">
        <v>1454.8797107099999</v>
      </c>
      <c r="M138" s="36">
        <v>1462.2561204399999</v>
      </c>
      <c r="N138" s="36">
        <v>1500.5299045900001</v>
      </c>
      <c r="O138" s="36">
        <v>1543.64571935</v>
      </c>
      <c r="P138" s="36">
        <v>1571.4062078699999</v>
      </c>
      <c r="Q138" s="36">
        <v>1583.72602029</v>
      </c>
      <c r="R138" s="36">
        <v>1572.3254724200001</v>
      </c>
      <c r="S138" s="36">
        <v>1550.9331385199998</v>
      </c>
      <c r="T138" s="36">
        <v>1509.26336911</v>
      </c>
      <c r="U138" s="36">
        <v>1463.0597352499999</v>
      </c>
      <c r="V138" s="36">
        <v>1447.6424147600001</v>
      </c>
      <c r="W138" s="36">
        <v>1423.68730534</v>
      </c>
      <c r="X138" s="36">
        <v>1512.84259075</v>
      </c>
      <c r="Y138" s="36">
        <v>1503.9788181899999</v>
      </c>
    </row>
    <row r="139" spans="1:25" x14ac:dyDescent="0.2">
      <c r="A139" s="35">
        <v>24</v>
      </c>
      <c r="B139" s="36">
        <v>1587.6378158399998</v>
      </c>
      <c r="C139" s="36">
        <v>1656.3248055099998</v>
      </c>
      <c r="D139" s="36">
        <v>1704.0740081199999</v>
      </c>
      <c r="E139" s="36">
        <v>1721.8713210799999</v>
      </c>
      <c r="F139" s="36">
        <v>1740.9136936899999</v>
      </c>
      <c r="G139" s="36">
        <v>1702.4396048399999</v>
      </c>
      <c r="H139" s="36">
        <v>1643.3137611</v>
      </c>
      <c r="I139" s="36">
        <v>1565.25255206</v>
      </c>
      <c r="J139" s="36">
        <v>1521.38219284</v>
      </c>
      <c r="K139" s="36">
        <v>1469.3180763999999</v>
      </c>
      <c r="L139" s="36">
        <v>1459.9606168800001</v>
      </c>
      <c r="M139" s="36">
        <v>1459.61963399</v>
      </c>
      <c r="N139" s="36">
        <v>1499.3663091399999</v>
      </c>
      <c r="O139" s="36">
        <v>1529.9914189000001</v>
      </c>
      <c r="P139" s="36">
        <v>1545.2096196699999</v>
      </c>
      <c r="Q139" s="36">
        <v>1543.0627621399999</v>
      </c>
      <c r="R139" s="36">
        <v>1523.660754</v>
      </c>
      <c r="S139" s="36">
        <v>1496.2866407699998</v>
      </c>
      <c r="T139" s="36">
        <v>1473.91875239</v>
      </c>
      <c r="U139" s="36">
        <v>1446.30384615</v>
      </c>
      <c r="V139" s="36">
        <v>1455.93023464</v>
      </c>
      <c r="W139" s="36">
        <v>1476.6655805999999</v>
      </c>
      <c r="X139" s="36">
        <v>1457.8989572199998</v>
      </c>
      <c r="Y139" s="36">
        <v>1471.1728717000001</v>
      </c>
    </row>
    <row r="140" spans="1:25" x14ac:dyDescent="0.2">
      <c r="A140" s="35">
        <v>25</v>
      </c>
      <c r="B140" s="36">
        <v>1581.8644470099998</v>
      </c>
      <c r="C140" s="36">
        <v>1630.31309803</v>
      </c>
      <c r="D140" s="36">
        <v>1655.3966094799998</v>
      </c>
      <c r="E140" s="36">
        <v>1650.6232817699999</v>
      </c>
      <c r="F140" s="36">
        <v>1659.5701788599999</v>
      </c>
      <c r="G140" s="36">
        <v>1652.4967394299999</v>
      </c>
      <c r="H140" s="36">
        <v>1606.9713206199999</v>
      </c>
      <c r="I140" s="36">
        <v>1523.7077346799999</v>
      </c>
      <c r="J140" s="36">
        <v>1440.6869793199999</v>
      </c>
      <c r="K140" s="36">
        <v>1404.57331482</v>
      </c>
      <c r="L140" s="36">
        <v>1411.9292610299999</v>
      </c>
      <c r="M140" s="36">
        <v>1405.2384768100001</v>
      </c>
      <c r="N140" s="36">
        <v>1456.17739209</v>
      </c>
      <c r="O140" s="36">
        <v>1508.92080663</v>
      </c>
      <c r="P140" s="36">
        <v>1532.3575453999999</v>
      </c>
      <c r="Q140" s="36">
        <v>1532.1405307800001</v>
      </c>
      <c r="R140" s="36">
        <v>1518.12545675</v>
      </c>
      <c r="S140" s="36">
        <v>1492.18922699</v>
      </c>
      <c r="T140" s="36">
        <v>1443.40403178</v>
      </c>
      <c r="U140" s="36">
        <v>1425.0105872700001</v>
      </c>
      <c r="V140" s="36">
        <v>1437.41198992</v>
      </c>
      <c r="W140" s="36">
        <v>1466.56572302</v>
      </c>
      <c r="X140" s="36">
        <v>1439.46608898</v>
      </c>
      <c r="Y140" s="36">
        <v>1457.4550770799999</v>
      </c>
    </row>
    <row r="141" spans="1:25" x14ac:dyDescent="0.2">
      <c r="A141" s="35">
        <v>26</v>
      </c>
      <c r="B141" s="36">
        <v>1574.60456914</v>
      </c>
      <c r="C141" s="36">
        <v>1637.6790101199999</v>
      </c>
      <c r="D141" s="36">
        <v>1684.6685864900001</v>
      </c>
      <c r="E141" s="36">
        <v>1703.8530429299999</v>
      </c>
      <c r="F141" s="36">
        <v>1716.6029803299998</v>
      </c>
      <c r="G141" s="36">
        <v>1693.2674280199999</v>
      </c>
      <c r="H141" s="36">
        <v>1636.6916876800001</v>
      </c>
      <c r="I141" s="36">
        <v>1543.64593216</v>
      </c>
      <c r="J141" s="36">
        <v>1492.11328594</v>
      </c>
      <c r="K141" s="36">
        <v>1443.0566321000001</v>
      </c>
      <c r="L141" s="36">
        <v>1441.12278829</v>
      </c>
      <c r="M141" s="36">
        <v>1448.80051637</v>
      </c>
      <c r="N141" s="36">
        <v>1494.20989491</v>
      </c>
      <c r="O141" s="36">
        <v>1533.27142383</v>
      </c>
      <c r="P141" s="36">
        <v>1542.44495869</v>
      </c>
      <c r="Q141" s="36">
        <v>1540.37339533</v>
      </c>
      <c r="R141" s="36">
        <v>1524.9766164</v>
      </c>
      <c r="S141" s="36">
        <v>1504.2965412399999</v>
      </c>
      <c r="T141" s="36">
        <v>1453.3973811000001</v>
      </c>
      <c r="U141" s="36">
        <v>1423.8283486999999</v>
      </c>
      <c r="V141" s="36">
        <v>1426.7365772399999</v>
      </c>
      <c r="W141" s="36">
        <v>1440.1556464800001</v>
      </c>
      <c r="X141" s="36">
        <v>1436.5323480899999</v>
      </c>
      <c r="Y141" s="36">
        <v>1466.8418127999998</v>
      </c>
    </row>
    <row r="142" spans="1:25" x14ac:dyDescent="0.2">
      <c r="A142" s="35">
        <v>27</v>
      </c>
      <c r="B142" s="36">
        <v>1479.72301883</v>
      </c>
      <c r="C142" s="36">
        <v>1543.1802877599998</v>
      </c>
      <c r="D142" s="36">
        <v>1587.0900600800001</v>
      </c>
      <c r="E142" s="36">
        <v>1606.0225551599999</v>
      </c>
      <c r="F142" s="36">
        <v>1609.5031214000001</v>
      </c>
      <c r="G142" s="36">
        <v>1589.0276653699998</v>
      </c>
      <c r="H142" s="36">
        <v>1548.9131938</v>
      </c>
      <c r="I142" s="36">
        <v>1489.7856897199999</v>
      </c>
      <c r="J142" s="36">
        <v>1457.74211537</v>
      </c>
      <c r="K142" s="36">
        <v>1448.43766145</v>
      </c>
      <c r="L142" s="36">
        <v>1455.8596641099998</v>
      </c>
      <c r="M142" s="36">
        <v>1463.9374257899999</v>
      </c>
      <c r="N142" s="36">
        <v>1512.4918870399999</v>
      </c>
      <c r="O142" s="36">
        <v>1554.24557523</v>
      </c>
      <c r="P142" s="36">
        <v>1570.7658971999999</v>
      </c>
      <c r="Q142" s="36">
        <v>1569.8359370600001</v>
      </c>
      <c r="R142" s="36">
        <v>1561.99030206</v>
      </c>
      <c r="S142" s="36">
        <v>1535.4864780399998</v>
      </c>
      <c r="T142" s="36">
        <v>1483.1239522000001</v>
      </c>
      <c r="U142" s="36">
        <v>1444.3517680699999</v>
      </c>
      <c r="V142" s="36">
        <v>1465.1394704700001</v>
      </c>
      <c r="W142" s="36">
        <v>1490.9491461799998</v>
      </c>
      <c r="X142" s="36">
        <v>1480.81322275</v>
      </c>
      <c r="Y142" s="36">
        <v>1489.30984126</v>
      </c>
    </row>
    <row r="143" spans="1:25" x14ac:dyDescent="0.2">
      <c r="A143" s="35">
        <v>28</v>
      </c>
      <c r="B143" s="36">
        <v>1468.01259067</v>
      </c>
      <c r="C143" s="36">
        <v>1524.99140769</v>
      </c>
      <c r="D143" s="36">
        <v>1561.85340447</v>
      </c>
      <c r="E143" s="36">
        <v>1575.9600082299999</v>
      </c>
      <c r="F143" s="36">
        <v>1581.8956021499998</v>
      </c>
      <c r="G143" s="36">
        <v>1562.6242041400001</v>
      </c>
      <c r="H143" s="36">
        <v>1531.18590417</v>
      </c>
      <c r="I143" s="36">
        <v>1454.31732977</v>
      </c>
      <c r="J143" s="36">
        <v>1405.9908600399999</v>
      </c>
      <c r="K143" s="36">
        <v>1436.26249383</v>
      </c>
      <c r="L143" s="36">
        <v>1424.85164448</v>
      </c>
      <c r="M143" s="36">
        <v>1420.1371838699999</v>
      </c>
      <c r="N143" s="36">
        <v>1439.0791402099999</v>
      </c>
      <c r="O143" s="36">
        <v>1485.5149668099998</v>
      </c>
      <c r="P143" s="36">
        <v>1500.3561715599999</v>
      </c>
      <c r="Q143" s="36">
        <v>1503.70055428</v>
      </c>
      <c r="R143" s="36">
        <v>1508.4244603299999</v>
      </c>
      <c r="S143" s="36">
        <v>1495.8427516199999</v>
      </c>
      <c r="T143" s="36">
        <v>1432.8358680599999</v>
      </c>
      <c r="U143" s="36">
        <v>1441.2189229099999</v>
      </c>
      <c r="V143" s="36">
        <v>1450.11337185</v>
      </c>
      <c r="W143" s="36">
        <v>1475.17749916</v>
      </c>
      <c r="X143" s="36">
        <v>1467.8377256700001</v>
      </c>
      <c r="Y143" s="36">
        <v>1421.04293315</v>
      </c>
    </row>
    <row r="144" spans="1:25" x14ac:dyDescent="0.2">
      <c r="A144" s="35">
        <v>29</v>
      </c>
      <c r="B144" s="36">
        <v>1469.6500837899998</v>
      </c>
      <c r="C144" s="36">
        <v>1472.57419248</v>
      </c>
      <c r="D144" s="36">
        <v>1519.9385838399999</v>
      </c>
      <c r="E144" s="36">
        <v>1518.32159628</v>
      </c>
      <c r="F144" s="36">
        <v>1513.28868412</v>
      </c>
      <c r="G144" s="36">
        <v>1520.9454388700001</v>
      </c>
      <c r="H144" s="36">
        <v>1516.7378518199998</v>
      </c>
      <c r="I144" s="36">
        <v>1459.9015215700001</v>
      </c>
      <c r="J144" s="36">
        <v>1394.88897124</v>
      </c>
      <c r="K144" s="36">
        <v>1354.76484276</v>
      </c>
      <c r="L144" s="36">
        <v>1346.47416103</v>
      </c>
      <c r="M144" s="36">
        <v>1346.28730924</v>
      </c>
      <c r="N144" s="36">
        <v>1399.5001878200001</v>
      </c>
      <c r="O144" s="36">
        <v>1420.3768681299998</v>
      </c>
      <c r="P144" s="36">
        <v>1444.72748295</v>
      </c>
      <c r="Q144" s="36">
        <v>1442.6462709899999</v>
      </c>
      <c r="R144" s="36">
        <v>1439.1651768299998</v>
      </c>
      <c r="S144" s="36">
        <v>1467.8535986299999</v>
      </c>
      <c r="T144" s="36">
        <v>1425.2167431799999</v>
      </c>
      <c r="U144" s="36">
        <v>1374.2216524800001</v>
      </c>
      <c r="V144" s="36">
        <v>1347.8149672300001</v>
      </c>
      <c r="W144" s="36">
        <v>1370.7555403599999</v>
      </c>
      <c r="X144" s="36">
        <v>1358.2216256699999</v>
      </c>
      <c r="Y144" s="36">
        <v>1351.9926791099999</v>
      </c>
    </row>
    <row r="145" spans="1:25" x14ac:dyDescent="0.2">
      <c r="A145" s="35">
        <v>30</v>
      </c>
      <c r="B145" s="36">
        <v>1397.6001726999998</v>
      </c>
      <c r="C145" s="36">
        <v>1464.9760248399998</v>
      </c>
      <c r="D145" s="36">
        <v>1506.35281721</v>
      </c>
      <c r="E145" s="36">
        <v>1520.9372745000001</v>
      </c>
      <c r="F145" s="36">
        <v>1543.9370051599999</v>
      </c>
      <c r="G145" s="36">
        <v>1545.50068089</v>
      </c>
      <c r="H145" s="36">
        <v>1519.9297411299999</v>
      </c>
      <c r="I145" s="36">
        <v>1447.4847495099998</v>
      </c>
      <c r="J145" s="36">
        <v>1380.7680099300001</v>
      </c>
      <c r="K145" s="36">
        <v>1332.9226244299998</v>
      </c>
      <c r="L145" s="36">
        <v>1320.60621049</v>
      </c>
      <c r="M145" s="36">
        <v>1332.9266186699999</v>
      </c>
      <c r="N145" s="36">
        <v>1393.05431279</v>
      </c>
      <c r="O145" s="36">
        <v>1427.5299696799998</v>
      </c>
      <c r="P145" s="36">
        <v>1446.0078685799999</v>
      </c>
      <c r="Q145" s="36">
        <v>1438.77603544</v>
      </c>
      <c r="R145" s="36">
        <v>1418.9551756599999</v>
      </c>
      <c r="S145" s="36">
        <v>1395.03215733</v>
      </c>
      <c r="T145" s="36">
        <v>1346.39753952</v>
      </c>
      <c r="U145" s="36">
        <v>1323.8056892499999</v>
      </c>
      <c r="V145" s="36">
        <v>1337.44975432</v>
      </c>
      <c r="W145" s="36">
        <v>1377.9921612799999</v>
      </c>
      <c r="X145" s="36">
        <v>1339.39550605</v>
      </c>
      <c r="Y145" s="36">
        <v>1323.8368420199999</v>
      </c>
    </row>
    <row r="146" spans="1:25" x14ac:dyDescent="0.2">
      <c r="A146" s="35">
        <v>31</v>
      </c>
      <c r="B146" s="36">
        <v>1381.9406484599999</v>
      </c>
      <c r="C146" s="36">
        <v>1457.6637134699999</v>
      </c>
      <c r="D146" s="36">
        <v>1497.6302384099999</v>
      </c>
      <c r="E146" s="36">
        <v>1507.9427844699999</v>
      </c>
      <c r="F146" s="36">
        <v>1526.2952081600001</v>
      </c>
      <c r="G146" s="36">
        <v>1521.3015349699999</v>
      </c>
      <c r="H146" s="36">
        <v>1507.06554908</v>
      </c>
      <c r="I146" s="36">
        <v>1519.7579492599998</v>
      </c>
      <c r="J146" s="36">
        <v>1516.7659548299998</v>
      </c>
      <c r="K146" s="36">
        <v>1518.4968201699999</v>
      </c>
      <c r="L146" s="36">
        <v>1518.8565644</v>
      </c>
      <c r="M146" s="36">
        <v>1499.36848089</v>
      </c>
      <c r="N146" s="36">
        <v>1519.9574006399998</v>
      </c>
      <c r="O146" s="36">
        <v>1558.30312364</v>
      </c>
      <c r="P146" s="36">
        <v>1569.2314213300001</v>
      </c>
      <c r="Q146" s="36">
        <v>1564.9397715199998</v>
      </c>
      <c r="R146" s="36">
        <v>1555.2684374099999</v>
      </c>
      <c r="S146" s="36">
        <v>1528.9928390599998</v>
      </c>
      <c r="T146" s="36">
        <v>1485.6485853499998</v>
      </c>
      <c r="U146" s="36">
        <v>1455.4158173999999</v>
      </c>
      <c r="V146" s="36">
        <v>1460.1355095199999</v>
      </c>
      <c r="W146" s="36">
        <v>1487.04335575</v>
      </c>
      <c r="X146" s="36">
        <v>1466.03759079</v>
      </c>
      <c r="Y146" s="36">
        <v>1424.8635911699998</v>
      </c>
    </row>
    <row r="147" spans="1:25" x14ac:dyDescent="0.2">
      <c r="A147" s="42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x14ac:dyDescent="0.2">
      <c r="A148" s="42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5" x14ac:dyDescent="0.2">
      <c r="A149" s="111" t="s">
        <v>0</v>
      </c>
      <c r="B149" s="130" t="s">
        <v>129</v>
      </c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</row>
    <row r="150" spans="1:25" x14ac:dyDescent="0.2">
      <c r="A150" s="111"/>
      <c r="B150" s="34" t="s">
        <v>74</v>
      </c>
      <c r="C150" s="34" t="s">
        <v>75</v>
      </c>
      <c r="D150" s="34" t="s">
        <v>76</v>
      </c>
      <c r="E150" s="34" t="s">
        <v>77</v>
      </c>
      <c r="F150" s="34" t="s">
        <v>78</v>
      </c>
      <c r="G150" s="34" t="s">
        <v>79</v>
      </c>
      <c r="H150" s="34" t="s">
        <v>80</v>
      </c>
      <c r="I150" s="34" t="s">
        <v>81</v>
      </c>
      <c r="J150" s="34" t="s">
        <v>82</v>
      </c>
      <c r="K150" s="34" t="s">
        <v>83</v>
      </c>
      <c r="L150" s="34" t="s">
        <v>84</v>
      </c>
      <c r="M150" s="34" t="s">
        <v>85</v>
      </c>
      <c r="N150" s="34" t="s">
        <v>86</v>
      </c>
      <c r="O150" s="34" t="s">
        <v>87</v>
      </c>
      <c r="P150" s="34" t="s">
        <v>88</v>
      </c>
      <c r="Q150" s="34" t="s">
        <v>89</v>
      </c>
      <c r="R150" s="34" t="s">
        <v>90</v>
      </c>
      <c r="S150" s="34" t="s">
        <v>91</v>
      </c>
      <c r="T150" s="34" t="s">
        <v>92</v>
      </c>
      <c r="U150" s="34" t="s">
        <v>93</v>
      </c>
      <c r="V150" s="34" t="s">
        <v>94</v>
      </c>
      <c r="W150" s="34" t="s">
        <v>95</v>
      </c>
      <c r="X150" s="34" t="s">
        <v>96</v>
      </c>
      <c r="Y150" s="34" t="s">
        <v>97</v>
      </c>
    </row>
    <row r="151" spans="1:25" x14ac:dyDescent="0.2">
      <c r="A151" s="35">
        <v>1</v>
      </c>
      <c r="B151" s="36">
        <v>1123.3676967199999</v>
      </c>
      <c r="C151" s="36">
        <v>1171.58726402</v>
      </c>
      <c r="D151" s="36">
        <v>1212.2882608699999</v>
      </c>
      <c r="E151" s="36">
        <v>1215.3245089999998</v>
      </c>
      <c r="F151" s="36">
        <v>1223.1542133399998</v>
      </c>
      <c r="G151" s="36">
        <v>1220.4149780799999</v>
      </c>
      <c r="H151" s="36">
        <v>1215.2228905099998</v>
      </c>
      <c r="I151" s="36">
        <v>1177.05266934</v>
      </c>
      <c r="J151" s="36">
        <v>1139.0189192099999</v>
      </c>
      <c r="K151" s="36">
        <v>1080.22902189</v>
      </c>
      <c r="L151" s="36">
        <v>1041.0933392899999</v>
      </c>
      <c r="M151" s="36">
        <v>1046.38172407</v>
      </c>
      <c r="N151" s="36">
        <v>1103.8785530600001</v>
      </c>
      <c r="O151" s="36">
        <v>1123.5384736399999</v>
      </c>
      <c r="P151" s="36">
        <v>1140.5106371699999</v>
      </c>
      <c r="Q151" s="36">
        <v>1149.0602244899999</v>
      </c>
      <c r="R151" s="36">
        <v>1141.22462116</v>
      </c>
      <c r="S151" s="36">
        <v>1131.8541669700001</v>
      </c>
      <c r="T151" s="36">
        <v>1081.22923769</v>
      </c>
      <c r="U151" s="36">
        <v>1059.2596907299999</v>
      </c>
      <c r="V151" s="36">
        <v>1041.9090925999999</v>
      </c>
      <c r="W151" s="36">
        <v>1028.0451249299999</v>
      </c>
      <c r="X151" s="36">
        <v>1041.3504596299999</v>
      </c>
      <c r="Y151" s="36">
        <v>1114.84222325</v>
      </c>
    </row>
    <row r="152" spans="1:25" x14ac:dyDescent="0.2">
      <c r="A152" s="35">
        <v>2</v>
      </c>
      <c r="B152" s="36">
        <v>1092.87146904</v>
      </c>
      <c r="C152" s="36">
        <v>1133.51596165</v>
      </c>
      <c r="D152" s="36">
        <v>1185.4033247599998</v>
      </c>
      <c r="E152" s="36">
        <v>1204.4456500499998</v>
      </c>
      <c r="F152" s="36">
        <v>1215.7960054599998</v>
      </c>
      <c r="G152" s="36">
        <v>1213.4150058999999</v>
      </c>
      <c r="H152" s="36">
        <v>1218.6981291299999</v>
      </c>
      <c r="I152" s="36">
        <v>1188.1489088899998</v>
      </c>
      <c r="J152" s="36">
        <v>1117.71479662</v>
      </c>
      <c r="K152" s="36">
        <v>1076.4958971599999</v>
      </c>
      <c r="L152" s="36">
        <v>1028.78403377</v>
      </c>
      <c r="M152" s="36">
        <v>1028.29242316</v>
      </c>
      <c r="N152" s="36">
        <v>1100.9481152000001</v>
      </c>
      <c r="O152" s="36">
        <v>1115.0705785099999</v>
      </c>
      <c r="P152" s="36">
        <v>1133.73787335</v>
      </c>
      <c r="Q152" s="36">
        <v>1133.4598850299999</v>
      </c>
      <c r="R152" s="36">
        <v>1121.9678601799999</v>
      </c>
      <c r="S152" s="36">
        <v>1112.2251167899999</v>
      </c>
      <c r="T152" s="36">
        <v>1063.2560294800001</v>
      </c>
      <c r="U152" s="36">
        <v>1038.9246137599998</v>
      </c>
      <c r="V152" s="36">
        <v>1007.6370220999999</v>
      </c>
      <c r="W152" s="36">
        <v>1004.7200394999999</v>
      </c>
      <c r="X152" s="36">
        <v>1040.9881334899999</v>
      </c>
      <c r="Y152" s="36">
        <v>1101.53502546</v>
      </c>
    </row>
    <row r="153" spans="1:25" x14ac:dyDescent="0.2">
      <c r="A153" s="35">
        <v>3</v>
      </c>
      <c r="B153" s="36">
        <v>1086.2996561800001</v>
      </c>
      <c r="C153" s="36">
        <v>1153.46672081</v>
      </c>
      <c r="D153" s="36">
        <v>1192.6577949999999</v>
      </c>
      <c r="E153" s="36">
        <v>1207.5724725799998</v>
      </c>
      <c r="F153" s="36">
        <v>1219.56245569</v>
      </c>
      <c r="G153" s="36">
        <v>1223.0529556299998</v>
      </c>
      <c r="H153" s="36">
        <v>1224.8307688799998</v>
      </c>
      <c r="I153" s="36">
        <v>1186.69342936</v>
      </c>
      <c r="J153" s="36">
        <v>1125.3356732899999</v>
      </c>
      <c r="K153" s="36">
        <v>1085.4734370599999</v>
      </c>
      <c r="L153" s="36">
        <v>1062.64237723</v>
      </c>
      <c r="M153" s="36">
        <v>1047.4647000499999</v>
      </c>
      <c r="N153" s="36">
        <v>1080.4655218799999</v>
      </c>
      <c r="O153" s="36">
        <v>1114.9975070999999</v>
      </c>
      <c r="P153" s="36">
        <v>1133.9903145000001</v>
      </c>
      <c r="Q153" s="36">
        <v>1142.82363814</v>
      </c>
      <c r="R153" s="36">
        <v>1132.03702793</v>
      </c>
      <c r="S153" s="36">
        <v>1111.7157199799999</v>
      </c>
      <c r="T153" s="36">
        <v>1064.15900487</v>
      </c>
      <c r="U153" s="36">
        <v>1043.6445271799998</v>
      </c>
      <c r="V153" s="36">
        <v>1033.12491374</v>
      </c>
      <c r="W153" s="36">
        <v>1039.5824078000001</v>
      </c>
      <c r="X153" s="36">
        <v>1028.15055259</v>
      </c>
      <c r="Y153" s="36">
        <v>1034.9006523999999</v>
      </c>
    </row>
    <row r="154" spans="1:25" x14ac:dyDescent="0.2">
      <c r="A154" s="35">
        <v>4</v>
      </c>
      <c r="B154" s="36">
        <v>1048.6157947699999</v>
      </c>
      <c r="C154" s="36">
        <v>1104.7399204399999</v>
      </c>
      <c r="D154" s="36">
        <v>1127.0281292499999</v>
      </c>
      <c r="E154" s="36">
        <v>1138.9339072400001</v>
      </c>
      <c r="F154" s="36">
        <v>1151.9577892799998</v>
      </c>
      <c r="G154" s="36">
        <v>1146.51319276</v>
      </c>
      <c r="H154" s="36">
        <v>1115.12328594</v>
      </c>
      <c r="I154" s="36">
        <v>1093.4312883</v>
      </c>
      <c r="J154" s="36">
        <v>1062.9081807600001</v>
      </c>
      <c r="K154" s="36">
        <v>1039.5717955299999</v>
      </c>
      <c r="L154" s="36">
        <v>1032.8660462299999</v>
      </c>
      <c r="M154" s="36">
        <v>1030.4377224699999</v>
      </c>
      <c r="N154" s="36">
        <v>1040.2780862199998</v>
      </c>
      <c r="O154" s="36">
        <v>1042.1154565399997</v>
      </c>
      <c r="P154" s="36">
        <v>1049.4644548799999</v>
      </c>
      <c r="Q154" s="36">
        <v>1051.89771565</v>
      </c>
      <c r="R154" s="36">
        <v>1055.8543133000001</v>
      </c>
      <c r="S154" s="36">
        <v>1070.7248560400001</v>
      </c>
      <c r="T154" s="36">
        <v>1043.6406149099998</v>
      </c>
      <c r="U154" s="36">
        <v>1012.4750646499999</v>
      </c>
      <c r="V154" s="36">
        <v>995.63800060999995</v>
      </c>
      <c r="W154" s="36">
        <v>1001.5602490099999</v>
      </c>
      <c r="X154" s="36">
        <v>1021.7220503499999</v>
      </c>
      <c r="Y154" s="36">
        <v>1043.0736710799999</v>
      </c>
    </row>
    <row r="155" spans="1:25" x14ac:dyDescent="0.2">
      <c r="A155" s="35">
        <v>5</v>
      </c>
      <c r="B155" s="36">
        <v>1068.1241094499999</v>
      </c>
      <c r="C155" s="36">
        <v>1114.36692399</v>
      </c>
      <c r="D155" s="36">
        <v>1134.87045816</v>
      </c>
      <c r="E155" s="36">
        <v>1148.7191569099998</v>
      </c>
      <c r="F155" s="36">
        <v>1161.78579358</v>
      </c>
      <c r="G155" s="36">
        <v>1153.1483623399999</v>
      </c>
      <c r="H155" s="36">
        <v>1124.17134756</v>
      </c>
      <c r="I155" s="36">
        <v>1087.97067913</v>
      </c>
      <c r="J155" s="36">
        <v>1051.60774393</v>
      </c>
      <c r="K155" s="36">
        <v>1038.1519226299999</v>
      </c>
      <c r="L155" s="36">
        <v>1016.5174526599999</v>
      </c>
      <c r="M155" s="36">
        <v>1005.4482755199999</v>
      </c>
      <c r="N155" s="36">
        <v>1026.6403000799999</v>
      </c>
      <c r="O155" s="36">
        <v>1027.71844461</v>
      </c>
      <c r="P155" s="36">
        <v>1030.7815230399999</v>
      </c>
      <c r="Q155" s="36">
        <v>1035.57481831</v>
      </c>
      <c r="R155" s="36">
        <v>1033.6273515099999</v>
      </c>
      <c r="S155" s="36">
        <v>1043.1076227199999</v>
      </c>
      <c r="T155" s="36">
        <v>1040.54778769</v>
      </c>
      <c r="U155" s="36">
        <v>1024.1026065999999</v>
      </c>
      <c r="V155" s="36">
        <v>1015.71813427</v>
      </c>
      <c r="W155" s="36">
        <v>1020.5148808499999</v>
      </c>
      <c r="X155" s="36">
        <v>1031.7474580999999</v>
      </c>
      <c r="Y155" s="36">
        <v>1071.18347105</v>
      </c>
    </row>
    <row r="156" spans="1:25" x14ac:dyDescent="0.2">
      <c r="A156" s="35">
        <v>6</v>
      </c>
      <c r="B156" s="36">
        <v>1060.3151713499999</v>
      </c>
      <c r="C156" s="36">
        <v>1093.02548303</v>
      </c>
      <c r="D156" s="36">
        <v>1124.8003481200001</v>
      </c>
      <c r="E156" s="36">
        <v>1138.3528689699999</v>
      </c>
      <c r="F156" s="36">
        <v>1147.3342789999999</v>
      </c>
      <c r="G156" s="36">
        <v>1141.9322614600001</v>
      </c>
      <c r="H156" s="36">
        <v>1108.03835794</v>
      </c>
      <c r="I156" s="36">
        <v>1073.08160879</v>
      </c>
      <c r="J156" s="36">
        <v>1041.5321030099999</v>
      </c>
      <c r="K156" s="36">
        <v>991.69357267999987</v>
      </c>
      <c r="L156" s="36">
        <v>968.77087127999994</v>
      </c>
      <c r="M156" s="36">
        <v>972.91280763999987</v>
      </c>
      <c r="N156" s="36">
        <v>1006.4426960399999</v>
      </c>
      <c r="O156" s="36">
        <v>1023.52345221</v>
      </c>
      <c r="P156" s="36">
        <v>1042.1500272599999</v>
      </c>
      <c r="Q156" s="36">
        <v>1050.7730029099998</v>
      </c>
      <c r="R156" s="36">
        <v>1041.35590116</v>
      </c>
      <c r="S156" s="36">
        <v>1048.1479036799999</v>
      </c>
      <c r="T156" s="36">
        <v>1025.2876440499999</v>
      </c>
      <c r="U156" s="36">
        <v>987.40311081999994</v>
      </c>
      <c r="V156" s="36">
        <v>950.58754427999986</v>
      </c>
      <c r="W156" s="36">
        <v>968.24795875999996</v>
      </c>
      <c r="X156" s="36">
        <v>998.99690270999986</v>
      </c>
      <c r="Y156" s="36">
        <v>1050.48966165</v>
      </c>
    </row>
    <row r="157" spans="1:25" x14ac:dyDescent="0.2">
      <c r="A157" s="35">
        <v>7</v>
      </c>
      <c r="B157" s="36">
        <v>1055.3346213499999</v>
      </c>
      <c r="C157" s="36">
        <v>1058.8657208299999</v>
      </c>
      <c r="D157" s="36">
        <v>1121.59670824</v>
      </c>
      <c r="E157" s="36">
        <v>1136.7969234299999</v>
      </c>
      <c r="F157" s="36">
        <v>1148.8542090799999</v>
      </c>
      <c r="G157" s="36">
        <v>1130.5648201500001</v>
      </c>
      <c r="H157" s="36">
        <v>1077.0521122</v>
      </c>
      <c r="I157" s="36">
        <v>1047.5028937299999</v>
      </c>
      <c r="J157" s="36">
        <v>1025.1420100599998</v>
      </c>
      <c r="K157" s="36">
        <v>1034.0933994499999</v>
      </c>
      <c r="L157" s="36">
        <v>1023.5782984399999</v>
      </c>
      <c r="M157" s="36">
        <v>1013.33925827</v>
      </c>
      <c r="N157" s="36">
        <v>1007.51216498</v>
      </c>
      <c r="O157" s="36">
        <v>1008.6337099399999</v>
      </c>
      <c r="P157" s="36">
        <v>1012.0461045999999</v>
      </c>
      <c r="Q157" s="36">
        <v>1017.3712100199999</v>
      </c>
      <c r="R157" s="36">
        <v>1006.1078661099999</v>
      </c>
      <c r="S157" s="36">
        <v>1019.5813717299999</v>
      </c>
      <c r="T157" s="36">
        <v>1026.58010534</v>
      </c>
      <c r="U157" s="36">
        <v>1024.2313974199999</v>
      </c>
      <c r="V157" s="36">
        <v>1010.59559078</v>
      </c>
      <c r="W157" s="36">
        <v>1010.2741053999999</v>
      </c>
      <c r="X157" s="36">
        <v>996.96343452999986</v>
      </c>
      <c r="Y157" s="36">
        <v>992.60236527999996</v>
      </c>
    </row>
    <row r="158" spans="1:25" x14ac:dyDescent="0.2">
      <c r="A158" s="35">
        <v>8</v>
      </c>
      <c r="B158" s="36">
        <v>1030.90257965</v>
      </c>
      <c r="C158" s="36">
        <v>1081.6990899800001</v>
      </c>
      <c r="D158" s="36">
        <v>1084.57875687</v>
      </c>
      <c r="E158" s="36">
        <v>1091.6542703800001</v>
      </c>
      <c r="F158" s="36">
        <v>1109.24963002</v>
      </c>
      <c r="G158" s="36">
        <v>1097.67296207</v>
      </c>
      <c r="H158" s="36">
        <v>1063.68744851</v>
      </c>
      <c r="I158" s="36">
        <v>1051.4580782</v>
      </c>
      <c r="J158" s="36">
        <v>1023.6740396199999</v>
      </c>
      <c r="K158" s="36">
        <v>996.69776194999986</v>
      </c>
      <c r="L158" s="36">
        <v>967.40503379999996</v>
      </c>
      <c r="M158" s="36">
        <v>968.26518840999995</v>
      </c>
      <c r="N158" s="36">
        <v>992.36640314999988</v>
      </c>
      <c r="O158" s="36">
        <v>987.89612136999995</v>
      </c>
      <c r="P158" s="36">
        <v>1008.7266373299999</v>
      </c>
      <c r="Q158" s="36">
        <v>1012.67976112</v>
      </c>
      <c r="R158" s="36">
        <v>1003.8698105599999</v>
      </c>
      <c r="S158" s="36">
        <v>1013.3700874599999</v>
      </c>
      <c r="T158" s="36">
        <v>1002.3552115699999</v>
      </c>
      <c r="U158" s="36">
        <v>976.77682926999989</v>
      </c>
      <c r="V158" s="36">
        <v>962.6343337699999</v>
      </c>
      <c r="W158" s="36">
        <v>955.89393756999993</v>
      </c>
      <c r="X158" s="36">
        <v>967.83029322999994</v>
      </c>
      <c r="Y158" s="36">
        <v>987.4103117599999</v>
      </c>
    </row>
    <row r="159" spans="1:25" x14ac:dyDescent="0.2">
      <c r="A159" s="35">
        <v>9</v>
      </c>
      <c r="B159" s="36">
        <v>966.77108228999987</v>
      </c>
      <c r="C159" s="36">
        <v>1003.9227391799999</v>
      </c>
      <c r="D159" s="36">
        <v>1022.1324952199999</v>
      </c>
      <c r="E159" s="36">
        <v>1050.6391179899999</v>
      </c>
      <c r="F159" s="36">
        <v>1053.4924821099999</v>
      </c>
      <c r="G159" s="36">
        <v>1056.1064705199999</v>
      </c>
      <c r="H159" s="36">
        <v>1039.6149656699999</v>
      </c>
      <c r="I159" s="36">
        <v>1017.1673694699999</v>
      </c>
      <c r="J159" s="36">
        <v>994.07040399999994</v>
      </c>
      <c r="K159" s="36">
        <v>964.32247779999989</v>
      </c>
      <c r="L159" s="36">
        <v>956.79492706999986</v>
      </c>
      <c r="M159" s="36">
        <v>955.37710519999996</v>
      </c>
      <c r="N159" s="36">
        <v>968.88564244999986</v>
      </c>
      <c r="O159" s="36">
        <v>983.22662080999987</v>
      </c>
      <c r="P159" s="36">
        <v>997.44473457999993</v>
      </c>
      <c r="Q159" s="36">
        <v>1001.1838180399999</v>
      </c>
      <c r="R159" s="36">
        <v>994.28639639999994</v>
      </c>
      <c r="S159" s="36">
        <v>993.05002466999986</v>
      </c>
      <c r="T159" s="36">
        <v>983.77568599999995</v>
      </c>
      <c r="U159" s="36">
        <v>967.84656497999993</v>
      </c>
      <c r="V159" s="36">
        <v>942.58452978999992</v>
      </c>
      <c r="W159" s="36">
        <v>944.05116869999995</v>
      </c>
      <c r="X159" s="36">
        <v>957.68199032999996</v>
      </c>
      <c r="Y159" s="36">
        <v>976.1466817999999</v>
      </c>
    </row>
    <row r="160" spans="1:25" x14ac:dyDescent="0.2">
      <c r="A160" s="35">
        <v>10</v>
      </c>
      <c r="B160" s="36">
        <v>1006.2617292299999</v>
      </c>
      <c r="C160" s="36">
        <v>1054.7108942699999</v>
      </c>
      <c r="D160" s="36">
        <v>1079.1892590299999</v>
      </c>
      <c r="E160" s="36">
        <v>1094.9896174200001</v>
      </c>
      <c r="F160" s="36">
        <v>1103.7741212599999</v>
      </c>
      <c r="G160" s="36">
        <v>1102.6555990100001</v>
      </c>
      <c r="H160" s="36">
        <v>1090.77827791</v>
      </c>
      <c r="I160" s="36">
        <v>1055.3158876800001</v>
      </c>
      <c r="J160" s="36">
        <v>1016.0379803</v>
      </c>
      <c r="K160" s="36">
        <v>974.21451748999993</v>
      </c>
      <c r="L160" s="36">
        <v>948.13202778999994</v>
      </c>
      <c r="M160" s="36">
        <v>937.27256984999985</v>
      </c>
      <c r="N160" s="36">
        <v>947.61163184999987</v>
      </c>
      <c r="O160" s="36">
        <v>960.31127267999989</v>
      </c>
      <c r="P160" s="36">
        <v>975.7402483699999</v>
      </c>
      <c r="Q160" s="36">
        <v>979.75948124999991</v>
      </c>
      <c r="R160" s="36">
        <v>971.94003253999995</v>
      </c>
      <c r="S160" s="36">
        <v>966.85068061999993</v>
      </c>
      <c r="T160" s="36">
        <v>960.45147364999991</v>
      </c>
      <c r="U160" s="36">
        <v>940.9634489099999</v>
      </c>
      <c r="V160" s="36">
        <v>914.00675478999995</v>
      </c>
      <c r="W160" s="36">
        <v>909.91525897999986</v>
      </c>
      <c r="X160" s="36">
        <v>925.60930641999994</v>
      </c>
      <c r="Y160" s="36">
        <v>962.91284697999993</v>
      </c>
    </row>
    <row r="161" spans="1:25" x14ac:dyDescent="0.2">
      <c r="A161" s="35">
        <v>11</v>
      </c>
      <c r="B161" s="36">
        <v>1037.03425483</v>
      </c>
      <c r="C161" s="36">
        <v>1037.3776038799999</v>
      </c>
      <c r="D161" s="36">
        <v>1041.1507345599998</v>
      </c>
      <c r="E161" s="36">
        <v>1065.1184153500001</v>
      </c>
      <c r="F161" s="36">
        <v>1075.03666578</v>
      </c>
      <c r="G161" s="36">
        <v>1061.09461609</v>
      </c>
      <c r="H161" s="36">
        <v>1037.0709933599999</v>
      </c>
      <c r="I161" s="36">
        <v>1002.6990619799999</v>
      </c>
      <c r="J161" s="36">
        <v>979.49451687999988</v>
      </c>
      <c r="K161" s="36">
        <v>953.71998525999993</v>
      </c>
      <c r="L161" s="36">
        <v>963.67018318999988</v>
      </c>
      <c r="M161" s="36">
        <v>994.37083232999987</v>
      </c>
      <c r="N161" s="36">
        <v>1023.69244249</v>
      </c>
      <c r="O161" s="36">
        <v>1013.5070765299999</v>
      </c>
      <c r="P161" s="36">
        <v>1025.7439884799999</v>
      </c>
      <c r="Q161" s="36">
        <v>1039.1607616299998</v>
      </c>
      <c r="R161" s="36">
        <v>1033.0457172599999</v>
      </c>
      <c r="S161" s="36">
        <v>1045.8147147599998</v>
      </c>
      <c r="T161" s="36">
        <v>1024.4805400999999</v>
      </c>
      <c r="U161" s="36">
        <v>1010.1856945199999</v>
      </c>
      <c r="V161" s="36">
        <v>994.75125405999995</v>
      </c>
      <c r="W161" s="36">
        <v>1000.28980895</v>
      </c>
      <c r="X161" s="36">
        <v>1020.42968013</v>
      </c>
      <c r="Y161" s="36">
        <v>1063.6755339399999</v>
      </c>
    </row>
    <row r="162" spans="1:25" x14ac:dyDescent="0.2">
      <c r="A162" s="35">
        <v>12</v>
      </c>
      <c r="B162" s="36">
        <v>1071.0556480600001</v>
      </c>
      <c r="C162" s="36">
        <v>1100.77257657</v>
      </c>
      <c r="D162" s="36">
        <v>1088.4001790899999</v>
      </c>
      <c r="E162" s="36">
        <v>1082.41326015</v>
      </c>
      <c r="F162" s="36">
        <v>1077.8498961099999</v>
      </c>
      <c r="G162" s="36">
        <v>1085.92974581</v>
      </c>
      <c r="H162" s="36">
        <v>1075.35812603</v>
      </c>
      <c r="I162" s="36">
        <v>1027.2179185199998</v>
      </c>
      <c r="J162" s="36">
        <v>999.26993183999991</v>
      </c>
      <c r="K162" s="36">
        <v>981.21409089999986</v>
      </c>
      <c r="L162" s="36">
        <v>956.84421407999992</v>
      </c>
      <c r="M162" s="36">
        <v>966.19384082999989</v>
      </c>
      <c r="N162" s="36">
        <v>970.77480973999991</v>
      </c>
      <c r="O162" s="36">
        <v>977.16310125999996</v>
      </c>
      <c r="P162" s="36">
        <v>982.65125577999993</v>
      </c>
      <c r="Q162" s="36">
        <v>993.10129311999992</v>
      </c>
      <c r="R162" s="36">
        <v>985.13483468999993</v>
      </c>
      <c r="S162" s="36">
        <v>988.43281775999992</v>
      </c>
      <c r="T162" s="36">
        <v>976.55153497999993</v>
      </c>
      <c r="U162" s="36">
        <v>969.26175970999986</v>
      </c>
      <c r="V162" s="36">
        <v>960.60378468999988</v>
      </c>
      <c r="W162" s="36">
        <v>970.85513755999989</v>
      </c>
      <c r="X162" s="36">
        <v>975.13586772999986</v>
      </c>
      <c r="Y162" s="36">
        <v>995.76134821999995</v>
      </c>
    </row>
    <row r="163" spans="1:25" x14ac:dyDescent="0.2">
      <c r="A163" s="35">
        <v>13</v>
      </c>
      <c r="B163" s="36">
        <v>1072.9952042899999</v>
      </c>
      <c r="C163" s="36">
        <v>1118.1674563300001</v>
      </c>
      <c r="D163" s="36">
        <v>1134.2269674899999</v>
      </c>
      <c r="E163" s="36">
        <v>1124.35111622</v>
      </c>
      <c r="F163" s="36">
        <v>1120.2721099799999</v>
      </c>
      <c r="G163" s="36">
        <v>1124.61122284</v>
      </c>
      <c r="H163" s="36">
        <v>1085.21262551</v>
      </c>
      <c r="I163" s="36">
        <v>1026.4293146699999</v>
      </c>
      <c r="J163" s="36">
        <v>1001.7110310099999</v>
      </c>
      <c r="K163" s="36">
        <v>979.75922181999988</v>
      </c>
      <c r="L163" s="36">
        <v>943.63015611999992</v>
      </c>
      <c r="M163" s="36">
        <v>958.03381459999991</v>
      </c>
      <c r="N163" s="36">
        <v>986.58674408999991</v>
      </c>
      <c r="O163" s="36">
        <v>997.29487193999989</v>
      </c>
      <c r="P163" s="36">
        <v>1012.76770626</v>
      </c>
      <c r="Q163" s="36">
        <v>1022.9676107499999</v>
      </c>
      <c r="R163" s="36">
        <v>1023.0198548399999</v>
      </c>
      <c r="S163" s="36">
        <v>1039.4709657499998</v>
      </c>
      <c r="T163" s="36">
        <v>1022.5210815099999</v>
      </c>
      <c r="U163" s="36">
        <v>998.30078191999996</v>
      </c>
      <c r="V163" s="36">
        <v>984.11364751999986</v>
      </c>
      <c r="W163" s="36">
        <v>985.07280862999994</v>
      </c>
      <c r="X163" s="36">
        <v>1001.1408458799999</v>
      </c>
      <c r="Y163" s="36">
        <v>1039.7213000199999</v>
      </c>
    </row>
    <row r="164" spans="1:25" x14ac:dyDescent="0.2">
      <c r="A164" s="35">
        <v>14</v>
      </c>
      <c r="B164" s="36">
        <v>1069.0680346899999</v>
      </c>
      <c r="C164" s="36">
        <v>1086.9356662800001</v>
      </c>
      <c r="D164" s="36">
        <v>1108.05477369</v>
      </c>
      <c r="E164" s="36">
        <v>1117.4442896999999</v>
      </c>
      <c r="F164" s="36">
        <v>1131.1881846799999</v>
      </c>
      <c r="G164" s="36">
        <v>1110.1971939800001</v>
      </c>
      <c r="H164" s="36">
        <v>1059.2098316699999</v>
      </c>
      <c r="I164" s="36">
        <v>998.20127868999987</v>
      </c>
      <c r="J164" s="36">
        <v>962.01361181999994</v>
      </c>
      <c r="K164" s="36">
        <v>938.17960275999997</v>
      </c>
      <c r="L164" s="36">
        <v>923.8034895799999</v>
      </c>
      <c r="M164" s="36">
        <v>937.32377147999989</v>
      </c>
      <c r="N164" s="36">
        <v>967.85382481999989</v>
      </c>
      <c r="O164" s="36">
        <v>974.09995085999992</v>
      </c>
      <c r="P164" s="36">
        <v>985.53803290999986</v>
      </c>
      <c r="Q164" s="36">
        <v>1000.6841359299999</v>
      </c>
      <c r="R164" s="36">
        <v>999.37248203999991</v>
      </c>
      <c r="S164" s="36">
        <v>1009.4025797699999</v>
      </c>
      <c r="T164" s="36">
        <v>994.4818972999999</v>
      </c>
      <c r="U164" s="36">
        <v>985.45875016999992</v>
      </c>
      <c r="V164" s="36">
        <v>1001.9720101699999</v>
      </c>
      <c r="W164" s="36">
        <v>1003.3571764599999</v>
      </c>
      <c r="X164" s="36">
        <v>1007.8169099599999</v>
      </c>
      <c r="Y164" s="36">
        <v>1020.3598328999999</v>
      </c>
    </row>
    <row r="165" spans="1:25" x14ac:dyDescent="0.2">
      <c r="A165" s="35">
        <v>15</v>
      </c>
      <c r="B165" s="36">
        <v>1026.0842970599999</v>
      </c>
      <c r="C165" s="36">
        <v>1041.8638285100001</v>
      </c>
      <c r="D165" s="36">
        <v>1071.2111802299999</v>
      </c>
      <c r="E165" s="36">
        <v>1091.24022861</v>
      </c>
      <c r="F165" s="36">
        <v>1095.38092216</v>
      </c>
      <c r="G165" s="36">
        <v>1079.80258706</v>
      </c>
      <c r="H165" s="36">
        <v>1032.6397733599999</v>
      </c>
      <c r="I165" s="36">
        <v>979.28284998999993</v>
      </c>
      <c r="J165" s="36">
        <v>991.1435783899999</v>
      </c>
      <c r="K165" s="36">
        <v>976.25588474999995</v>
      </c>
      <c r="L165" s="36">
        <v>959.46028283999988</v>
      </c>
      <c r="M165" s="36">
        <v>967.32703260999995</v>
      </c>
      <c r="N165" s="36">
        <v>979.89725099999987</v>
      </c>
      <c r="O165" s="36">
        <v>988.40255510999987</v>
      </c>
      <c r="P165" s="36">
        <v>1015.06308768</v>
      </c>
      <c r="Q165" s="36">
        <v>1010.5983382699999</v>
      </c>
      <c r="R165" s="36">
        <v>995.21983536999994</v>
      </c>
      <c r="S165" s="36">
        <v>988.75133407999988</v>
      </c>
      <c r="T165" s="36">
        <v>965.0688465799999</v>
      </c>
      <c r="U165" s="36">
        <v>937.44380887999989</v>
      </c>
      <c r="V165" s="36">
        <v>914.08570128999986</v>
      </c>
      <c r="W165" s="36">
        <v>911.38986220999993</v>
      </c>
      <c r="X165" s="36">
        <v>914.94588725999995</v>
      </c>
      <c r="Y165" s="36">
        <v>940.95824455999991</v>
      </c>
    </row>
    <row r="166" spans="1:25" x14ac:dyDescent="0.2">
      <c r="A166" s="35">
        <v>16</v>
      </c>
      <c r="B166" s="36">
        <v>943.67414562999988</v>
      </c>
      <c r="C166" s="36">
        <v>941.50334164999992</v>
      </c>
      <c r="D166" s="36">
        <v>926.80807627999991</v>
      </c>
      <c r="E166" s="36">
        <v>923.60584736999988</v>
      </c>
      <c r="F166" s="36">
        <v>919.13603407999994</v>
      </c>
      <c r="G166" s="36">
        <v>919.21031572999993</v>
      </c>
      <c r="H166" s="36">
        <v>929.1498294999999</v>
      </c>
      <c r="I166" s="36">
        <v>911.11740438999993</v>
      </c>
      <c r="J166" s="36">
        <v>881.76026539999987</v>
      </c>
      <c r="K166" s="36">
        <v>917.6199975799999</v>
      </c>
      <c r="L166" s="36">
        <v>932.15506581999989</v>
      </c>
      <c r="M166" s="36">
        <v>932.7422912699999</v>
      </c>
      <c r="N166" s="36">
        <v>922.31864618999987</v>
      </c>
      <c r="O166" s="36">
        <v>906.85699776999991</v>
      </c>
      <c r="P166" s="36">
        <v>909.01079122999988</v>
      </c>
      <c r="Q166" s="36">
        <v>901.87765075999994</v>
      </c>
      <c r="R166" s="36">
        <v>892.83788224999989</v>
      </c>
      <c r="S166" s="36">
        <v>905.13594349999994</v>
      </c>
      <c r="T166" s="36">
        <v>920.76429181999993</v>
      </c>
      <c r="U166" s="36">
        <v>924.40960152999992</v>
      </c>
      <c r="V166" s="36">
        <v>887.15884723999989</v>
      </c>
      <c r="W166" s="36">
        <v>884.50376504999986</v>
      </c>
      <c r="X166" s="36">
        <v>880.17196088999992</v>
      </c>
      <c r="Y166" s="36">
        <v>864.66618963999986</v>
      </c>
    </row>
    <row r="167" spans="1:25" x14ac:dyDescent="0.2">
      <c r="A167" s="35">
        <v>17</v>
      </c>
      <c r="B167" s="36">
        <v>892.42030416999989</v>
      </c>
      <c r="C167" s="36">
        <v>931.24387220999995</v>
      </c>
      <c r="D167" s="36">
        <v>961.08592277999992</v>
      </c>
      <c r="E167" s="36">
        <v>974.95505619999994</v>
      </c>
      <c r="F167" s="36">
        <v>1002.7521406299999</v>
      </c>
      <c r="G167" s="36">
        <v>984.66082009999991</v>
      </c>
      <c r="H167" s="36">
        <v>940.5157445399999</v>
      </c>
      <c r="I167" s="36">
        <v>912.56595442999992</v>
      </c>
      <c r="J167" s="36">
        <v>960.6441901899999</v>
      </c>
      <c r="K167" s="36">
        <v>882.02421234999986</v>
      </c>
      <c r="L167" s="36">
        <v>876.20463361999987</v>
      </c>
      <c r="M167" s="36">
        <v>868.35154682999996</v>
      </c>
      <c r="N167" s="36">
        <v>860.45991762999995</v>
      </c>
      <c r="O167" s="36">
        <v>862.0784970599999</v>
      </c>
      <c r="P167" s="36">
        <v>878.77303632999985</v>
      </c>
      <c r="Q167" s="36">
        <v>889.56168516999992</v>
      </c>
      <c r="R167" s="36">
        <v>890.71738907999986</v>
      </c>
      <c r="S167" s="36">
        <v>895.3477465499999</v>
      </c>
      <c r="T167" s="36">
        <v>891.36565943999994</v>
      </c>
      <c r="U167" s="36">
        <v>890.06804384999987</v>
      </c>
      <c r="V167" s="36">
        <v>862.47659847999989</v>
      </c>
      <c r="W167" s="36">
        <v>864.32699343999991</v>
      </c>
      <c r="X167" s="36">
        <v>856.45736222999994</v>
      </c>
      <c r="Y167" s="36">
        <v>871.16230320999989</v>
      </c>
    </row>
    <row r="168" spans="1:25" x14ac:dyDescent="0.2">
      <c r="A168" s="35">
        <v>18</v>
      </c>
      <c r="B168" s="36">
        <v>896.25562148999995</v>
      </c>
      <c r="C168" s="36">
        <v>927.19332740999994</v>
      </c>
      <c r="D168" s="36">
        <v>950.60339703999989</v>
      </c>
      <c r="E168" s="36">
        <v>963.76235522999991</v>
      </c>
      <c r="F168" s="36">
        <v>963.09982703999992</v>
      </c>
      <c r="G168" s="36">
        <v>948.84767341999986</v>
      </c>
      <c r="H168" s="36">
        <v>908.40959530999987</v>
      </c>
      <c r="I168" s="36">
        <v>887.99866759999986</v>
      </c>
      <c r="J168" s="36">
        <v>856.55164651999996</v>
      </c>
      <c r="K168" s="36">
        <v>844.77189654999995</v>
      </c>
      <c r="L168" s="36">
        <v>836.78904565999994</v>
      </c>
      <c r="M168" s="36">
        <v>850.82852081999988</v>
      </c>
      <c r="N168" s="36">
        <v>859.60207982999987</v>
      </c>
      <c r="O168" s="36">
        <v>888.89601073999995</v>
      </c>
      <c r="P168" s="36">
        <v>897.60227625999994</v>
      </c>
      <c r="Q168" s="36">
        <v>900.32428966999987</v>
      </c>
      <c r="R168" s="36">
        <v>898.49814608999986</v>
      </c>
      <c r="S168" s="36">
        <v>893.22849954999992</v>
      </c>
      <c r="T168" s="36">
        <v>888.13183235999986</v>
      </c>
      <c r="U168" s="36">
        <v>873.73849032999988</v>
      </c>
      <c r="V168" s="36">
        <v>849.42330591999996</v>
      </c>
      <c r="W168" s="36">
        <v>845.1934676699999</v>
      </c>
      <c r="X168" s="36">
        <v>863.64356579999992</v>
      </c>
      <c r="Y168" s="36">
        <v>903.26654151999992</v>
      </c>
    </row>
    <row r="169" spans="1:25" x14ac:dyDescent="0.2">
      <c r="A169" s="35">
        <v>19</v>
      </c>
      <c r="B169" s="36">
        <v>951.37240991999988</v>
      </c>
      <c r="C169" s="36">
        <v>963.73026848999996</v>
      </c>
      <c r="D169" s="36">
        <v>979.99182339999993</v>
      </c>
      <c r="E169" s="36">
        <v>997.24029904999986</v>
      </c>
      <c r="F169" s="36">
        <v>996.41701727999987</v>
      </c>
      <c r="G169" s="36">
        <v>985.96264471999996</v>
      </c>
      <c r="H169" s="36">
        <v>940.65697880999994</v>
      </c>
      <c r="I169" s="36">
        <v>902.41403045999994</v>
      </c>
      <c r="J169" s="36">
        <v>888.62635721999993</v>
      </c>
      <c r="K169" s="36">
        <v>882.31765374999986</v>
      </c>
      <c r="L169" s="36">
        <v>887.45327530999987</v>
      </c>
      <c r="M169" s="36">
        <v>913.60192550999989</v>
      </c>
      <c r="N169" s="36">
        <v>951.96604861999992</v>
      </c>
      <c r="O169" s="36">
        <v>988.75563395999995</v>
      </c>
      <c r="P169" s="36">
        <v>994.96246774999986</v>
      </c>
      <c r="Q169" s="36">
        <v>988.94413020999991</v>
      </c>
      <c r="R169" s="36">
        <v>970.74298707999992</v>
      </c>
      <c r="S169" s="36">
        <v>947.29423307999991</v>
      </c>
      <c r="T169" s="36">
        <v>925.1556961199999</v>
      </c>
      <c r="U169" s="36">
        <v>913.21169605999989</v>
      </c>
      <c r="V169" s="36">
        <v>888.52098485999988</v>
      </c>
      <c r="W169" s="36">
        <v>866.36841732999994</v>
      </c>
      <c r="X169" s="36">
        <v>837.47748497999987</v>
      </c>
      <c r="Y169" s="36">
        <v>891.03122406999989</v>
      </c>
    </row>
    <row r="170" spans="1:25" x14ac:dyDescent="0.2">
      <c r="A170" s="35">
        <v>20</v>
      </c>
      <c r="B170" s="36">
        <v>963.1974219199999</v>
      </c>
      <c r="C170" s="36">
        <v>995.88267475999987</v>
      </c>
      <c r="D170" s="36">
        <v>1001.7375224599999</v>
      </c>
      <c r="E170" s="36">
        <v>1011.8001370299999</v>
      </c>
      <c r="F170" s="36">
        <v>1022.9723613199999</v>
      </c>
      <c r="G170" s="36">
        <v>1003.8851337799999</v>
      </c>
      <c r="H170" s="36">
        <v>979.72949903999995</v>
      </c>
      <c r="I170" s="36">
        <v>914.93461490999994</v>
      </c>
      <c r="J170" s="36">
        <v>854.13063957999987</v>
      </c>
      <c r="K170" s="36">
        <v>826.16181525999991</v>
      </c>
      <c r="L170" s="36">
        <v>826.96341526999993</v>
      </c>
      <c r="M170" s="36">
        <v>821.33370650999996</v>
      </c>
      <c r="N170" s="36">
        <v>861.6041647699999</v>
      </c>
      <c r="O170" s="36">
        <v>893.11352414999988</v>
      </c>
      <c r="P170" s="36">
        <v>908.64681005999989</v>
      </c>
      <c r="Q170" s="36">
        <v>912.99314014999993</v>
      </c>
      <c r="R170" s="36">
        <v>905.50118171999986</v>
      </c>
      <c r="S170" s="36">
        <v>890.22202172999994</v>
      </c>
      <c r="T170" s="36">
        <v>850.28471532999993</v>
      </c>
      <c r="U170" s="36">
        <v>844.81931967999992</v>
      </c>
      <c r="V170" s="36">
        <v>855.65431757999988</v>
      </c>
      <c r="W170" s="36">
        <v>876.64512237999986</v>
      </c>
      <c r="X170" s="36">
        <v>857.69936376999988</v>
      </c>
      <c r="Y170" s="36">
        <v>830.15680737999992</v>
      </c>
    </row>
    <row r="171" spans="1:25" x14ac:dyDescent="0.2">
      <c r="A171" s="35">
        <v>21</v>
      </c>
      <c r="B171" s="36">
        <v>853.05330592999996</v>
      </c>
      <c r="C171" s="36">
        <v>914.43125698999995</v>
      </c>
      <c r="D171" s="36">
        <v>951.39451886999996</v>
      </c>
      <c r="E171" s="36">
        <v>943.82556054999986</v>
      </c>
      <c r="F171" s="36">
        <v>965.87763067999992</v>
      </c>
      <c r="G171" s="36">
        <v>968.81792599999994</v>
      </c>
      <c r="H171" s="36">
        <v>941.88936008999985</v>
      </c>
      <c r="I171" s="36">
        <v>897.21231486999989</v>
      </c>
      <c r="J171" s="36">
        <v>851.96640120999996</v>
      </c>
      <c r="K171" s="36">
        <v>806.37514797999995</v>
      </c>
      <c r="L171" s="36">
        <v>802.84328176999986</v>
      </c>
      <c r="M171" s="36">
        <v>826.65966992999995</v>
      </c>
      <c r="N171" s="36">
        <v>885.5316636199999</v>
      </c>
      <c r="O171" s="36">
        <v>922.06270667999991</v>
      </c>
      <c r="P171" s="36">
        <v>928.24679490999995</v>
      </c>
      <c r="Q171" s="36">
        <v>923.90861978999988</v>
      </c>
      <c r="R171" s="36">
        <v>913.4524421399999</v>
      </c>
      <c r="S171" s="36">
        <v>903.95593030999987</v>
      </c>
      <c r="T171" s="36">
        <v>865.12195461999988</v>
      </c>
      <c r="U171" s="36">
        <v>817.11733848999995</v>
      </c>
      <c r="V171" s="36">
        <v>833.21704010999986</v>
      </c>
      <c r="W171" s="36">
        <v>849.13110214999995</v>
      </c>
      <c r="X171" s="36">
        <v>865.99243604999992</v>
      </c>
      <c r="Y171" s="36">
        <v>836.16733055999987</v>
      </c>
    </row>
    <row r="172" spans="1:25" x14ac:dyDescent="0.2">
      <c r="A172" s="35">
        <v>22</v>
      </c>
      <c r="B172" s="36">
        <v>877.71920356999988</v>
      </c>
      <c r="C172" s="36">
        <v>881.75266283999986</v>
      </c>
      <c r="D172" s="36">
        <v>911.94703980999986</v>
      </c>
      <c r="E172" s="36">
        <v>933.75386150999987</v>
      </c>
      <c r="F172" s="36">
        <v>937.69424231999994</v>
      </c>
      <c r="G172" s="36">
        <v>933.21601808999992</v>
      </c>
      <c r="H172" s="36">
        <v>919.13461473999996</v>
      </c>
      <c r="I172" s="36">
        <v>845.82626358999994</v>
      </c>
      <c r="J172" s="36">
        <v>809.20748650999997</v>
      </c>
      <c r="K172" s="36">
        <v>759.58484230999989</v>
      </c>
      <c r="L172" s="36">
        <v>755.61660655999992</v>
      </c>
      <c r="M172" s="36">
        <v>773.0123335799999</v>
      </c>
      <c r="N172" s="36">
        <v>827.69150954999986</v>
      </c>
      <c r="O172" s="36">
        <v>872.92095360999986</v>
      </c>
      <c r="P172" s="36">
        <v>893.79354453999986</v>
      </c>
      <c r="Q172" s="36">
        <v>891.7763885899999</v>
      </c>
      <c r="R172" s="36">
        <v>879.82689841999991</v>
      </c>
      <c r="S172" s="36">
        <v>853.1700083799999</v>
      </c>
      <c r="T172" s="36">
        <v>803.01034430999994</v>
      </c>
      <c r="U172" s="36">
        <v>776.96800637999991</v>
      </c>
      <c r="V172" s="36">
        <v>777.87532545999989</v>
      </c>
      <c r="W172" s="36">
        <v>809.4675490699999</v>
      </c>
      <c r="X172" s="36">
        <v>782.85640145999992</v>
      </c>
      <c r="Y172" s="36">
        <v>777.39184733999991</v>
      </c>
    </row>
    <row r="173" spans="1:25" x14ac:dyDescent="0.2">
      <c r="A173" s="35">
        <v>23</v>
      </c>
      <c r="B173" s="36">
        <v>857.19215443999985</v>
      </c>
      <c r="C173" s="36">
        <v>915.50860591999992</v>
      </c>
      <c r="D173" s="36">
        <v>938.48130946999993</v>
      </c>
      <c r="E173" s="36">
        <v>948.27257207999992</v>
      </c>
      <c r="F173" s="36">
        <v>969.29789469999992</v>
      </c>
      <c r="G173" s="36">
        <v>970.07724672999996</v>
      </c>
      <c r="H173" s="36">
        <v>970.93678608999994</v>
      </c>
      <c r="I173" s="36">
        <v>894.5958522599999</v>
      </c>
      <c r="J173" s="36">
        <v>860.34512180999991</v>
      </c>
      <c r="K173" s="36">
        <v>802.84659961999989</v>
      </c>
      <c r="L173" s="36">
        <v>787.54296070999987</v>
      </c>
      <c r="M173" s="36">
        <v>794.91937043999997</v>
      </c>
      <c r="N173" s="36">
        <v>833.19315458999995</v>
      </c>
      <c r="O173" s="36">
        <v>876.30896934999987</v>
      </c>
      <c r="P173" s="36">
        <v>904.06945786999995</v>
      </c>
      <c r="Q173" s="36">
        <v>916.3892702899999</v>
      </c>
      <c r="R173" s="36">
        <v>904.98872241999993</v>
      </c>
      <c r="S173" s="36">
        <v>883.59638851999989</v>
      </c>
      <c r="T173" s="36">
        <v>841.92661910999993</v>
      </c>
      <c r="U173" s="36">
        <v>795.72298524999997</v>
      </c>
      <c r="V173" s="36">
        <v>780.3056647599999</v>
      </c>
      <c r="W173" s="36">
        <v>756.35055533999991</v>
      </c>
      <c r="X173" s="36">
        <v>845.50584074999995</v>
      </c>
      <c r="Y173" s="36">
        <v>836.64206818999992</v>
      </c>
    </row>
    <row r="174" spans="1:25" x14ac:dyDescent="0.2">
      <c r="A174" s="35">
        <v>24</v>
      </c>
      <c r="B174" s="36">
        <v>920.30106583999986</v>
      </c>
      <c r="C174" s="36">
        <v>988.98805550999987</v>
      </c>
      <c r="D174" s="36">
        <v>1036.7372581199998</v>
      </c>
      <c r="E174" s="36">
        <v>1054.53457108</v>
      </c>
      <c r="F174" s="36">
        <v>1073.57694369</v>
      </c>
      <c r="G174" s="36">
        <v>1035.10285484</v>
      </c>
      <c r="H174" s="36">
        <v>975.97701109999991</v>
      </c>
      <c r="I174" s="36">
        <v>897.91580205999992</v>
      </c>
      <c r="J174" s="36">
        <v>854.04544283999996</v>
      </c>
      <c r="K174" s="36">
        <v>801.98132639999994</v>
      </c>
      <c r="L174" s="36">
        <v>792.62386687999992</v>
      </c>
      <c r="M174" s="36">
        <v>792.28288398999996</v>
      </c>
      <c r="N174" s="36">
        <v>832.02955913999995</v>
      </c>
      <c r="O174" s="36">
        <v>862.65466889999993</v>
      </c>
      <c r="P174" s="36">
        <v>877.87286966999989</v>
      </c>
      <c r="Q174" s="36">
        <v>875.72601213999997</v>
      </c>
      <c r="R174" s="36">
        <v>856.32400399999995</v>
      </c>
      <c r="S174" s="36">
        <v>828.94989076999991</v>
      </c>
      <c r="T174" s="36">
        <v>806.58200238999996</v>
      </c>
      <c r="U174" s="36">
        <v>778.96709614999986</v>
      </c>
      <c r="V174" s="36">
        <v>788.59348463999993</v>
      </c>
      <c r="W174" s="36">
        <v>809.32883059999995</v>
      </c>
      <c r="X174" s="36">
        <v>790.56220721999989</v>
      </c>
      <c r="Y174" s="36">
        <v>803.83612169999992</v>
      </c>
    </row>
    <row r="175" spans="1:25" x14ac:dyDescent="0.2">
      <c r="A175" s="35">
        <v>25</v>
      </c>
      <c r="B175" s="36">
        <v>914.52769700999988</v>
      </c>
      <c r="C175" s="36">
        <v>962.97634802999994</v>
      </c>
      <c r="D175" s="36">
        <v>988.05985947999989</v>
      </c>
      <c r="E175" s="36">
        <v>983.2865317699999</v>
      </c>
      <c r="F175" s="36">
        <v>992.23342885999989</v>
      </c>
      <c r="G175" s="36">
        <v>985.15998942999988</v>
      </c>
      <c r="H175" s="36">
        <v>939.63457061999986</v>
      </c>
      <c r="I175" s="36">
        <v>856.37098467999988</v>
      </c>
      <c r="J175" s="36">
        <v>773.35022931999993</v>
      </c>
      <c r="K175" s="36">
        <v>737.2365648199999</v>
      </c>
      <c r="L175" s="36">
        <v>744.59251102999986</v>
      </c>
      <c r="M175" s="36">
        <v>737.9017268099999</v>
      </c>
      <c r="N175" s="36">
        <v>788.84064208999996</v>
      </c>
      <c r="O175" s="36">
        <v>841.58405662999996</v>
      </c>
      <c r="P175" s="36">
        <v>865.02079539999988</v>
      </c>
      <c r="Q175" s="36">
        <v>864.8037807799999</v>
      </c>
      <c r="R175" s="36">
        <v>850.78870674999996</v>
      </c>
      <c r="S175" s="36">
        <v>824.8524769899999</v>
      </c>
      <c r="T175" s="36">
        <v>776.06728177999992</v>
      </c>
      <c r="U175" s="36">
        <v>757.67383726999992</v>
      </c>
      <c r="V175" s="36">
        <v>770.07523991999994</v>
      </c>
      <c r="W175" s="36">
        <v>799.2289730199999</v>
      </c>
      <c r="X175" s="36">
        <v>772.12933897999994</v>
      </c>
      <c r="Y175" s="36">
        <v>790.11832707999986</v>
      </c>
    </row>
    <row r="176" spans="1:25" x14ac:dyDescent="0.2">
      <c r="A176" s="35">
        <v>26</v>
      </c>
      <c r="B176" s="36">
        <v>907.26781913999992</v>
      </c>
      <c r="C176" s="36">
        <v>970.34226011999988</v>
      </c>
      <c r="D176" s="36">
        <v>1017.3318364899999</v>
      </c>
      <c r="E176" s="36">
        <v>1036.51629293</v>
      </c>
      <c r="F176" s="36">
        <v>1049.2662303299999</v>
      </c>
      <c r="G176" s="36">
        <v>1025.93067802</v>
      </c>
      <c r="H176" s="36">
        <v>969.35493767999992</v>
      </c>
      <c r="I176" s="36">
        <v>876.30918215999986</v>
      </c>
      <c r="J176" s="36">
        <v>824.77653593999992</v>
      </c>
      <c r="K176" s="36">
        <v>775.71988209999995</v>
      </c>
      <c r="L176" s="36">
        <v>773.78603828999996</v>
      </c>
      <c r="M176" s="36">
        <v>781.46376636999992</v>
      </c>
      <c r="N176" s="36">
        <v>826.87314490999995</v>
      </c>
      <c r="O176" s="36">
        <v>865.93467382999995</v>
      </c>
      <c r="P176" s="36">
        <v>875.10820868999986</v>
      </c>
      <c r="Q176" s="36">
        <v>873.03664532999994</v>
      </c>
      <c r="R176" s="36">
        <v>857.63986639999996</v>
      </c>
      <c r="S176" s="36">
        <v>836.95979123999996</v>
      </c>
      <c r="T176" s="36">
        <v>786.06063109999991</v>
      </c>
      <c r="U176" s="36">
        <v>756.49159869999994</v>
      </c>
      <c r="V176" s="36">
        <v>759.39982723999992</v>
      </c>
      <c r="W176" s="36">
        <v>772.81889647999992</v>
      </c>
      <c r="X176" s="36">
        <v>769.19559808999986</v>
      </c>
      <c r="Y176" s="36">
        <v>799.50506279999991</v>
      </c>
    </row>
    <row r="177" spans="1:25" x14ac:dyDescent="0.2">
      <c r="A177" s="35">
        <v>27</v>
      </c>
      <c r="B177" s="36">
        <v>812.38626882999995</v>
      </c>
      <c r="C177" s="36">
        <v>875.84353775999989</v>
      </c>
      <c r="D177" s="36">
        <v>919.75331007999989</v>
      </c>
      <c r="E177" s="36">
        <v>938.68580515999986</v>
      </c>
      <c r="F177" s="36">
        <v>942.16637139999989</v>
      </c>
      <c r="G177" s="36">
        <v>921.69091536999986</v>
      </c>
      <c r="H177" s="36">
        <v>881.57644379999988</v>
      </c>
      <c r="I177" s="36">
        <v>822.44893971999988</v>
      </c>
      <c r="J177" s="36">
        <v>790.40536536999991</v>
      </c>
      <c r="K177" s="36">
        <v>781.1009114499999</v>
      </c>
      <c r="L177" s="36">
        <v>788.52291410999987</v>
      </c>
      <c r="M177" s="36">
        <v>796.60067578999985</v>
      </c>
      <c r="N177" s="36">
        <v>845.15513703999989</v>
      </c>
      <c r="O177" s="36">
        <v>886.90882522999993</v>
      </c>
      <c r="P177" s="36">
        <v>903.42914719999987</v>
      </c>
      <c r="Q177" s="36">
        <v>902.49918705999994</v>
      </c>
      <c r="R177" s="36">
        <v>894.65355205999992</v>
      </c>
      <c r="S177" s="36">
        <v>868.1497280399999</v>
      </c>
      <c r="T177" s="36">
        <v>815.78720219999991</v>
      </c>
      <c r="U177" s="36">
        <v>777.01501806999988</v>
      </c>
      <c r="V177" s="36">
        <v>797.80272046999994</v>
      </c>
      <c r="W177" s="36">
        <v>823.61239617999991</v>
      </c>
      <c r="X177" s="36">
        <v>813.47647274999986</v>
      </c>
      <c r="Y177" s="36">
        <v>821.97309125999993</v>
      </c>
    </row>
    <row r="178" spans="1:25" x14ac:dyDescent="0.2">
      <c r="A178" s="35">
        <v>28</v>
      </c>
      <c r="B178" s="36">
        <v>800.67584066999996</v>
      </c>
      <c r="C178" s="36">
        <v>857.65465768999991</v>
      </c>
      <c r="D178" s="36">
        <v>894.51665446999993</v>
      </c>
      <c r="E178" s="36">
        <v>908.62325822999992</v>
      </c>
      <c r="F178" s="36">
        <v>914.55885214999989</v>
      </c>
      <c r="G178" s="36">
        <v>895.28745413999991</v>
      </c>
      <c r="H178" s="36">
        <v>863.84915416999991</v>
      </c>
      <c r="I178" s="36">
        <v>786.98057976999996</v>
      </c>
      <c r="J178" s="36">
        <v>738.65411003999986</v>
      </c>
      <c r="K178" s="36">
        <v>768.92574382999987</v>
      </c>
      <c r="L178" s="36">
        <v>757.51489447999995</v>
      </c>
      <c r="M178" s="36">
        <v>752.80043386999989</v>
      </c>
      <c r="N178" s="36">
        <v>771.74239020999994</v>
      </c>
      <c r="O178" s="36">
        <v>818.17821680999987</v>
      </c>
      <c r="P178" s="36">
        <v>833.01942155999996</v>
      </c>
      <c r="Q178" s="36">
        <v>836.36380427999995</v>
      </c>
      <c r="R178" s="36">
        <v>841.08771032999994</v>
      </c>
      <c r="S178" s="36">
        <v>828.50600161999989</v>
      </c>
      <c r="T178" s="36">
        <v>765.49911805999989</v>
      </c>
      <c r="U178" s="36">
        <v>773.88217290999989</v>
      </c>
      <c r="V178" s="36">
        <v>782.77662184999986</v>
      </c>
      <c r="W178" s="36">
        <v>807.84074915999986</v>
      </c>
      <c r="X178" s="36">
        <v>800.50097566999989</v>
      </c>
      <c r="Y178" s="36">
        <v>753.7061831499999</v>
      </c>
    </row>
    <row r="179" spans="1:25" x14ac:dyDescent="0.2">
      <c r="A179" s="35">
        <v>29</v>
      </c>
      <c r="B179" s="36">
        <v>802.31333378999989</v>
      </c>
      <c r="C179" s="36">
        <v>805.23744247999991</v>
      </c>
      <c r="D179" s="36">
        <v>852.60183383999993</v>
      </c>
      <c r="E179" s="36">
        <v>850.98484627999994</v>
      </c>
      <c r="F179" s="36">
        <v>845.95193411999992</v>
      </c>
      <c r="G179" s="36">
        <v>853.60868886999992</v>
      </c>
      <c r="H179" s="36">
        <v>849.40110181999989</v>
      </c>
      <c r="I179" s="36">
        <v>792.56477156999995</v>
      </c>
      <c r="J179" s="36">
        <v>727.55222123999988</v>
      </c>
      <c r="K179" s="36">
        <v>687.42809275999991</v>
      </c>
      <c r="L179" s="36">
        <v>679.13741102999995</v>
      </c>
      <c r="M179" s="36">
        <v>678.95055923999996</v>
      </c>
      <c r="N179" s="36">
        <v>732.1634378199999</v>
      </c>
      <c r="O179" s="36">
        <v>753.04011812999988</v>
      </c>
      <c r="P179" s="36">
        <v>777.39073294999992</v>
      </c>
      <c r="Q179" s="36">
        <v>775.3095209899999</v>
      </c>
      <c r="R179" s="36">
        <v>771.8284268299999</v>
      </c>
      <c r="S179" s="36">
        <v>800.51684862999991</v>
      </c>
      <c r="T179" s="36">
        <v>757.87999317999993</v>
      </c>
      <c r="U179" s="36">
        <v>706.88490247999994</v>
      </c>
      <c r="V179" s="36">
        <v>680.47821722999993</v>
      </c>
      <c r="W179" s="36">
        <v>703.41879035999989</v>
      </c>
      <c r="X179" s="36">
        <v>690.88487566999993</v>
      </c>
      <c r="Y179" s="36">
        <v>684.65592910999987</v>
      </c>
    </row>
    <row r="180" spans="1:25" x14ac:dyDescent="0.2">
      <c r="A180" s="35">
        <v>30</v>
      </c>
      <c r="B180" s="36">
        <v>730.26342269999986</v>
      </c>
      <c r="C180" s="36">
        <v>797.63927483999987</v>
      </c>
      <c r="D180" s="36">
        <v>839.01606720999996</v>
      </c>
      <c r="E180" s="36">
        <v>853.60052449999989</v>
      </c>
      <c r="F180" s="36">
        <v>876.60025515999996</v>
      </c>
      <c r="G180" s="36">
        <v>878.16393088999996</v>
      </c>
      <c r="H180" s="36">
        <v>852.59299112999986</v>
      </c>
      <c r="I180" s="36">
        <v>780.14799950999986</v>
      </c>
      <c r="J180" s="36">
        <v>713.4312599299999</v>
      </c>
      <c r="K180" s="36">
        <v>665.58587442999988</v>
      </c>
      <c r="L180" s="36">
        <v>653.26946048999991</v>
      </c>
      <c r="M180" s="36">
        <v>665.58986866999987</v>
      </c>
      <c r="N180" s="36">
        <v>725.71756278999987</v>
      </c>
      <c r="O180" s="36">
        <v>760.19321967999986</v>
      </c>
      <c r="P180" s="36">
        <v>778.67111857999987</v>
      </c>
      <c r="Q180" s="36">
        <v>771.43928543999994</v>
      </c>
      <c r="R180" s="36">
        <v>751.61842565999996</v>
      </c>
      <c r="S180" s="36">
        <v>727.69540732999997</v>
      </c>
      <c r="T180" s="36">
        <v>679.06078951999996</v>
      </c>
      <c r="U180" s="36">
        <v>656.46893924999995</v>
      </c>
      <c r="V180" s="36">
        <v>670.11300431999996</v>
      </c>
      <c r="W180" s="36">
        <v>710.65541127999995</v>
      </c>
      <c r="X180" s="36">
        <v>672.05875604999994</v>
      </c>
      <c r="Y180" s="36">
        <v>656.5000920199999</v>
      </c>
    </row>
    <row r="181" spans="1:25" x14ac:dyDescent="0.2">
      <c r="A181" s="35">
        <v>31</v>
      </c>
      <c r="B181" s="36">
        <v>714.60389845999987</v>
      </c>
      <c r="C181" s="36">
        <v>790.3269634699999</v>
      </c>
      <c r="D181" s="36">
        <v>830.2934884099999</v>
      </c>
      <c r="E181" s="36">
        <v>840.60603446999994</v>
      </c>
      <c r="F181" s="36">
        <v>858.95845815999996</v>
      </c>
      <c r="G181" s="36">
        <v>853.96478496999987</v>
      </c>
      <c r="H181" s="36">
        <v>839.72879907999993</v>
      </c>
      <c r="I181" s="36">
        <v>852.42119925999987</v>
      </c>
      <c r="J181" s="36">
        <v>849.42920482999989</v>
      </c>
      <c r="K181" s="36">
        <v>851.16007016999993</v>
      </c>
      <c r="L181" s="36">
        <v>851.51981439999986</v>
      </c>
      <c r="M181" s="36">
        <v>832.03173088999995</v>
      </c>
      <c r="N181" s="36">
        <v>852.62065063999989</v>
      </c>
      <c r="O181" s="36">
        <v>890.96637363999992</v>
      </c>
      <c r="P181" s="36">
        <v>901.89467132999994</v>
      </c>
      <c r="Q181" s="36">
        <v>897.60302151999986</v>
      </c>
      <c r="R181" s="36">
        <v>887.93168740999988</v>
      </c>
      <c r="S181" s="36">
        <v>861.65608905999989</v>
      </c>
      <c r="T181" s="36">
        <v>818.31183534999991</v>
      </c>
      <c r="U181" s="36">
        <v>788.07906739999987</v>
      </c>
      <c r="V181" s="36">
        <v>792.79875951999986</v>
      </c>
      <c r="W181" s="36">
        <v>819.70660574999988</v>
      </c>
      <c r="X181" s="36">
        <v>798.70084078999992</v>
      </c>
      <c r="Y181" s="36">
        <v>757.5268411699999</v>
      </c>
    </row>
    <row r="182" spans="1:25" x14ac:dyDescent="0.2">
      <c r="A182" s="42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x14ac:dyDescent="0.2">
      <c r="A183" s="42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5" x14ac:dyDescent="0.2">
      <c r="A184" s="111" t="s">
        <v>0</v>
      </c>
      <c r="B184" s="130" t="s">
        <v>130</v>
      </c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</row>
    <row r="185" spans="1:25" x14ac:dyDescent="0.2">
      <c r="A185" s="111"/>
      <c r="B185" s="34" t="s">
        <v>74</v>
      </c>
      <c r="C185" s="34" t="s">
        <v>75</v>
      </c>
      <c r="D185" s="34" t="s">
        <v>76</v>
      </c>
      <c r="E185" s="34" t="s">
        <v>77</v>
      </c>
      <c r="F185" s="34" t="s">
        <v>78</v>
      </c>
      <c r="G185" s="34" t="s">
        <v>79</v>
      </c>
      <c r="H185" s="34" t="s">
        <v>80</v>
      </c>
      <c r="I185" s="34" t="s">
        <v>81</v>
      </c>
      <c r="J185" s="34" t="s">
        <v>82</v>
      </c>
      <c r="K185" s="34" t="s">
        <v>83</v>
      </c>
      <c r="L185" s="34" t="s">
        <v>84</v>
      </c>
      <c r="M185" s="34" t="s">
        <v>85</v>
      </c>
      <c r="N185" s="34" t="s">
        <v>86</v>
      </c>
      <c r="O185" s="34" t="s">
        <v>87</v>
      </c>
      <c r="P185" s="34" t="s">
        <v>88</v>
      </c>
      <c r="Q185" s="34" t="s">
        <v>89</v>
      </c>
      <c r="R185" s="34" t="s">
        <v>90</v>
      </c>
      <c r="S185" s="34" t="s">
        <v>91</v>
      </c>
      <c r="T185" s="34" t="s">
        <v>92</v>
      </c>
      <c r="U185" s="34" t="s">
        <v>93</v>
      </c>
      <c r="V185" s="34" t="s">
        <v>94</v>
      </c>
      <c r="W185" s="34" t="s">
        <v>95</v>
      </c>
      <c r="X185" s="34" t="s">
        <v>96</v>
      </c>
      <c r="Y185" s="34" t="s">
        <v>97</v>
      </c>
    </row>
    <row r="186" spans="1:25" x14ac:dyDescent="0.2">
      <c r="A186" s="35">
        <v>1</v>
      </c>
      <c r="B186" s="36">
        <v>1167.6286707199999</v>
      </c>
      <c r="C186" s="36">
        <v>1215.8482380200001</v>
      </c>
      <c r="D186" s="36">
        <v>1256.54923487</v>
      </c>
      <c r="E186" s="36">
        <v>1259.5854829999998</v>
      </c>
      <c r="F186" s="36">
        <v>1267.4151873399999</v>
      </c>
      <c r="G186" s="36">
        <v>1264.6759520799999</v>
      </c>
      <c r="H186" s="36">
        <v>1259.4838645099999</v>
      </c>
      <c r="I186" s="36">
        <v>1221.31364334</v>
      </c>
      <c r="J186" s="36">
        <v>1183.27989321</v>
      </c>
      <c r="K186" s="36">
        <v>1124.48999589</v>
      </c>
      <c r="L186" s="36">
        <v>1085.3543132899999</v>
      </c>
      <c r="M186" s="36">
        <v>1090.6426980699998</v>
      </c>
      <c r="N186" s="36">
        <v>1148.1395270600001</v>
      </c>
      <c r="O186" s="36">
        <v>1167.7994476399999</v>
      </c>
      <c r="P186" s="36">
        <v>1184.7716111699999</v>
      </c>
      <c r="Q186" s="36">
        <v>1193.3211984899999</v>
      </c>
      <c r="R186" s="36">
        <v>1185.4855951599998</v>
      </c>
      <c r="S186" s="36">
        <v>1176.1151409700001</v>
      </c>
      <c r="T186" s="36">
        <v>1125.4902116899998</v>
      </c>
      <c r="U186" s="36">
        <v>1103.5206647299999</v>
      </c>
      <c r="V186" s="36">
        <v>1086.1700665999999</v>
      </c>
      <c r="W186" s="36">
        <v>1072.30609893</v>
      </c>
      <c r="X186" s="36">
        <v>1085.61143363</v>
      </c>
      <c r="Y186" s="36">
        <v>1159.10319725</v>
      </c>
    </row>
    <row r="187" spans="1:25" x14ac:dyDescent="0.2">
      <c r="A187" s="35">
        <v>2</v>
      </c>
      <c r="B187" s="36">
        <v>1137.13244304</v>
      </c>
      <c r="C187" s="36">
        <v>1177.7769356499998</v>
      </c>
      <c r="D187" s="36">
        <v>1229.6642987599998</v>
      </c>
      <c r="E187" s="36">
        <v>1248.7066240499998</v>
      </c>
      <c r="F187" s="36">
        <v>1260.0569794599999</v>
      </c>
      <c r="G187" s="36">
        <v>1257.6759798999999</v>
      </c>
      <c r="H187" s="36">
        <v>1262.9591031299999</v>
      </c>
      <c r="I187" s="36">
        <v>1232.4098828899998</v>
      </c>
      <c r="J187" s="36">
        <v>1161.9757706199998</v>
      </c>
      <c r="K187" s="36">
        <v>1120.7568711599999</v>
      </c>
      <c r="L187" s="36">
        <v>1073.04500777</v>
      </c>
      <c r="M187" s="36">
        <v>1072.5533971599998</v>
      </c>
      <c r="N187" s="36">
        <v>1145.2090892000001</v>
      </c>
      <c r="O187" s="36">
        <v>1159.3315525099999</v>
      </c>
      <c r="P187" s="36">
        <v>1177.9988473499998</v>
      </c>
      <c r="Q187" s="36">
        <v>1177.7208590299999</v>
      </c>
      <c r="R187" s="36">
        <v>1166.2288341799999</v>
      </c>
      <c r="S187" s="36">
        <v>1156.4860907899999</v>
      </c>
      <c r="T187" s="36">
        <v>1107.5170034799999</v>
      </c>
      <c r="U187" s="36">
        <v>1083.1855877600001</v>
      </c>
      <c r="V187" s="36">
        <v>1051.8979961</v>
      </c>
      <c r="W187" s="36">
        <v>1048.9810134999998</v>
      </c>
      <c r="X187" s="36">
        <v>1085.2491074899999</v>
      </c>
      <c r="Y187" s="36">
        <v>1145.7959994600001</v>
      </c>
    </row>
    <row r="188" spans="1:25" x14ac:dyDescent="0.2">
      <c r="A188" s="35">
        <v>3</v>
      </c>
      <c r="B188" s="36">
        <v>1130.5606301799999</v>
      </c>
      <c r="C188" s="36">
        <v>1197.72769481</v>
      </c>
      <c r="D188" s="36">
        <v>1236.9187689999999</v>
      </c>
      <c r="E188" s="36">
        <v>1251.8334465799999</v>
      </c>
      <c r="F188" s="36">
        <v>1263.82342969</v>
      </c>
      <c r="G188" s="36">
        <v>1267.3139296299998</v>
      </c>
      <c r="H188" s="36">
        <v>1269.0917428799999</v>
      </c>
      <c r="I188" s="36">
        <v>1230.95440336</v>
      </c>
      <c r="J188" s="36">
        <v>1169.59664729</v>
      </c>
      <c r="K188" s="36">
        <v>1129.73441106</v>
      </c>
      <c r="L188" s="36">
        <v>1106.90335123</v>
      </c>
      <c r="M188" s="36">
        <v>1091.72567405</v>
      </c>
      <c r="N188" s="36">
        <v>1124.7264958799999</v>
      </c>
      <c r="O188" s="36">
        <v>1159.2584810999999</v>
      </c>
      <c r="P188" s="36">
        <v>1178.2512885000001</v>
      </c>
      <c r="Q188" s="36">
        <v>1187.08461214</v>
      </c>
      <c r="R188" s="36">
        <v>1176.2980019299998</v>
      </c>
      <c r="S188" s="36">
        <v>1155.9766939799999</v>
      </c>
      <c r="T188" s="36">
        <v>1108.4199788699998</v>
      </c>
      <c r="U188" s="36">
        <v>1087.9055011800001</v>
      </c>
      <c r="V188" s="36">
        <v>1077.3858877399998</v>
      </c>
      <c r="W188" s="36">
        <v>1083.8433817999999</v>
      </c>
      <c r="X188" s="36">
        <v>1072.41152659</v>
      </c>
      <c r="Y188" s="36">
        <v>1079.1616263999999</v>
      </c>
    </row>
    <row r="189" spans="1:25" x14ac:dyDescent="0.2">
      <c r="A189" s="35">
        <v>4</v>
      </c>
      <c r="B189" s="36">
        <v>1092.8767687699999</v>
      </c>
      <c r="C189" s="36">
        <v>1149.0008944399999</v>
      </c>
      <c r="D189" s="36">
        <v>1171.2891032499999</v>
      </c>
      <c r="E189" s="36">
        <v>1183.1948812400001</v>
      </c>
      <c r="F189" s="36">
        <v>1196.2187632799998</v>
      </c>
      <c r="G189" s="36">
        <v>1190.7741667599998</v>
      </c>
      <c r="H189" s="36">
        <v>1159.38425994</v>
      </c>
      <c r="I189" s="36">
        <v>1137.6922623</v>
      </c>
      <c r="J189" s="36">
        <v>1107.1691547599999</v>
      </c>
      <c r="K189" s="36">
        <v>1083.83276953</v>
      </c>
      <c r="L189" s="36">
        <v>1077.12702023</v>
      </c>
      <c r="M189" s="36">
        <v>1074.69869647</v>
      </c>
      <c r="N189" s="36">
        <v>1084.53906022</v>
      </c>
      <c r="O189" s="36">
        <v>1086.37643054</v>
      </c>
      <c r="P189" s="36">
        <v>1093.72542888</v>
      </c>
      <c r="Q189" s="36">
        <v>1096.1586896499998</v>
      </c>
      <c r="R189" s="36">
        <v>1100.1152873000001</v>
      </c>
      <c r="S189" s="36">
        <v>1114.9858300400001</v>
      </c>
      <c r="T189" s="36">
        <v>1087.9015889100001</v>
      </c>
      <c r="U189" s="36">
        <v>1056.73603865</v>
      </c>
      <c r="V189" s="36">
        <v>1039.8989746100001</v>
      </c>
      <c r="W189" s="36">
        <v>1045.8212230099998</v>
      </c>
      <c r="X189" s="36">
        <v>1065.9830243500001</v>
      </c>
      <c r="Y189" s="36">
        <v>1087.33464508</v>
      </c>
    </row>
    <row r="190" spans="1:25" x14ac:dyDescent="0.2">
      <c r="A190" s="35">
        <v>5</v>
      </c>
      <c r="B190" s="36">
        <v>1112.3850834499999</v>
      </c>
      <c r="C190" s="36">
        <v>1158.6278979899998</v>
      </c>
      <c r="D190" s="36">
        <v>1179.1314321599998</v>
      </c>
      <c r="E190" s="36">
        <v>1192.9801309099998</v>
      </c>
      <c r="F190" s="36">
        <v>1206.0467675800001</v>
      </c>
      <c r="G190" s="36">
        <v>1197.40933634</v>
      </c>
      <c r="H190" s="36">
        <v>1168.43232156</v>
      </c>
      <c r="I190" s="36">
        <v>1132.2316531299998</v>
      </c>
      <c r="J190" s="36">
        <v>1095.86871793</v>
      </c>
      <c r="K190" s="36">
        <v>1082.41289663</v>
      </c>
      <c r="L190" s="36">
        <v>1060.7784266599999</v>
      </c>
      <c r="M190" s="36">
        <v>1049.70924952</v>
      </c>
      <c r="N190" s="36">
        <v>1070.9012740799999</v>
      </c>
      <c r="O190" s="36">
        <v>1071.9794186099998</v>
      </c>
      <c r="P190" s="36">
        <v>1075.0424970399999</v>
      </c>
      <c r="Q190" s="36">
        <v>1079.83579231</v>
      </c>
      <c r="R190" s="36">
        <v>1077.88832551</v>
      </c>
      <c r="S190" s="36">
        <v>1087.3685967199999</v>
      </c>
      <c r="T190" s="36">
        <v>1084.80876169</v>
      </c>
      <c r="U190" s="36">
        <v>1068.3635806</v>
      </c>
      <c r="V190" s="36">
        <v>1059.9791082699999</v>
      </c>
      <c r="W190" s="36">
        <v>1064.7758548500001</v>
      </c>
      <c r="X190" s="36">
        <v>1076.0084320999999</v>
      </c>
      <c r="Y190" s="36">
        <v>1115.44444505</v>
      </c>
    </row>
    <row r="191" spans="1:25" x14ac:dyDescent="0.2">
      <c r="A191" s="35">
        <v>6</v>
      </c>
      <c r="B191" s="36">
        <v>1104.5761453499999</v>
      </c>
      <c r="C191" s="36">
        <v>1137.2864570299998</v>
      </c>
      <c r="D191" s="36">
        <v>1169.0613221200001</v>
      </c>
      <c r="E191" s="36">
        <v>1182.61384297</v>
      </c>
      <c r="F191" s="36">
        <v>1191.595253</v>
      </c>
      <c r="G191" s="36">
        <v>1186.1932354599999</v>
      </c>
      <c r="H191" s="36">
        <v>1152.2993319399998</v>
      </c>
      <c r="I191" s="36">
        <v>1117.3425827900001</v>
      </c>
      <c r="J191" s="36">
        <v>1085.7930770099999</v>
      </c>
      <c r="K191" s="36">
        <v>1035.95454668</v>
      </c>
      <c r="L191" s="36">
        <v>1013.03184528</v>
      </c>
      <c r="M191" s="36">
        <v>1017.1737816399999</v>
      </c>
      <c r="N191" s="36">
        <v>1050.7036700399999</v>
      </c>
      <c r="O191" s="36">
        <v>1067.78442621</v>
      </c>
      <c r="P191" s="36">
        <v>1086.4110012599999</v>
      </c>
      <c r="Q191" s="36">
        <v>1095.0339769100001</v>
      </c>
      <c r="R191" s="36">
        <v>1085.6168751599998</v>
      </c>
      <c r="S191" s="36">
        <v>1092.4088776799999</v>
      </c>
      <c r="T191" s="36">
        <v>1069.54861805</v>
      </c>
      <c r="U191" s="36">
        <v>1031.66408482</v>
      </c>
      <c r="V191" s="36">
        <v>994.84851827999989</v>
      </c>
      <c r="W191" s="36">
        <v>1012.50893276</v>
      </c>
      <c r="X191" s="36">
        <v>1043.2578767099999</v>
      </c>
      <c r="Y191" s="36">
        <v>1094.7506356499998</v>
      </c>
    </row>
    <row r="192" spans="1:25" x14ac:dyDescent="0.2">
      <c r="A192" s="35">
        <v>7</v>
      </c>
      <c r="B192" s="36">
        <v>1099.5955953499999</v>
      </c>
      <c r="C192" s="36">
        <v>1103.1266948299999</v>
      </c>
      <c r="D192" s="36">
        <v>1165.85768224</v>
      </c>
      <c r="E192" s="36">
        <v>1181.0578974299999</v>
      </c>
      <c r="F192" s="36">
        <v>1193.11518308</v>
      </c>
      <c r="G192" s="36">
        <v>1174.8257941500001</v>
      </c>
      <c r="H192" s="36">
        <v>1121.3130861999998</v>
      </c>
      <c r="I192" s="36">
        <v>1091.7638677299999</v>
      </c>
      <c r="J192" s="36">
        <v>1069.4029840600001</v>
      </c>
      <c r="K192" s="36">
        <v>1078.3543734499999</v>
      </c>
      <c r="L192" s="36">
        <v>1067.8392724400001</v>
      </c>
      <c r="M192" s="36">
        <v>1057.6002322700001</v>
      </c>
      <c r="N192" s="36">
        <v>1051.7731389800001</v>
      </c>
      <c r="O192" s="36">
        <v>1052.89468394</v>
      </c>
      <c r="P192" s="36">
        <v>1056.3070785999998</v>
      </c>
      <c r="Q192" s="36">
        <v>1061.6321840199998</v>
      </c>
      <c r="R192" s="36">
        <v>1050.3688401099998</v>
      </c>
      <c r="S192" s="36">
        <v>1063.84234573</v>
      </c>
      <c r="T192" s="36">
        <v>1070.8410793399999</v>
      </c>
      <c r="U192" s="36">
        <v>1068.4923714199999</v>
      </c>
      <c r="V192" s="36">
        <v>1054.8565647800001</v>
      </c>
      <c r="W192" s="36">
        <v>1054.5350794000001</v>
      </c>
      <c r="X192" s="36">
        <v>1041.2244085299999</v>
      </c>
      <c r="Y192" s="36">
        <v>1036.86333928</v>
      </c>
    </row>
    <row r="193" spans="1:25" x14ac:dyDescent="0.2">
      <c r="A193" s="35">
        <v>8</v>
      </c>
      <c r="B193" s="36">
        <v>1075.1635536499998</v>
      </c>
      <c r="C193" s="36">
        <v>1125.9600639800001</v>
      </c>
      <c r="D193" s="36">
        <v>1128.83973087</v>
      </c>
      <c r="E193" s="36">
        <v>1135.9152443799999</v>
      </c>
      <c r="F193" s="36">
        <v>1153.5106040199998</v>
      </c>
      <c r="G193" s="36">
        <v>1141.9339360700001</v>
      </c>
      <c r="H193" s="36">
        <v>1107.94842251</v>
      </c>
      <c r="I193" s="36">
        <v>1095.7190522000001</v>
      </c>
      <c r="J193" s="36">
        <v>1067.9350136200001</v>
      </c>
      <c r="K193" s="36">
        <v>1040.9587359499999</v>
      </c>
      <c r="L193" s="36">
        <v>1011.6660078</v>
      </c>
      <c r="M193" s="36">
        <v>1012.52616241</v>
      </c>
      <c r="N193" s="36">
        <v>1036.62737715</v>
      </c>
      <c r="O193" s="36">
        <v>1032.15709537</v>
      </c>
      <c r="P193" s="36">
        <v>1052.9876113299999</v>
      </c>
      <c r="Q193" s="36">
        <v>1056.94073512</v>
      </c>
      <c r="R193" s="36">
        <v>1048.1307845599999</v>
      </c>
      <c r="S193" s="36">
        <v>1057.63106146</v>
      </c>
      <c r="T193" s="36">
        <v>1046.61618557</v>
      </c>
      <c r="U193" s="36">
        <v>1021.0378032699999</v>
      </c>
      <c r="V193" s="36">
        <v>1006.8953077699999</v>
      </c>
      <c r="W193" s="36">
        <v>1000.15491157</v>
      </c>
      <c r="X193" s="36">
        <v>1012.09126723</v>
      </c>
      <c r="Y193" s="36">
        <v>1031.67128576</v>
      </c>
    </row>
    <row r="194" spans="1:25" x14ac:dyDescent="0.2">
      <c r="A194" s="35">
        <v>9</v>
      </c>
      <c r="B194" s="36">
        <v>1011.0320562899999</v>
      </c>
      <c r="C194" s="36">
        <v>1048.1837131799998</v>
      </c>
      <c r="D194" s="36">
        <v>1066.39346922</v>
      </c>
      <c r="E194" s="36">
        <v>1094.90009199</v>
      </c>
      <c r="F194" s="36">
        <v>1097.7534561099999</v>
      </c>
      <c r="G194" s="36">
        <v>1100.3674445199999</v>
      </c>
      <c r="H194" s="36">
        <v>1083.87593967</v>
      </c>
      <c r="I194" s="36">
        <v>1061.4283434700001</v>
      </c>
      <c r="J194" s="36">
        <v>1038.3313779999999</v>
      </c>
      <c r="K194" s="36">
        <v>1008.5834517999999</v>
      </c>
      <c r="L194" s="36">
        <v>1001.0559010699999</v>
      </c>
      <c r="M194" s="36">
        <v>999.63807919999999</v>
      </c>
      <c r="N194" s="36">
        <v>1013.1466164499999</v>
      </c>
      <c r="O194" s="36">
        <v>1027.4875948099998</v>
      </c>
      <c r="P194" s="36">
        <v>1041.70570858</v>
      </c>
      <c r="Q194" s="36">
        <v>1045.4447920399998</v>
      </c>
      <c r="R194" s="36">
        <v>1038.5473704000001</v>
      </c>
      <c r="S194" s="36">
        <v>1037.3109986699999</v>
      </c>
      <c r="T194" s="36">
        <v>1028.03666</v>
      </c>
      <c r="U194" s="36">
        <v>1012.10753898</v>
      </c>
      <c r="V194" s="36">
        <v>986.84550378999995</v>
      </c>
      <c r="W194" s="36">
        <v>988.31214269999998</v>
      </c>
      <c r="X194" s="36">
        <v>1001.94296433</v>
      </c>
      <c r="Y194" s="36">
        <v>1020.4076557999999</v>
      </c>
    </row>
    <row r="195" spans="1:25" x14ac:dyDescent="0.2">
      <c r="A195" s="35">
        <v>10</v>
      </c>
      <c r="B195" s="36">
        <v>1050.5227032299999</v>
      </c>
      <c r="C195" s="36">
        <v>1098.97186827</v>
      </c>
      <c r="D195" s="36">
        <v>1123.4502330299999</v>
      </c>
      <c r="E195" s="36">
        <v>1139.2505914200001</v>
      </c>
      <c r="F195" s="36">
        <v>1148.0350952599999</v>
      </c>
      <c r="G195" s="36">
        <v>1146.9165730099999</v>
      </c>
      <c r="H195" s="36">
        <v>1135.0392519100001</v>
      </c>
      <c r="I195" s="36">
        <v>1099.5768616800001</v>
      </c>
      <c r="J195" s="36">
        <v>1060.2989542999999</v>
      </c>
      <c r="K195" s="36">
        <v>1018.47549149</v>
      </c>
      <c r="L195" s="36">
        <v>992.39300178999997</v>
      </c>
      <c r="M195" s="36">
        <v>981.53354384999989</v>
      </c>
      <c r="N195" s="36">
        <v>991.8726058499999</v>
      </c>
      <c r="O195" s="36">
        <v>1004.5722466799999</v>
      </c>
      <c r="P195" s="36">
        <v>1020.0012223699999</v>
      </c>
      <c r="Q195" s="36">
        <v>1024.0204552499999</v>
      </c>
      <c r="R195" s="36">
        <v>1016.20100654</v>
      </c>
      <c r="S195" s="36">
        <v>1011.11165462</v>
      </c>
      <c r="T195" s="36">
        <v>1004.7124476499999</v>
      </c>
      <c r="U195" s="36">
        <v>985.22442290999993</v>
      </c>
      <c r="V195" s="36">
        <v>958.26772878999998</v>
      </c>
      <c r="W195" s="36">
        <v>954.1762329799999</v>
      </c>
      <c r="X195" s="36">
        <v>969.87028041999997</v>
      </c>
      <c r="Y195" s="36">
        <v>1007.17382098</v>
      </c>
    </row>
    <row r="196" spans="1:25" x14ac:dyDescent="0.2">
      <c r="A196" s="35">
        <v>11</v>
      </c>
      <c r="B196" s="36">
        <v>1081.2952288299998</v>
      </c>
      <c r="C196" s="36">
        <v>1081.63857788</v>
      </c>
      <c r="D196" s="36">
        <v>1085.4117085600001</v>
      </c>
      <c r="E196" s="36">
        <v>1109.3793893500001</v>
      </c>
      <c r="F196" s="36">
        <v>1119.2976397799998</v>
      </c>
      <c r="G196" s="36">
        <v>1105.3555900900001</v>
      </c>
      <c r="H196" s="36">
        <v>1081.3319673599999</v>
      </c>
      <c r="I196" s="36">
        <v>1046.9600359799999</v>
      </c>
      <c r="J196" s="36">
        <v>1023.7554908799999</v>
      </c>
      <c r="K196" s="36">
        <v>997.98095925999996</v>
      </c>
      <c r="L196" s="36">
        <v>1007.9311571899999</v>
      </c>
      <c r="M196" s="36">
        <v>1038.63180633</v>
      </c>
      <c r="N196" s="36">
        <v>1067.9534164900001</v>
      </c>
      <c r="O196" s="36">
        <v>1057.76805053</v>
      </c>
      <c r="P196" s="36">
        <v>1070.0049624799999</v>
      </c>
      <c r="Q196" s="36">
        <v>1083.4217356300001</v>
      </c>
      <c r="R196" s="36">
        <v>1077.30669126</v>
      </c>
      <c r="S196" s="36">
        <v>1090.07568876</v>
      </c>
      <c r="T196" s="36">
        <v>1068.7415140999999</v>
      </c>
      <c r="U196" s="36">
        <v>1054.44666852</v>
      </c>
      <c r="V196" s="36">
        <v>1039.0122280599999</v>
      </c>
      <c r="W196" s="36">
        <v>1044.55078295</v>
      </c>
      <c r="X196" s="36">
        <v>1064.69065413</v>
      </c>
      <c r="Y196" s="36">
        <v>1107.93650794</v>
      </c>
    </row>
    <row r="197" spans="1:25" x14ac:dyDescent="0.2">
      <c r="A197" s="35">
        <v>12</v>
      </c>
      <c r="B197" s="36">
        <v>1115.3166220600001</v>
      </c>
      <c r="C197" s="36">
        <v>1145.03355057</v>
      </c>
      <c r="D197" s="36">
        <v>1132.66115309</v>
      </c>
      <c r="E197" s="36">
        <v>1126.6742341499998</v>
      </c>
      <c r="F197" s="36">
        <v>1122.11087011</v>
      </c>
      <c r="G197" s="36">
        <v>1130.1907198099998</v>
      </c>
      <c r="H197" s="36">
        <v>1119.61910003</v>
      </c>
      <c r="I197" s="36">
        <v>1071.47889252</v>
      </c>
      <c r="J197" s="36">
        <v>1043.5309058399998</v>
      </c>
      <c r="K197" s="36">
        <v>1025.4750648999998</v>
      </c>
      <c r="L197" s="36">
        <v>1001.1051880799999</v>
      </c>
      <c r="M197" s="36">
        <v>1010.4548148299999</v>
      </c>
      <c r="N197" s="36">
        <v>1015.0357837399999</v>
      </c>
      <c r="O197" s="36">
        <v>1021.42407526</v>
      </c>
      <c r="P197" s="36">
        <v>1026.91222978</v>
      </c>
      <c r="Q197" s="36">
        <v>1037.3622671200001</v>
      </c>
      <c r="R197" s="36">
        <v>1029.39580869</v>
      </c>
      <c r="S197" s="36">
        <v>1032.6937917599998</v>
      </c>
      <c r="T197" s="36">
        <v>1020.81250898</v>
      </c>
      <c r="U197" s="36">
        <v>1013.5227337099999</v>
      </c>
      <c r="V197" s="36">
        <v>1004.8647586899999</v>
      </c>
      <c r="W197" s="36">
        <v>1015.1161115599999</v>
      </c>
      <c r="X197" s="36">
        <v>1019.3968417299999</v>
      </c>
      <c r="Y197" s="36">
        <v>1040.02232222</v>
      </c>
    </row>
    <row r="198" spans="1:25" x14ac:dyDescent="0.2">
      <c r="A198" s="35">
        <v>13</v>
      </c>
      <c r="B198" s="36">
        <v>1117.25617829</v>
      </c>
      <c r="C198" s="36">
        <v>1162.4284303300001</v>
      </c>
      <c r="D198" s="36">
        <v>1178.4879414899999</v>
      </c>
      <c r="E198" s="36">
        <v>1168.61209022</v>
      </c>
      <c r="F198" s="36">
        <v>1164.5330839799999</v>
      </c>
      <c r="G198" s="36">
        <v>1168.87219684</v>
      </c>
      <c r="H198" s="36">
        <v>1129.47359951</v>
      </c>
      <c r="I198" s="36">
        <v>1070.69028867</v>
      </c>
      <c r="J198" s="36">
        <v>1045.97200501</v>
      </c>
      <c r="K198" s="36">
        <v>1024.02019582</v>
      </c>
      <c r="L198" s="36">
        <v>987.89113011999996</v>
      </c>
      <c r="M198" s="36">
        <v>1002.2947885999999</v>
      </c>
      <c r="N198" s="36">
        <v>1030.8477180899999</v>
      </c>
      <c r="O198" s="36">
        <v>1041.5558459399999</v>
      </c>
      <c r="P198" s="36">
        <v>1057.0286802599999</v>
      </c>
      <c r="Q198" s="36">
        <v>1067.22858475</v>
      </c>
      <c r="R198" s="36">
        <v>1067.2808288399999</v>
      </c>
      <c r="S198" s="36">
        <v>1083.73193975</v>
      </c>
      <c r="T198" s="36">
        <v>1066.78205551</v>
      </c>
      <c r="U198" s="36">
        <v>1042.56175592</v>
      </c>
      <c r="V198" s="36">
        <v>1028.3746215199999</v>
      </c>
      <c r="W198" s="36">
        <v>1029.3337826299999</v>
      </c>
      <c r="X198" s="36">
        <v>1045.4018198799999</v>
      </c>
      <c r="Y198" s="36">
        <v>1083.98227402</v>
      </c>
    </row>
    <row r="199" spans="1:25" x14ac:dyDescent="0.2">
      <c r="A199" s="35">
        <v>14</v>
      </c>
      <c r="B199" s="36">
        <v>1113.3290086899999</v>
      </c>
      <c r="C199" s="36">
        <v>1131.1966402799999</v>
      </c>
      <c r="D199" s="36">
        <v>1152.3157476900001</v>
      </c>
      <c r="E199" s="36">
        <v>1161.7052636999999</v>
      </c>
      <c r="F199" s="36">
        <v>1175.44915868</v>
      </c>
      <c r="G199" s="36">
        <v>1154.4581679799999</v>
      </c>
      <c r="H199" s="36">
        <v>1103.4708056699999</v>
      </c>
      <c r="I199" s="36">
        <v>1042.4622526899998</v>
      </c>
      <c r="J199" s="36">
        <v>1006.27458582</v>
      </c>
      <c r="K199" s="36">
        <v>982.44057676</v>
      </c>
      <c r="L199" s="36">
        <v>968.06446357999994</v>
      </c>
      <c r="M199" s="36">
        <v>981.58474547999992</v>
      </c>
      <c r="N199" s="36">
        <v>1012.1147988199999</v>
      </c>
      <c r="O199" s="36">
        <v>1018.36092486</v>
      </c>
      <c r="P199" s="36">
        <v>1029.7990069099999</v>
      </c>
      <c r="Q199" s="36">
        <v>1044.9451099299999</v>
      </c>
      <c r="R199" s="36">
        <v>1043.6334560400001</v>
      </c>
      <c r="S199" s="36">
        <v>1053.6635537699999</v>
      </c>
      <c r="T199" s="36">
        <v>1038.7428712999999</v>
      </c>
      <c r="U199" s="36">
        <v>1029.7197241700001</v>
      </c>
      <c r="V199" s="36">
        <v>1046.2329841699998</v>
      </c>
      <c r="W199" s="36">
        <v>1047.6181504599999</v>
      </c>
      <c r="X199" s="36">
        <v>1052.07788396</v>
      </c>
      <c r="Y199" s="36">
        <v>1064.6208068999999</v>
      </c>
    </row>
    <row r="200" spans="1:25" x14ac:dyDescent="0.2">
      <c r="A200" s="35">
        <v>15</v>
      </c>
      <c r="B200" s="36">
        <v>1070.34527106</v>
      </c>
      <c r="C200" s="36">
        <v>1086.1248025099999</v>
      </c>
      <c r="D200" s="36">
        <v>1115.4721542299999</v>
      </c>
      <c r="E200" s="36">
        <v>1135.5012026099998</v>
      </c>
      <c r="F200" s="36">
        <v>1139.64189616</v>
      </c>
      <c r="G200" s="36">
        <v>1124.06356106</v>
      </c>
      <c r="H200" s="36">
        <v>1076.90074736</v>
      </c>
      <c r="I200" s="36">
        <v>1023.54382399</v>
      </c>
      <c r="J200" s="36">
        <v>1035.4045523899999</v>
      </c>
      <c r="K200" s="36">
        <v>1020.51685875</v>
      </c>
      <c r="L200" s="36">
        <v>1003.7212568399999</v>
      </c>
      <c r="M200" s="36">
        <v>1011.58800661</v>
      </c>
      <c r="N200" s="36">
        <v>1024.1582249999999</v>
      </c>
      <c r="O200" s="36">
        <v>1032.6635291099999</v>
      </c>
      <c r="P200" s="36">
        <v>1059.3240616799999</v>
      </c>
      <c r="Q200" s="36">
        <v>1054.8593122699999</v>
      </c>
      <c r="R200" s="36">
        <v>1039.4808093699999</v>
      </c>
      <c r="S200" s="36">
        <v>1033.0123080799999</v>
      </c>
      <c r="T200" s="36">
        <v>1009.3298205799999</v>
      </c>
      <c r="U200" s="36">
        <v>981.70478287999993</v>
      </c>
      <c r="V200" s="36">
        <v>958.34667528999989</v>
      </c>
      <c r="W200" s="36">
        <v>955.65083620999997</v>
      </c>
      <c r="X200" s="36">
        <v>959.20686125999998</v>
      </c>
      <c r="Y200" s="36">
        <v>985.21921855999994</v>
      </c>
    </row>
    <row r="201" spans="1:25" x14ac:dyDescent="0.2">
      <c r="A201" s="35">
        <v>16</v>
      </c>
      <c r="B201" s="36">
        <v>987.93511962999992</v>
      </c>
      <c r="C201" s="36">
        <v>985.76431564999996</v>
      </c>
      <c r="D201" s="36">
        <v>971.06905027999994</v>
      </c>
      <c r="E201" s="36">
        <v>967.86682136999991</v>
      </c>
      <c r="F201" s="36">
        <v>963.39700807999998</v>
      </c>
      <c r="G201" s="36">
        <v>963.47128972999997</v>
      </c>
      <c r="H201" s="36">
        <v>973.41080349999993</v>
      </c>
      <c r="I201" s="36">
        <v>955.37837838999997</v>
      </c>
      <c r="J201" s="36">
        <v>926.0212393999999</v>
      </c>
      <c r="K201" s="36">
        <v>961.88097157999994</v>
      </c>
      <c r="L201" s="36">
        <v>976.41603981999992</v>
      </c>
      <c r="M201" s="36">
        <v>977.00326526999993</v>
      </c>
      <c r="N201" s="36">
        <v>966.5796201899999</v>
      </c>
      <c r="O201" s="36">
        <v>951.11797176999994</v>
      </c>
      <c r="P201" s="36">
        <v>953.27176522999991</v>
      </c>
      <c r="Q201" s="36">
        <v>946.13862475999997</v>
      </c>
      <c r="R201" s="36">
        <v>937.09885624999993</v>
      </c>
      <c r="S201" s="36">
        <v>949.39691749999997</v>
      </c>
      <c r="T201" s="36">
        <v>965.02526581999996</v>
      </c>
      <c r="U201" s="36">
        <v>968.67057552999995</v>
      </c>
      <c r="V201" s="36">
        <v>931.41982123999992</v>
      </c>
      <c r="W201" s="36">
        <v>928.76473904999989</v>
      </c>
      <c r="X201" s="36">
        <v>924.43293488999996</v>
      </c>
      <c r="Y201" s="36">
        <v>908.92716363999989</v>
      </c>
    </row>
    <row r="202" spans="1:25" x14ac:dyDescent="0.2">
      <c r="A202" s="35">
        <v>17</v>
      </c>
      <c r="B202" s="36">
        <v>936.68127816999993</v>
      </c>
      <c r="C202" s="36">
        <v>975.50484620999998</v>
      </c>
      <c r="D202" s="36">
        <v>1005.34689678</v>
      </c>
      <c r="E202" s="36">
        <v>1019.2160302</v>
      </c>
      <c r="F202" s="36">
        <v>1047.01311463</v>
      </c>
      <c r="G202" s="36">
        <v>1028.9217940999999</v>
      </c>
      <c r="H202" s="36">
        <v>984.77671853999993</v>
      </c>
      <c r="I202" s="36">
        <v>956.82692842999995</v>
      </c>
      <c r="J202" s="36">
        <v>1004.9051641899999</v>
      </c>
      <c r="K202" s="36">
        <v>926.28518634999989</v>
      </c>
      <c r="L202" s="36">
        <v>920.4656076199999</v>
      </c>
      <c r="M202" s="36">
        <v>912.61252082999999</v>
      </c>
      <c r="N202" s="36">
        <v>904.72089162999998</v>
      </c>
      <c r="O202" s="36">
        <v>906.33947105999994</v>
      </c>
      <c r="P202" s="36">
        <v>923.03401032999989</v>
      </c>
      <c r="Q202" s="36">
        <v>933.82265916999995</v>
      </c>
      <c r="R202" s="36">
        <v>934.97836307999989</v>
      </c>
      <c r="S202" s="36">
        <v>939.60872054999993</v>
      </c>
      <c r="T202" s="36">
        <v>935.62663343999998</v>
      </c>
      <c r="U202" s="36">
        <v>934.3290178499999</v>
      </c>
      <c r="V202" s="36">
        <v>906.73757247999993</v>
      </c>
      <c r="W202" s="36">
        <v>908.58796743999994</v>
      </c>
      <c r="X202" s="36">
        <v>900.71833622999998</v>
      </c>
      <c r="Y202" s="36">
        <v>915.42327720999992</v>
      </c>
    </row>
    <row r="203" spans="1:25" x14ac:dyDescent="0.2">
      <c r="A203" s="35">
        <v>18</v>
      </c>
      <c r="B203" s="36">
        <v>940.51659548999999</v>
      </c>
      <c r="C203" s="36">
        <v>971.45430140999997</v>
      </c>
      <c r="D203" s="36">
        <v>994.86437103999992</v>
      </c>
      <c r="E203" s="36">
        <v>1008.0233292299999</v>
      </c>
      <c r="F203" s="36">
        <v>1007.36080104</v>
      </c>
      <c r="G203" s="36">
        <v>993.1086474199999</v>
      </c>
      <c r="H203" s="36">
        <v>952.67056930999991</v>
      </c>
      <c r="I203" s="36">
        <v>932.2596415999999</v>
      </c>
      <c r="J203" s="36">
        <v>900.81262052</v>
      </c>
      <c r="K203" s="36">
        <v>889.03287054999998</v>
      </c>
      <c r="L203" s="36">
        <v>881.05001965999998</v>
      </c>
      <c r="M203" s="36">
        <v>895.08949481999991</v>
      </c>
      <c r="N203" s="36">
        <v>903.8630538299999</v>
      </c>
      <c r="O203" s="36">
        <v>933.15698473999998</v>
      </c>
      <c r="P203" s="36">
        <v>941.86325025999997</v>
      </c>
      <c r="Q203" s="36">
        <v>944.5852636699999</v>
      </c>
      <c r="R203" s="36">
        <v>942.7591200899999</v>
      </c>
      <c r="S203" s="36">
        <v>937.48947354999996</v>
      </c>
      <c r="T203" s="36">
        <v>932.39280635999989</v>
      </c>
      <c r="U203" s="36">
        <v>917.99946432999991</v>
      </c>
      <c r="V203" s="36">
        <v>893.68427991999999</v>
      </c>
      <c r="W203" s="36">
        <v>889.45444166999994</v>
      </c>
      <c r="X203" s="36">
        <v>907.90453979999995</v>
      </c>
      <c r="Y203" s="36">
        <v>947.52751551999995</v>
      </c>
    </row>
    <row r="204" spans="1:25" x14ac:dyDescent="0.2">
      <c r="A204" s="35">
        <v>19</v>
      </c>
      <c r="B204" s="36">
        <v>995.63338391999991</v>
      </c>
      <c r="C204" s="36">
        <v>1007.99124249</v>
      </c>
      <c r="D204" s="36">
        <v>1024.2527974</v>
      </c>
      <c r="E204" s="36">
        <v>1041.5012730499998</v>
      </c>
      <c r="F204" s="36">
        <v>1040.6779912799998</v>
      </c>
      <c r="G204" s="36">
        <v>1030.2236187200001</v>
      </c>
      <c r="H204" s="36">
        <v>984.91795280999997</v>
      </c>
      <c r="I204" s="36">
        <v>946.67500445999997</v>
      </c>
      <c r="J204" s="36">
        <v>932.88733121999996</v>
      </c>
      <c r="K204" s="36">
        <v>926.5786277499999</v>
      </c>
      <c r="L204" s="36">
        <v>931.7142493099999</v>
      </c>
      <c r="M204" s="36">
        <v>957.86289950999992</v>
      </c>
      <c r="N204" s="36">
        <v>996.22702261999996</v>
      </c>
      <c r="O204" s="36">
        <v>1033.0166079599999</v>
      </c>
      <c r="P204" s="36">
        <v>1039.2234417499999</v>
      </c>
      <c r="Q204" s="36">
        <v>1033.2051042099999</v>
      </c>
      <c r="R204" s="36">
        <v>1015.00396108</v>
      </c>
      <c r="S204" s="36">
        <v>991.55520707999995</v>
      </c>
      <c r="T204" s="36">
        <v>969.41667011999994</v>
      </c>
      <c r="U204" s="36">
        <v>957.47267005999993</v>
      </c>
      <c r="V204" s="36">
        <v>932.78195885999992</v>
      </c>
      <c r="W204" s="36">
        <v>910.62939132999998</v>
      </c>
      <c r="X204" s="36">
        <v>881.7384589799999</v>
      </c>
      <c r="Y204" s="36">
        <v>935.29219806999993</v>
      </c>
    </row>
    <row r="205" spans="1:25" x14ac:dyDescent="0.2">
      <c r="A205" s="35">
        <v>20</v>
      </c>
      <c r="B205" s="36">
        <v>1007.4583959199999</v>
      </c>
      <c r="C205" s="36">
        <v>1040.1436487599999</v>
      </c>
      <c r="D205" s="36">
        <v>1045.9984964599998</v>
      </c>
      <c r="E205" s="36">
        <v>1056.0611110299999</v>
      </c>
      <c r="F205" s="36">
        <v>1067.2333353199999</v>
      </c>
      <c r="G205" s="36">
        <v>1048.14610778</v>
      </c>
      <c r="H205" s="36">
        <v>1023.99047304</v>
      </c>
      <c r="I205" s="36">
        <v>959.19558890999997</v>
      </c>
      <c r="J205" s="36">
        <v>898.3916135799999</v>
      </c>
      <c r="K205" s="36">
        <v>870.42278925999994</v>
      </c>
      <c r="L205" s="36">
        <v>871.22438926999996</v>
      </c>
      <c r="M205" s="36">
        <v>865.59468050999999</v>
      </c>
      <c r="N205" s="36">
        <v>905.86513876999993</v>
      </c>
      <c r="O205" s="36">
        <v>937.37449814999991</v>
      </c>
      <c r="P205" s="36">
        <v>952.90778405999993</v>
      </c>
      <c r="Q205" s="36">
        <v>957.25411414999996</v>
      </c>
      <c r="R205" s="36">
        <v>949.7621557199999</v>
      </c>
      <c r="S205" s="36">
        <v>934.48299572999997</v>
      </c>
      <c r="T205" s="36">
        <v>894.54568932999996</v>
      </c>
      <c r="U205" s="36">
        <v>889.08029367999995</v>
      </c>
      <c r="V205" s="36">
        <v>899.91529157999992</v>
      </c>
      <c r="W205" s="36">
        <v>920.90609637999989</v>
      </c>
      <c r="X205" s="36">
        <v>901.96033776999991</v>
      </c>
      <c r="Y205" s="36">
        <v>874.41778137999995</v>
      </c>
    </row>
    <row r="206" spans="1:25" x14ac:dyDescent="0.2">
      <c r="A206" s="35">
        <v>21</v>
      </c>
      <c r="B206" s="36">
        <v>897.31427993</v>
      </c>
      <c r="C206" s="36">
        <v>958.69223098999998</v>
      </c>
      <c r="D206" s="36">
        <v>995.65549286999999</v>
      </c>
      <c r="E206" s="36">
        <v>988.0865345499999</v>
      </c>
      <c r="F206" s="36">
        <v>1010.13860468</v>
      </c>
      <c r="G206" s="36">
        <v>1013.0789</v>
      </c>
      <c r="H206" s="36">
        <v>986.15033408999989</v>
      </c>
      <c r="I206" s="36">
        <v>941.47328886999992</v>
      </c>
      <c r="J206" s="36">
        <v>896.22737520999999</v>
      </c>
      <c r="K206" s="36">
        <v>850.63612197999998</v>
      </c>
      <c r="L206" s="36">
        <v>847.1042557699999</v>
      </c>
      <c r="M206" s="36">
        <v>870.92064392999998</v>
      </c>
      <c r="N206" s="36">
        <v>929.79263761999994</v>
      </c>
      <c r="O206" s="36">
        <v>966.32368067999994</v>
      </c>
      <c r="P206" s="36">
        <v>972.50776890999998</v>
      </c>
      <c r="Q206" s="36">
        <v>968.16959378999991</v>
      </c>
      <c r="R206" s="36">
        <v>957.71341613999994</v>
      </c>
      <c r="S206" s="36">
        <v>948.2169043099999</v>
      </c>
      <c r="T206" s="36">
        <v>909.38292861999992</v>
      </c>
      <c r="U206" s="36">
        <v>861.37831248999998</v>
      </c>
      <c r="V206" s="36">
        <v>877.47801410999989</v>
      </c>
      <c r="W206" s="36">
        <v>893.39207614999998</v>
      </c>
      <c r="X206" s="36">
        <v>910.25341004999996</v>
      </c>
      <c r="Y206" s="36">
        <v>880.4283045599999</v>
      </c>
    </row>
    <row r="207" spans="1:25" x14ac:dyDescent="0.2">
      <c r="A207" s="35">
        <v>22</v>
      </c>
      <c r="B207" s="36">
        <v>921.98017756999991</v>
      </c>
      <c r="C207" s="36">
        <v>926.01363683999989</v>
      </c>
      <c r="D207" s="36">
        <v>956.2080138099999</v>
      </c>
      <c r="E207" s="36">
        <v>978.0148355099999</v>
      </c>
      <c r="F207" s="36">
        <v>981.95521631999998</v>
      </c>
      <c r="G207" s="36">
        <v>977.47699208999995</v>
      </c>
      <c r="H207" s="36">
        <v>963.39558873999999</v>
      </c>
      <c r="I207" s="36">
        <v>890.08723758999997</v>
      </c>
      <c r="J207" s="36">
        <v>853.46846051</v>
      </c>
      <c r="K207" s="36">
        <v>803.84581630999992</v>
      </c>
      <c r="L207" s="36">
        <v>799.87758055999996</v>
      </c>
      <c r="M207" s="36">
        <v>817.27330757999994</v>
      </c>
      <c r="N207" s="36">
        <v>871.9524835499999</v>
      </c>
      <c r="O207" s="36">
        <v>917.18192760999989</v>
      </c>
      <c r="P207" s="36">
        <v>938.05451853999989</v>
      </c>
      <c r="Q207" s="36">
        <v>936.03736258999993</v>
      </c>
      <c r="R207" s="36">
        <v>924.08787241999994</v>
      </c>
      <c r="S207" s="36">
        <v>897.43098237999993</v>
      </c>
      <c r="T207" s="36">
        <v>847.27131830999997</v>
      </c>
      <c r="U207" s="36">
        <v>821.22898037999994</v>
      </c>
      <c r="V207" s="36">
        <v>822.13629945999992</v>
      </c>
      <c r="W207" s="36">
        <v>853.72852306999994</v>
      </c>
      <c r="X207" s="36">
        <v>827.11737545999995</v>
      </c>
      <c r="Y207" s="36">
        <v>821.65282133999995</v>
      </c>
    </row>
    <row r="208" spans="1:25" x14ac:dyDescent="0.2">
      <c r="A208" s="35">
        <v>23</v>
      </c>
      <c r="B208" s="36">
        <v>901.45312843999989</v>
      </c>
      <c r="C208" s="36">
        <v>959.76957991999996</v>
      </c>
      <c r="D208" s="36">
        <v>982.74228346999996</v>
      </c>
      <c r="E208" s="36">
        <v>992.53354607999995</v>
      </c>
      <c r="F208" s="36">
        <v>1013.5588686999999</v>
      </c>
      <c r="G208" s="36">
        <v>1014.33822073</v>
      </c>
      <c r="H208" s="36">
        <v>1015.19776009</v>
      </c>
      <c r="I208" s="36">
        <v>938.85682625999993</v>
      </c>
      <c r="J208" s="36">
        <v>904.60609580999994</v>
      </c>
      <c r="K208" s="36">
        <v>847.10757361999993</v>
      </c>
      <c r="L208" s="36">
        <v>831.80393470999991</v>
      </c>
      <c r="M208" s="36">
        <v>839.18034444</v>
      </c>
      <c r="N208" s="36">
        <v>877.45412858999998</v>
      </c>
      <c r="O208" s="36">
        <v>920.5699433499999</v>
      </c>
      <c r="P208" s="36">
        <v>948.33043186999998</v>
      </c>
      <c r="Q208" s="36">
        <v>960.65024428999993</v>
      </c>
      <c r="R208" s="36">
        <v>949.24969641999996</v>
      </c>
      <c r="S208" s="36">
        <v>927.85736251999992</v>
      </c>
      <c r="T208" s="36">
        <v>886.18759310999997</v>
      </c>
      <c r="U208" s="36">
        <v>839.98395925</v>
      </c>
      <c r="V208" s="36">
        <v>824.56663875999993</v>
      </c>
      <c r="W208" s="36">
        <v>800.61152933999995</v>
      </c>
      <c r="X208" s="36">
        <v>889.76681474999998</v>
      </c>
      <c r="Y208" s="36">
        <v>880.90304218999995</v>
      </c>
    </row>
    <row r="209" spans="1:25" x14ac:dyDescent="0.2">
      <c r="A209" s="35">
        <v>24</v>
      </c>
      <c r="B209" s="36">
        <v>964.5620398399999</v>
      </c>
      <c r="C209" s="36">
        <v>1033.2490295099999</v>
      </c>
      <c r="D209" s="36">
        <v>1080.99823212</v>
      </c>
      <c r="E209" s="36">
        <v>1098.79554508</v>
      </c>
      <c r="F209" s="36">
        <v>1117.8379176899998</v>
      </c>
      <c r="G209" s="36">
        <v>1079.36382884</v>
      </c>
      <c r="H209" s="36">
        <v>1020.2379850999999</v>
      </c>
      <c r="I209" s="36">
        <v>942.17677605999995</v>
      </c>
      <c r="J209" s="36">
        <v>898.30641684</v>
      </c>
      <c r="K209" s="36">
        <v>846.24230039999998</v>
      </c>
      <c r="L209" s="36">
        <v>836.88484087999996</v>
      </c>
      <c r="M209" s="36">
        <v>836.54385798999999</v>
      </c>
      <c r="N209" s="36">
        <v>876.29053313999998</v>
      </c>
      <c r="O209" s="36">
        <v>906.91564289999997</v>
      </c>
      <c r="P209" s="36">
        <v>922.13384366999992</v>
      </c>
      <c r="Q209" s="36">
        <v>919.98698614</v>
      </c>
      <c r="R209" s="36">
        <v>900.58497799999998</v>
      </c>
      <c r="S209" s="36">
        <v>873.21086476999994</v>
      </c>
      <c r="T209" s="36">
        <v>850.84297638999999</v>
      </c>
      <c r="U209" s="36">
        <v>823.22807014999989</v>
      </c>
      <c r="V209" s="36">
        <v>832.85445863999996</v>
      </c>
      <c r="W209" s="36">
        <v>853.58980459999998</v>
      </c>
      <c r="X209" s="36">
        <v>834.82318121999992</v>
      </c>
      <c r="Y209" s="36">
        <v>848.09709569999995</v>
      </c>
    </row>
    <row r="210" spans="1:25" x14ac:dyDescent="0.2">
      <c r="A210" s="35">
        <v>25</v>
      </c>
      <c r="B210" s="36">
        <v>958.78867100999992</v>
      </c>
      <c r="C210" s="36">
        <v>1007.23732203</v>
      </c>
      <c r="D210" s="36">
        <v>1032.3208334799999</v>
      </c>
      <c r="E210" s="36">
        <v>1027.54750577</v>
      </c>
      <c r="F210" s="36">
        <v>1036.4944028599998</v>
      </c>
      <c r="G210" s="36">
        <v>1029.42096343</v>
      </c>
      <c r="H210" s="36">
        <v>983.8955446199999</v>
      </c>
      <c r="I210" s="36">
        <v>900.63195867999991</v>
      </c>
      <c r="J210" s="36">
        <v>817.61120331999996</v>
      </c>
      <c r="K210" s="36">
        <v>781.49753881999993</v>
      </c>
      <c r="L210" s="36">
        <v>788.85348502999989</v>
      </c>
      <c r="M210" s="36">
        <v>782.16270080999993</v>
      </c>
      <c r="N210" s="36">
        <v>833.10161608999999</v>
      </c>
      <c r="O210" s="36">
        <v>885.84503063</v>
      </c>
      <c r="P210" s="36">
        <v>909.28176939999992</v>
      </c>
      <c r="Q210" s="36">
        <v>909.06475477999993</v>
      </c>
      <c r="R210" s="36">
        <v>895.04968074999999</v>
      </c>
      <c r="S210" s="36">
        <v>869.11345098999993</v>
      </c>
      <c r="T210" s="36">
        <v>820.32825577999995</v>
      </c>
      <c r="U210" s="36">
        <v>801.93481126999995</v>
      </c>
      <c r="V210" s="36">
        <v>814.33621391999998</v>
      </c>
      <c r="W210" s="36">
        <v>843.48994701999993</v>
      </c>
      <c r="X210" s="36">
        <v>816.39031297999998</v>
      </c>
      <c r="Y210" s="36">
        <v>834.37930107999989</v>
      </c>
    </row>
    <row r="211" spans="1:25" x14ac:dyDescent="0.2">
      <c r="A211" s="35">
        <v>26</v>
      </c>
      <c r="B211" s="36">
        <v>951.52879313999995</v>
      </c>
      <c r="C211" s="36">
        <v>1014.6032341199999</v>
      </c>
      <c r="D211" s="36">
        <v>1061.5928104899999</v>
      </c>
      <c r="E211" s="36">
        <v>1080.77726693</v>
      </c>
      <c r="F211" s="36">
        <v>1093.5272043299999</v>
      </c>
      <c r="G211" s="36">
        <v>1070.19165202</v>
      </c>
      <c r="H211" s="36">
        <v>1013.61591168</v>
      </c>
      <c r="I211" s="36">
        <v>920.5701561599999</v>
      </c>
      <c r="J211" s="36">
        <v>869.03750993999995</v>
      </c>
      <c r="K211" s="36">
        <v>819.98085609999998</v>
      </c>
      <c r="L211" s="36">
        <v>818.04701229</v>
      </c>
      <c r="M211" s="36">
        <v>825.72474036999995</v>
      </c>
      <c r="N211" s="36">
        <v>871.13411890999998</v>
      </c>
      <c r="O211" s="36">
        <v>910.19564782999998</v>
      </c>
      <c r="P211" s="36">
        <v>919.36918268999989</v>
      </c>
      <c r="Q211" s="36">
        <v>917.29761932999997</v>
      </c>
      <c r="R211" s="36">
        <v>901.90084039999999</v>
      </c>
      <c r="S211" s="36">
        <v>881.22076523999999</v>
      </c>
      <c r="T211" s="36">
        <v>830.32160509999994</v>
      </c>
      <c r="U211" s="36">
        <v>800.75257269999997</v>
      </c>
      <c r="V211" s="36">
        <v>803.66080123999996</v>
      </c>
      <c r="W211" s="36">
        <v>817.07987047999995</v>
      </c>
      <c r="X211" s="36">
        <v>813.4565720899999</v>
      </c>
      <c r="Y211" s="36">
        <v>843.76603679999994</v>
      </c>
    </row>
    <row r="212" spans="1:25" x14ac:dyDescent="0.2">
      <c r="A212" s="35">
        <v>27</v>
      </c>
      <c r="B212" s="36">
        <v>856.64724282999998</v>
      </c>
      <c r="C212" s="36">
        <v>920.10451175999992</v>
      </c>
      <c r="D212" s="36">
        <v>964.01428407999992</v>
      </c>
      <c r="E212" s="36">
        <v>982.94677915999989</v>
      </c>
      <c r="F212" s="36">
        <v>986.42734539999992</v>
      </c>
      <c r="G212" s="36">
        <v>965.95188936999989</v>
      </c>
      <c r="H212" s="36">
        <v>925.83741779999991</v>
      </c>
      <c r="I212" s="36">
        <v>866.70991371999992</v>
      </c>
      <c r="J212" s="36">
        <v>834.66633936999995</v>
      </c>
      <c r="K212" s="36">
        <v>825.36188544999993</v>
      </c>
      <c r="L212" s="36">
        <v>832.78388810999991</v>
      </c>
      <c r="M212" s="36">
        <v>840.86164978999989</v>
      </c>
      <c r="N212" s="36">
        <v>889.41611103999992</v>
      </c>
      <c r="O212" s="36">
        <v>931.16979922999997</v>
      </c>
      <c r="P212" s="36">
        <v>947.69012119999991</v>
      </c>
      <c r="Q212" s="36">
        <v>946.76016105999997</v>
      </c>
      <c r="R212" s="36">
        <v>938.91452605999996</v>
      </c>
      <c r="S212" s="36">
        <v>912.41070203999993</v>
      </c>
      <c r="T212" s="36">
        <v>860.04817619999994</v>
      </c>
      <c r="U212" s="36">
        <v>821.27599206999992</v>
      </c>
      <c r="V212" s="36">
        <v>842.06369446999997</v>
      </c>
      <c r="W212" s="36">
        <v>867.87337017999994</v>
      </c>
      <c r="X212" s="36">
        <v>857.73744674999989</v>
      </c>
      <c r="Y212" s="36">
        <v>866.23406525999997</v>
      </c>
    </row>
    <row r="213" spans="1:25" x14ac:dyDescent="0.2">
      <c r="A213" s="35">
        <v>28</v>
      </c>
      <c r="B213" s="36">
        <v>844.93681466999999</v>
      </c>
      <c r="C213" s="36">
        <v>901.91563168999994</v>
      </c>
      <c r="D213" s="36">
        <v>938.77762846999997</v>
      </c>
      <c r="E213" s="36">
        <v>952.88423222999995</v>
      </c>
      <c r="F213" s="36">
        <v>958.81982614999993</v>
      </c>
      <c r="G213" s="36">
        <v>939.54842813999994</v>
      </c>
      <c r="H213" s="36">
        <v>908.11012816999994</v>
      </c>
      <c r="I213" s="36">
        <v>831.24155377</v>
      </c>
      <c r="J213" s="36">
        <v>782.9150840399999</v>
      </c>
      <c r="K213" s="36">
        <v>813.18671782999991</v>
      </c>
      <c r="L213" s="36">
        <v>801.77586847999999</v>
      </c>
      <c r="M213" s="36">
        <v>797.06140786999993</v>
      </c>
      <c r="N213" s="36">
        <v>816.00336420999997</v>
      </c>
      <c r="O213" s="36">
        <v>862.4391908099999</v>
      </c>
      <c r="P213" s="36">
        <v>877.28039555999999</v>
      </c>
      <c r="Q213" s="36">
        <v>880.62477827999999</v>
      </c>
      <c r="R213" s="36">
        <v>885.34868432999997</v>
      </c>
      <c r="S213" s="36">
        <v>872.76697561999993</v>
      </c>
      <c r="T213" s="36">
        <v>809.76009205999992</v>
      </c>
      <c r="U213" s="36">
        <v>818.14314690999993</v>
      </c>
      <c r="V213" s="36">
        <v>827.03759584999989</v>
      </c>
      <c r="W213" s="36">
        <v>852.10172315999989</v>
      </c>
      <c r="X213" s="36">
        <v>844.76194966999992</v>
      </c>
      <c r="Y213" s="36">
        <v>797.96715714999993</v>
      </c>
    </row>
    <row r="214" spans="1:25" x14ac:dyDescent="0.2">
      <c r="A214" s="35">
        <v>29</v>
      </c>
      <c r="B214" s="36">
        <v>846.57430778999992</v>
      </c>
      <c r="C214" s="36">
        <v>849.49841647999995</v>
      </c>
      <c r="D214" s="36">
        <v>896.86280783999996</v>
      </c>
      <c r="E214" s="36">
        <v>895.24582027999998</v>
      </c>
      <c r="F214" s="36">
        <v>890.21290811999995</v>
      </c>
      <c r="G214" s="36">
        <v>897.86966286999996</v>
      </c>
      <c r="H214" s="36">
        <v>893.66207581999993</v>
      </c>
      <c r="I214" s="36">
        <v>836.82574556999998</v>
      </c>
      <c r="J214" s="36">
        <v>771.81319523999991</v>
      </c>
      <c r="K214" s="36">
        <v>731.68906675999995</v>
      </c>
      <c r="L214" s="36">
        <v>723.39838502999999</v>
      </c>
      <c r="M214" s="36">
        <v>723.21153323999999</v>
      </c>
      <c r="N214" s="36">
        <v>776.42441181999993</v>
      </c>
      <c r="O214" s="36">
        <v>797.30109212999992</v>
      </c>
      <c r="P214" s="36">
        <v>821.65170694999995</v>
      </c>
      <c r="Q214" s="36">
        <v>819.57049498999993</v>
      </c>
      <c r="R214" s="36">
        <v>816.08940082999993</v>
      </c>
      <c r="S214" s="36">
        <v>844.77782262999995</v>
      </c>
      <c r="T214" s="36">
        <v>802.14096717999996</v>
      </c>
      <c r="U214" s="36">
        <v>751.14587647999997</v>
      </c>
      <c r="V214" s="36">
        <v>724.73919122999996</v>
      </c>
      <c r="W214" s="36">
        <v>747.67976435999992</v>
      </c>
      <c r="X214" s="36">
        <v>735.14584966999996</v>
      </c>
      <c r="Y214" s="36">
        <v>728.91690310999991</v>
      </c>
    </row>
    <row r="215" spans="1:25" x14ac:dyDescent="0.2">
      <c r="A215" s="35">
        <v>30</v>
      </c>
      <c r="B215" s="36">
        <v>774.5243966999999</v>
      </c>
      <c r="C215" s="36">
        <v>841.9002488399999</v>
      </c>
      <c r="D215" s="36">
        <v>883.27704120999999</v>
      </c>
      <c r="E215" s="36">
        <v>897.86149849999993</v>
      </c>
      <c r="F215" s="36">
        <v>920.86122915999999</v>
      </c>
      <c r="G215" s="36">
        <v>922.42490488999999</v>
      </c>
      <c r="H215" s="36">
        <v>896.85396512999989</v>
      </c>
      <c r="I215" s="36">
        <v>824.4089735099999</v>
      </c>
      <c r="J215" s="36">
        <v>757.69223392999993</v>
      </c>
      <c r="K215" s="36">
        <v>709.84684842999991</v>
      </c>
      <c r="L215" s="36">
        <v>697.53043448999995</v>
      </c>
      <c r="M215" s="36">
        <v>709.85084266999991</v>
      </c>
      <c r="N215" s="36">
        <v>769.97853678999991</v>
      </c>
      <c r="O215" s="36">
        <v>804.45419367999989</v>
      </c>
      <c r="P215" s="36">
        <v>822.9320925799999</v>
      </c>
      <c r="Q215" s="36">
        <v>815.70025943999997</v>
      </c>
      <c r="R215" s="36">
        <v>795.87939965999999</v>
      </c>
      <c r="S215" s="36">
        <v>771.95638133</v>
      </c>
      <c r="T215" s="36">
        <v>723.32176351999999</v>
      </c>
      <c r="U215" s="36">
        <v>700.72991324999998</v>
      </c>
      <c r="V215" s="36">
        <v>714.37397831999999</v>
      </c>
      <c r="W215" s="36">
        <v>754.91638527999999</v>
      </c>
      <c r="X215" s="36">
        <v>716.31973004999998</v>
      </c>
      <c r="Y215" s="36">
        <v>700.76106601999993</v>
      </c>
    </row>
    <row r="216" spans="1:25" x14ac:dyDescent="0.2">
      <c r="A216" s="35">
        <v>31</v>
      </c>
      <c r="B216" s="36">
        <v>758.8648724599999</v>
      </c>
      <c r="C216" s="36">
        <v>834.58793746999993</v>
      </c>
      <c r="D216" s="36">
        <v>874.55446240999993</v>
      </c>
      <c r="E216" s="36">
        <v>884.86700846999997</v>
      </c>
      <c r="F216" s="36">
        <v>903.21943216</v>
      </c>
      <c r="G216" s="36">
        <v>898.2257589699999</v>
      </c>
      <c r="H216" s="36">
        <v>883.98977307999996</v>
      </c>
      <c r="I216" s="36">
        <v>896.6821732599999</v>
      </c>
      <c r="J216" s="36">
        <v>893.69017882999992</v>
      </c>
      <c r="K216" s="36">
        <v>895.42104416999996</v>
      </c>
      <c r="L216" s="36">
        <v>895.78078839999989</v>
      </c>
      <c r="M216" s="36">
        <v>876.29270488999998</v>
      </c>
      <c r="N216" s="36">
        <v>896.88162463999993</v>
      </c>
      <c r="O216" s="36">
        <v>935.22734763999995</v>
      </c>
      <c r="P216" s="36">
        <v>946.15564532999997</v>
      </c>
      <c r="Q216" s="36">
        <v>941.86399551999989</v>
      </c>
      <c r="R216" s="36">
        <v>932.19266140999991</v>
      </c>
      <c r="S216" s="36">
        <v>905.91706305999992</v>
      </c>
      <c r="T216" s="36">
        <v>862.57280934999994</v>
      </c>
      <c r="U216" s="36">
        <v>832.3400413999999</v>
      </c>
      <c r="V216" s="36">
        <v>837.0597335199999</v>
      </c>
      <c r="W216" s="36">
        <v>863.96757974999991</v>
      </c>
      <c r="X216" s="36">
        <v>842.96181478999995</v>
      </c>
      <c r="Y216" s="36">
        <v>801.78781516999993</v>
      </c>
    </row>
    <row r="218" spans="1:25" x14ac:dyDescent="0.2">
      <c r="A218" s="41"/>
      <c r="B218" s="33"/>
    </row>
    <row r="219" spans="1:25" ht="29.25" customHeight="1" x14ac:dyDescent="0.2">
      <c r="A219" s="111" t="s">
        <v>0</v>
      </c>
      <c r="B219" s="129" t="s">
        <v>146</v>
      </c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</row>
    <row r="220" spans="1:25" x14ac:dyDescent="0.2">
      <c r="A220" s="111"/>
      <c r="B220" s="34" t="s">
        <v>74</v>
      </c>
      <c r="C220" s="34" t="s">
        <v>75</v>
      </c>
      <c r="D220" s="34" t="s">
        <v>76</v>
      </c>
      <c r="E220" s="34" t="s">
        <v>77</v>
      </c>
      <c r="F220" s="34" t="s">
        <v>78</v>
      </c>
      <c r="G220" s="34" t="s">
        <v>79</v>
      </c>
      <c r="H220" s="34" t="s">
        <v>80</v>
      </c>
      <c r="I220" s="34" t="s">
        <v>81</v>
      </c>
      <c r="J220" s="34" t="s">
        <v>82</v>
      </c>
      <c r="K220" s="34" t="s">
        <v>83</v>
      </c>
      <c r="L220" s="34" t="s">
        <v>84</v>
      </c>
      <c r="M220" s="34" t="s">
        <v>85</v>
      </c>
      <c r="N220" s="34" t="s">
        <v>86</v>
      </c>
      <c r="O220" s="34" t="s">
        <v>87</v>
      </c>
      <c r="P220" s="34" t="s">
        <v>88</v>
      </c>
      <c r="Q220" s="34" t="s">
        <v>89</v>
      </c>
      <c r="R220" s="34" t="s">
        <v>90</v>
      </c>
      <c r="S220" s="34" t="s">
        <v>91</v>
      </c>
      <c r="T220" s="34" t="s">
        <v>92</v>
      </c>
      <c r="U220" s="34" t="s">
        <v>93</v>
      </c>
      <c r="V220" s="34" t="s">
        <v>94</v>
      </c>
      <c r="W220" s="34" t="s">
        <v>95</v>
      </c>
      <c r="X220" s="34" t="s">
        <v>96</v>
      </c>
      <c r="Y220" s="34" t="s">
        <v>97</v>
      </c>
    </row>
    <row r="221" spans="1:25" x14ac:dyDescent="0.2">
      <c r="A221" s="35">
        <v>1</v>
      </c>
      <c r="B221" s="36">
        <v>231.22660628</v>
      </c>
      <c r="C221" s="36">
        <v>242.38421653</v>
      </c>
      <c r="D221" s="36">
        <v>251.80209159</v>
      </c>
      <c r="E221" s="36">
        <v>252.50465437</v>
      </c>
      <c r="F221" s="36">
        <v>254.31638339</v>
      </c>
      <c r="G221" s="36">
        <v>253.68254693</v>
      </c>
      <c r="H221" s="36">
        <v>252.48114068000001</v>
      </c>
      <c r="I221" s="36">
        <v>243.64886626000001</v>
      </c>
      <c r="J221" s="36">
        <v>234.8481701</v>
      </c>
      <c r="K221" s="36">
        <v>221.24467264</v>
      </c>
      <c r="L221" s="36">
        <v>212.1889984</v>
      </c>
      <c r="M221" s="36">
        <v>213.41268703</v>
      </c>
      <c r="N221" s="36">
        <v>226.71697914000001</v>
      </c>
      <c r="O221" s="36">
        <v>231.26612265</v>
      </c>
      <c r="P221" s="36">
        <v>235.19334133999999</v>
      </c>
      <c r="Q221" s="36">
        <v>237.17164534</v>
      </c>
      <c r="R221" s="36">
        <v>235.35855135</v>
      </c>
      <c r="S221" s="36">
        <v>233.19030551</v>
      </c>
      <c r="T221" s="36">
        <v>221.47611433</v>
      </c>
      <c r="U221" s="36">
        <v>216.39254233</v>
      </c>
      <c r="V221" s="36">
        <v>212.37775698999999</v>
      </c>
      <c r="W221" s="36">
        <v>209.16974919</v>
      </c>
      <c r="X221" s="36">
        <v>212.24849393</v>
      </c>
      <c r="Y221" s="36">
        <v>229.25388201999999</v>
      </c>
    </row>
    <row r="222" spans="1:25" x14ac:dyDescent="0.2">
      <c r="A222" s="35">
        <v>2</v>
      </c>
      <c r="B222" s="36">
        <v>224.17003066000001</v>
      </c>
      <c r="C222" s="36">
        <v>233.57483110000001</v>
      </c>
      <c r="D222" s="36">
        <v>245.58113906</v>
      </c>
      <c r="E222" s="36">
        <v>249.98737611000001</v>
      </c>
      <c r="F222" s="36">
        <v>252.61375476000001</v>
      </c>
      <c r="G222" s="36">
        <v>252.06281109</v>
      </c>
      <c r="H222" s="36">
        <v>253.28528223999999</v>
      </c>
      <c r="I222" s="36">
        <v>246.21644459000001</v>
      </c>
      <c r="J222" s="36">
        <v>229.91857181</v>
      </c>
      <c r="K222" s="36">
        <v>220.38085835999999</v>
      </c>
      <c r="L222" s="36">
        <v>209.34072660999999</v>
      </c>
      <c r="M222" s="36">
        <v>209.22697196999999</v>
      </c>
      <c r="N222" s="36">
        <v>226.03889999</v>
      </c>
      <c r="O222" s="36">
        <v>229.30672154000001</v>
      </c>
      <c r="P222" s="36">
        <v>233.62617964</v>
      </c>
      <c r="Q222" s="36">
        <v>233.56185543000001</v>
      </c>
      <c r="R222" s="36">
        <v>230.90269565</v>
      </c>
      <c r="S222" s="36">
        <v>228.64830516000001</v>
      </c>
      <c r="T222" s="36">
        <v>217.31726216000001</v>
      </c>
      <c r="U222" s="36">
        <v>211.68717319999999</v>
      </c>
      <c r="V222" s="36">
        <v>204.44748247999999</v>
      </c>
      <c r="W222" s="36">
        <v>203.77251676</v>
      </c>
      <c r="X222" s="36">
        <v>212.16465464999999</v>
      </c>
      <c r="Y222" s="36">
        <v>226.17470617999999</v>
      </c>
    </row>
    <row r="223" spans="1:25" x14ac:dyDescent="0.2">
      <c r="A223" s="35">
        <v>3</v>
      </c>
      <c r="B223" s="36">
        <v>222.64936736000001</v>
      </c>
      <c r="C223" s="36">
        <v>238.19127226000001</v>
      </c>
      <c r="D223" s="36">
        <v>247.25976366</v>
      </c>
      <c r="E223" s="36">
        <v>250.71089706000001</v>
      </c>
      <c r="F223" s="36">
        <v>253.48528028000001</v>
      </c>
      <c r="G223" s="36">
        <v>254.29295318999999</v>
      </c>
      <c r="H223" s="36">
        <v>254.70432450999999</v>
      </c>
      <c r="I223" s="36">
        <v>245.87965862999999</v>
      </c>
      <c r="J223" s="36">
        <v>231.68197982999999</v>
      </c>
      <c r="K223" s="36">
        <v>222.45818707000001</v>
      </c>
      <c r="L223" s="36">
        <v>217.17526809</v>
      </c>
      <c r="M223" s="36">
        <v>213.66327874000001</v>
      </c>
      <c r="N223" s="36">
        <v>221.29939679</v>
      </c>
      <c r="O223" s="36">
        <v>229.28981342</v>
      </c>
      <c r="P223" s="36">
        <v>233.68459243999999</v>
      </c>
      <c r="Q223" s="36">
        <v>235.72855068999999</v>
      </c>
      <c r="R223" s="36">
        <v>233.23261803</v>
      </c>
      <c r="S223" s="36">
        <v>228.53043493999999</v>
      </c>
      <c r="T223" s="36">
        <v>217.52620322000001</v>
      </c>
      <c r="U223" s="36">
        <v>212.77932224</v>
      </c>
      <c r="V223" s="36">
        <v>210.34517044</v>
      </c>
      <c r="W223" s="36">
        <v>211.83938130999999</v>
      </c>
      <c r="X223" s="36">
        <v>209.19414429</v>
      </c>
      <c r="Y223" s="36">
        <v>210.75606171999999</v>
      </c>
    </row>
    <row r="224" spans="1:25" x14ac:dyDescent="0.2">
      <c r="A224" s="35">
        <v>4</v>
      </c>
      <c r="B224" s="36">
        <v>213.92963257</v>
      </c>
      <c r="C224" s="36">
        <v>226.91629244999999</v>
      </c>
      <c r="D224" s="36">
        <v>232.07360018</v>
      </c>
      <c r="E224" s="36">
        <v>234.82849902999999</v>
      </c>
      <c r="F224" s="36">
        <v>237.84211794000001</v>
      </c>
      <c r="G224" s="36">
        <v>236.58228320000001</v>
      </c>
      <c r="H224" s="36">
        <v>229.31891761</v>
      </c>
      <c r="I224" s="36">
        <v>224.29956823000001</v>
      </c>
      <c r="J224" s="36">
        <v>217.23677283000001</v>
      </c>
      <c r="K224" s="36">
        <v>211.83692572000001</v>
      </c>
      <c r="L224" s="36">
        <v>210.28527063000001</v>
      </c>
      <c r="M224" s="36">
        <v>209.72337654</v>
      </c>
      <c r="N224" s="36">
        <v>212.00035556</v>
      </c>
      <c r="O224" s="36">
        <v>212.42550790999999</v>
      </c>
      <c r="P224" s="36">
        <v>214.12600552000001</v>
      </c>
      <c r="Q224" s="36">
        <v>214.689042</v>
      </c>
      <c r="R224" s="36">
        <v>215.60456607</v>
      </c>
      <c r="S224" s="36">
        <v>219.04548704000001</v>
      </c>
      <c r="T224" s="36">
        <v>212.77841698</v>
      </c>
      <c r="U224" s="36">
        <v>205.56696564000001</v>
      </c>
      <c r="V224" s="36">
        <v>201.67100786</v>
      </c>
      <c r="W224" s="36">
        <v>203.04136729999999</v>
      </c>
      <c r="X224" s="36">
        <v>207.70664188000001</v>
      </c>
      <c r="Y224" s="36">
        <v>212.64723085</v>
      </c>
    </row>
    <row r="225" spans="1:25" x14ac:dyDescent="0.2">
      <c r="A225" s="35">
        <v>5</v>
      </c>
      <c r="B225" s="36">
        <v>218.44369571999999</v>
      </c>
      <c r="C225" s="36">
        <v>229.14390169000001</v>
      </c>
      <c r="D225" s="36">
        <v>233.88825041999999</v>
      </c>
      <c r="E225" s="36">
        <v>237.09272512000001</v>
      </c>
      <c r="F225" s="36">
        <v>240.11623710000001</v>
      </c>
      <c r="G225" s="36">
        <v>238.11760673000001</v>
      </c>
      <c r="H225" s="36">
        <v>231.41256446</v>
      </c>
      <c r="I225" s="36">
        <v>223.03602828999999</v>
      </c>
      <c r="J225" s="36">
        <v>214.62194493000001</v>
      </c>
      <c r="K225" s="36">
        <v>211.50837884000001</v>
      </c>
      <c r="L225" s="36">
        <v>206.50234089</v>
      </c>
      <c r="M225" s="36">
        <v>203.94102457</v>
      </c>
      <c r="N225" s="36">
        <v>208.84468430999999</v>
      </c>
      <c r="O225" s="36">
        <v>209.09415806000001</v>
      </c>
      <c r="P225" s="36">
        <v>209.80292915000001</v>
      </c>
      <c r="Q225" s="36">
        <v>210.91205815000001</v>
      </c>
      <c r="R225" s="36">
        <v>210.46143039</v>
      </c>
      <c r="S225" s="36">
        <v>212.65508697999999</v>
      </c>
      <c r="T225" s="36">
        <v>212.06276226</v>
      </c>
      <c r="U225" s="36">
        <v>208.25748296</v>
      </c>
      <c r="V225" s="36">
        <v>206.31738519999999</v>
      </c>
      <c r="W225" s="36">
        <v>207.42731280999999</v>
      </c>
      <c r="X225" s="36">
        <v>210.02643856</v>
      </c>
      <c r="Y225" s="36">
        <v>219.15160677</v>
      </c>
    </row>
    <row r="226" spans="1:25" x14ac:dyDescent="0.2">
      <c r="A226" s="35">
        <v>6</v>
      </c>
      <c r="B226" s="36">
        <v>216.63677183999999</v>
      </c>
      <c r="C226" s="36">
        <v>224.20566822999999</v>
      </c>
      <c r="D226" s="36">
        <v>231.55811</v>
      </c>
      <c r="E226" s="36">
        <v>234.69405157</v>
      </c>
      <c r="F226" s="36">
        <v>236.77227579000001</v>
      </c>
      <c r="G226" s="36">
        <v>235.52229348</v>
      </c>
      <c r="H226" s="36">
        <v>227.67952369</v>
      </c>
      <c r="I226" s="36">
        <v>219.59082018999999</v>
      </c>
      <c r="J226" s="36">
        <v>212.29052471</v>
      </c>
      <c r="K226" s="36">
        <v>200.75829976</v>
      </c>
      <c r="L226" s="36">
        <v>195.45417567000001</v>
      </c>
      <c r="M226" s="36">
        <v>196.41258558999999</v>
      </c>
      <c r="N226" s="36">
        <v>204.17112528000001</v>
      </c>
      <c r="O226" s="36">
        <v>208.12347141000001</v>
      </c>
      <c r="P226" s="36">
        <v>212.43350727999999</v>
      </c>
      <c r="Q226" s="36">
        <v>214.42879275000001</v>
      </c>
      <c r="R226" s="36">
        <v>212.24975305000001</v>
      </c>
      <c r="S226" s="36">
        <v>213.82136643000001</v>
      </c>
      <c r="T226" s="36">
        <v>208.53169086</v>
      </c>
      <c r="U226" s="36">
        <v>199.76552226000001</v>
      </c>
      <c r="V226" s="36">
        <v>191.24670374999999</v>
      </c>
      <c r="W226" s="36">
        <v>195.33317803</v>
      </c>
      <c r="X226" s="36">
        <v>202.44823009999999</v>
      </c>
      <c r="Y226" s="36">
        <v>214.36322991</v>
      </c>
    </row>
    <row r="227" spans="1:25" x14ac:dyDescent="0.2">
      <c r="A227" s="35">
        <v>7</v>
      </c>
      <c r="B227" s="36">
        <v>215.48431364000001</v>
      </c>
      <c r="C227" s="36">
        <v>216.30138094</v>
      </c>
      <c r="D227" s="36">
        <v>230.81681415</v>
      </c>
      <c r="E227" s="36">
        <v>234.33401860000001</v>
      </c>
      <c r="F227" s="36">
        <v>237.12397508000001</v>
      </c>
      <c r="G227" s="36">
        <v>232.89196129000001</v>
      </c>
      <c r="H227" s="36">
        <v>220.50956194</v>
      </c>
      <c r="I227" s="36">
        <v>213.67211645</v>
      </c>
      <c r="J227" s="36">
        <v>208.49799235</v>
      </c>
      <c r="K227" s="36">
        <v>210.56927003999999</v>
      </c>
      <c r="L227" s="36">
        <v>208.13616238</v>
      </c>
      <c r="M227" s="36">
        <v>205.76693291000001</v>
      </c>
      <c r="N227" s="36">
        <v>204.41859158</v>
      </c>
      <c r="O227" s="36">
        <v>204.67810782999999</v>
      </c>
      <c r="P227" s="36">
        <v>205.46770781999999</v>
      </c>
      <c r="Q227" s="36">
        <v>206.69989330000001</v>
      </c>
      <c r="R227" s="36">
        <v>204.09364840000001</v>
      </c>
      <c r="S227" s="36">
        <v>207.21130650000001</v>
      </c>
      <c r="T227" s="36">
        <v>208.83075574</v>
      </c>
      <c r="U227" s="36">
        <v>208.28728409999999</v>
      </c>
      <c r="V227" s="36">
        <v>205.13207087999999</v>
      </c>
      <c r="W227" s="36">
        <v>205.05768180999999</v>
      </c>
      <c r="X227" s="36">
        <v>201.97770234000001</v>
      </c>
      <c r="Y227" s="36">
        <v>200.96858687</v>
      </c>
    </row>
    <row r="228" spans="1:25" x14ac:dyDescent="0.2">
      <c r="A228" s="35">
        <v>8</v>
      </c>
      <c r="B228" s="36">
        <v>209.83094065</v>
      </c>
      <c r="C228" s="36">
        <v>221.58483428</v>
      </c>
      <c r="D228" s="36">
        <v>222.25116545</v>
      </c>
      <c r="E228" s="36">
        <v>223.88838093000001</v>
      </c>
      <c r="F228" s="36">
        <v>227.95980205999999</v>
      </c>
      <c r="G228" s="36">
        <v>225.28105656</v>
      </c>
      <c r="H228" s="36">
        <v>217.41708896</v>
      </c>
      <c r="I228" s="36">
        <v>214.58731352000001</v>
      </c>
      <c r="J228" s="36">
        <v>208.15831610000001</v>
      </c>
      <c r="K228" s="36">
        <v>201.91622788999999</v>
      </c>
      <c r="L228" s="36">
        <v>195.13813214000001</v>
      </c>
      <c r="M228" s="36">
        <v>195.33716483000001</v>
      </c>
      <c r="N228" s="36">
        <v>200.91398717999999</v>
      </c>
      <c r="O228" s="36">
        <v>199.87960083999999</v>
      </c>
      <c r="P228" s="36">
        <v>204.69961046</v>
      </c>
      <c r="Q228" s="36">
        <v>205.61433070999999</v>
      </c>
      <c r="R228" s="36">
        <v>203.57578079999999</v>
      </c>
      <c r="S228" s="36">
        <v>205.77406653</v>
      </c>
      <c r="T228" s="36">
        <v>203.22531508</v>
      </c>
      <c r="U228" s="36">
        <v>197.30668833999999</v>
      </c>
      <c r="V228" s="36">
        <v>194.0342315</v>
      </c>
      <c r="W228" s="36">
        <v>192.4745594</v>
      </c>
      <c r="X228" s="36">
        <v>195.23653367</v>
      </c>
      <c r="Y228" s="36">
        <v>199.7671885</v>
      </c>
    </row>
    <row r="229" spans="1:25" x14ac:dyDescent="0.2">
      <c r="A229" s="35">
        <v>9</v>
      </c>
      <c r="B229" s="36">
        <v>194.99144099</v>
      </c>
      <c r="C229" s="36">
        <v>203.58802804000001</v>
      </c>
      <c r="D229" s="36">
        <v>207.80161544000001</v>
      </c>
      <c r="E229" s="36">
        <v>214.39781288</v>
      </c>
      <c r="F229" s="36">
        <v>215.05805781000001</v>
      </c>
      <c r="G229" s="36">
        <v>215.66291317</v>
      </c>
      <c r="H229" s="36">
        <v>211.84691494</v>
      </c>
      <c r="I229" s="36">
        <v>206.65272628</v>
      </c>
      <c r="J229" s="36">
        <v>201.30827893</v>
      </c>
      <c r="K229" s="36">
        <v>194.4248541</v>
      </c>
      <c r="L229" s="36">
        <v>192.68304094000001</v>
      </c>
      <c r="M229" s="36">
        <v>192.35496864999999</v>
      </c>
      <c r="N229" s="36">
        <v>195.48073278000001</v>
      </c>
      <c r="O229" s="36">
        <v>198.79911691000001</v>
      </c>
      <c r="P229" s="36">
        <v>202.08907120000001</v>
      </c>
      <c r="Q229" s="36">
        <v>202.95426427999999</v>
      </c>
      <c r="R229" s="36">
        <v>201.35825779000001</v>
      </c>
      <c r="S229" s="36">
        <v>201.07217155999999</v>
      </c>
      <c r="T229" s="36">
        <v>198.92616606999999</v>
      </c>
      <c r="U229" s="36">
        <v>195.24029881999999</v>
      </c>
      <c r="V229" s="36">
        <v>189.39487219</v>
      </c>
      <c r="W229" s="36">
        <v>189.73424034000001</v>
      </c>
      <c r="X229" s="36">
        <v>192.88830006000001</v>
      </c>
      <c r="Y229" s="36">
        <v>197.16087741000001</v>
      </c>
    </row>
    <row r="230" spans="1:25" x14ac:dyDescent="0.2">
      <c r="A230" s="35">
        <v>10</v>
      </c>
      <c r="B230" s="36">
        <v>204.12925106</v>
      </c>
      <c r="C230" s="36">
        <v>215.33998833000001</v>
      </c>
      <c r="D230" s="36">
        <v>221.00408009</v>
      </c>
      <c r="E230" s="36">
        <v>224.66015272999999</v>
      </c>
      <c r="F230" s="36">
        <v>226.69281448999999</v>
      </c>
      <c r="G230" s="36">
        <v>226.43399765999999</v>
      </c>
      <c r="H230" s="36">
        <v>223.68568350000001</v>
      </c>
      <c r="I230" s="36">
        <v>215.47997882000001</v>
      </c>
      <c r="J230" s="36">
        <v>206.39139494</v>
      </c>
      <c r="K230" s="36">
        <v>196.71379052</v>
      </c>
      <c r="L230" s="36">
        <v>190.67851748000001</v>
      </c>
      <c r="M230" s="36">
        <v>188.16572846</v>
      </c>
      <c r="N230" s="36">
        <v>190.55810215</v>
      </c>
      <c r="O230" s="36">
        <v>193.49669431999999</v>
      </c>
      <c r="P230" s="36">
        <v>197.06683206</v>
      </c>
      <c r="Q230" s="36">
        <v>197.99684941000001</v>
      </c>
      <c r="R230" s="36">
        <v>196.18749346000001</v>
      </c>
      <c r="S230" s="36">
        <v>195.00985939</v>
      </c>
      <c r="T230" s="36">
        <v>193.52913566000001</v>
      </c>
      <c r="U230" s="36">
        <v>189.01976744000001</v>
      </c>
      <c r="V230" s="36">
        <v>182.78221070000001</v>
      </c>
      <c r="W230" s="36">
        <v>181.83547231</v>
      </c>
      <c r="X230" s="36">
        <v>185.46694547999999</v>
      </c>
      <c r="Y230" s="36">
        <v>194.09867715999999</v>
      </c>
    </row>
    <row r="231" spans="1:25" x14ac:dyDescent="0.2">
      <c r="A231" s="35">
        <v>11</v>
      </c>
      <c r="B231" s="36">
        <v>211.24975972999999</v>
      </c>
      <c r="C231" s="36">
        <v>211.32920787</v>
      </c>
      <c r="D231" s="36">
        <v>212.20227919000001</v>
      </c>
      <c r="E231" s="36">
        <v>217.74820288999999</v>
      </c>
      <c r="F231" s="36">
        <v>220.04320426000001</v>
      </c>
      <c r="G231" s="36">
        <v>216.81712891999999</v>
      </c>
      <c r="H231" s="36">
        <v>211.25826072000001</v>
      </c>
      <c r="I231" s="36">
        <v>203.30487923000001</v>
      </c>
      <c r="J231" s="36">
        <v>197.93553883999999</v>
      </c>
      <c r="K231" s="36">
        <v>191.97152475999999</v>
      </c>
      <c r="L231" s="36">
        <v>194.27391850999999</v>
      </c>
      <c r="M231" s="36">
        <v>201.37779556000001</v>
      </c>
      <c r="N231" s="36">
        <v>208.16257436999999</v>
      </c>
      <c r="O231" s="36">
        <v>205.80576468000001</v>
      </c>
      <c r="P231" s="36">
        <v>208.63728520000001</v>
      </c>
      <c r="Q231" s="36">
        <v>211.74181587000001</v>
      </c>
      <c r="R231" s="36">
        <v>210.32684502000001</v>
      </c>
      <c r="S231" s="36">
        <v>213.28148575</v>
      </c>
      <c r="T231" s="36">
        <v>208.34493366000001</v>
      </c>
      <c r="U231" s="36">
        <v>205.03722427</v>
      </c>
      <c r="V231" s="36">
        <v>201.46582201999999</v>
      </c>
      <c r="W231" s="36">
        <v>202.74739794999999</v>
      </c>
      <c r="X231" s="36">
        <v>207.40759806</v>
      </c>
      <c r="Y231" s="36">
        <v>217.41433203</v>
      </c>
    </row>
    <row r="232" spans="1:25" x14ac:dyDescent="0.2">
      <c r="A232" s="35">
        <v>12</v>
      </c>
      <c r="B232" s="36">
        <v>219.12202958</v>
      </c>
      <c r="C232" s="36">
        <v>225.99828178999999</v>
      </c>
      <c r="D232" s="36">
        <v>223.13541104000001</v>
      </c>
      <c r="E232" s="36">
        <v>221.75008736999999</v>
      </c>
      <c r="F232" s="36">
        <v>220.69416256</v>
      </c>
      <c r="G232" s="36">
        <v>222.56377315</v>
      </c>
      <c r="H232" s="36">
        <v>220.11758750999999</v>
      </c>
      <c r="I232" s="36">
        <v>208.97834044999999</v>
      </c>
      <c r="J232" s="36">
        <v>202.51140679</v>
      </c>
      <c r="K232" s="36">
        <v>198.33343409</v>
      </c>
      <c r="L232" s="36">
        <v>192.69444555000001</v>
      </c>
      <c r="M232" s="36">
        <v>194.85787207999999</v>
      </c>
      <c r="N232" s="36">
        <v>195.91787051</v>
      </c>
      <c r="O232" s="36">
        <v>197.39606849</v>
      </c>
      <c r="P232" s="36">
        <v>198.66598218999999</v>
      </c>
      <c r="Q232" s="36">
        <v>201.08403465999999</v>
      </c>
      <c r="R232" s="36">
        <v>199.24066187</v>
      </c>
      <c r="S232" s="36">
        <v>200.00378796000001</v>
      </c>
      <c r="T232" s="36">
        <v>197.2545571</v>
      </c>
      <c r="U232" s="36">
        <v>195.56776321000001</v>
      </c>
      <c r="V232" s="36">
        <v>193.56437918</v>
      </c>
      <c r="W232" s="36">
        <v>195.93645770000001</v>
      </c>
      <c r="X232" s="36">
        <v>196.92698336999999</v>
      </c>
      <c r="Y232" s="36">
        <v>201.69954948</v>
      </c>
    </row>
    <row r="233" spans="1:25" x14ac:dyDescent="0.2">
      <c r="A233" s="35">
        <v>13</v>
      </c>
      <c r="B233" s="36">
        <v>219.57082689999999</v>
      </c>
      <c r="C233" s="36">
        <v>230.02331353</v>
      </c>
      <c r="D233" s="36">
        <v>233.73935198999999</v>
      </c>
      <c r="E233" s="36">
        <v>231.45416144000001</v>
      </c>
      <c r="F233" s="36">
        <v>230.51031302999999</v>
      </c>
      <c r="G233" s="36">
        <v>231.51434796999999</v>
      </c>
      <c r="H233" s="36">
        <v>222.39783743000001</v>
      </c>
      <c r="I233" s="36">
        <v>208.79586402000001</v>
      </c>
      <c r="J233" s="36">
        <v>203.07625701000001</v>
      </c>
      <c r="K233" s="36">
        <v>197.99678938</v>
      </c>
      <c r="L233" s="36">
        <v>189.6368215</v>
      </c>
      <c r="M233" s="36">
        <v>192.96970930000001</v>
      </c>
      <c r="N233" s="36">
        <v>199.57662173</v>
      </c>
      <c r="O233" s="36">
        <v>202.05439422000001</v>
      </c>
      <c r="P233" s="36">
        <v>205.63468048999999</v>
      </c>
      <c r="Q233" s="36">
        <v>207.99485428</v>
      </c>
      <c r="R233" s="36">
        <v>208.00694313</v>
      </c>
      <c r="S233" s="36">
        <v>211.81359454</v>
      </c>
      <c r="T233" s="36">
        <v>207.89153110000001</v>
      </c>
      <c r="U233" s="36">
        <v>202.28715349000001</v>
      </c>
      <c r="V233" s="36">
        <v>199.00436758000001</v>
      </c>
      <c r="W233" s="36">
        <v>199.22630955</v>
      </c>
      <c r="X233" s="36">
        <v>202.94432087000001</v>
      </c>
      <c r="Y233" s="36">
        <v>211.87151983000001</v>
      </c>
    </row>
    <row r="234" spans="1:25" x14ac:dyDescent="0.2">
      <c r="A234" s="35">
        <v>14</v>
      </c>
      <c r="B234" s="36">
        <v>218.66211224</v>
      </c>
      <c r="C234" s="36">
        <v>222.79653485</v>
      </c>
      <c r="D234" s="36">
        <v>227.68332215999999</v>
      </c>
      <c r="E234" s="36">
        <v>229.85597874000001</v>
      </c>
      <c r="F234" s="36">
        <v>233.03620269999999</v>
      </c>
      <c r="G234" s="36">
        <v>228.17906055</v>
      </c>
      <c r="H234" s="36">
        <v>216.38100535000001</v>
      </c>
      <c r="I234" s="36">
        <v>202.26412927000001</v>
      </c>
      <c r="J234" s="36">
        <v>193.89060155999999</v>
      </c>
      <c r="K234" s="36">
        <v>188.37560839</v>
      </c>
      <c r="L234" s="36">
        <v>185.04909434999999</v>
      </c>
      <c r="M234" s="36">
        <v>188.17757609</v>
      </c>
      <c r="N234" s="36">
        <v>195.24197869</v>
      </c>
      <c r="O234" s="36">
        <v>196.68728075000001</v>
      </c>
      <c r="P234" s="36">
        <v>199.33395861</v>
      </c>
      <c r="Q234" s="36">
        <v>202.83864195999999</v>
      </c>
      <c r="R234" s="36">
        <v>202.53513606000001</v>
      </c>
      <c r="S234" s="36">
        <v>204.85601797000001</v>
      </c>
      <c r="T234" s="36">
        <v>201.40349508</v>
      </c>
      <c r="U234" s="36">
        <v>199.31561324</v>
      </c>
      <c r="V234" s="36">
        <v>203.13664544</v>
      </c>
      <c r="W234" s="36">
        <v>203.45716149</v>
      </c>
      <c r="X234" s="36">
        <v>204.48910705</v>
      </c>
      <c r="Y234" s="36">
        <v>207.39143598999999</v>
      </c>
    </row>
    <row r="235" spans="1:25" x14ac:dyDescent="0.2">
      <c r="A235" s="35">
        <v>15</v>
      </c>
      <c r="B235" s="36">
        <v>208.71602978999999</v>
      </c>
      <c r="C235" s="36">
        <v>212.36728325000001</v>
      </c>
      <c r="D235" s="36">
        <v>219.15801844000001</v>
      </c>
      <c r="E235" s="36">
        <v>223.79257508000001</v>
      </c>
      <c r="F235" s="36">
        <v>224.75069741999999</v>
      </c>
      <c r="G235" s="36">
        <v>221.14599913999999</v>
      </c>
      <c r="H235" s="36">
        <v>210.23291295000001</v>
      </c>
      <c r="I235" s="36">
        <v>197.88656087000001</v>
      </c>
      <c r="J235" s="36">
        <v>200.63103561</v>
      </c>
      <c r="K235" s="36">
        <v>197.18614607000001</v>
      </c>
      <c r="L235" s="36">
        <v>193.29978227999999</v>
      </c>
      <c r="M235" s="36">
        <v>195.12008331000001</v>
      </c>
      <c r="N235" s="36">
        <v>198.02872819000001</v>
      </c>
      <c r="O235" s="36">
        <v>199.99678542999999</v>
      </c>
      <c r="P235" s="36">
        <v>206.16581282000001</v>
      </c>
      <c r="Q235" s="36">
        <v>205.13270663</v>
      </c>
      <c r="R235" s="36">
        <v>201.57424786999999</v>
      </c>
      <c r="S235" s="36">
        <v>200.07749000999999</v>
      </c>
      <c r="T235" s="36">
        <v>194.59755769</v>
      </c>
      <c r="U235" s="36">
        <v>188.20535176000001</v>
      </c>
      <c r="V235" s="36">
        <v>182.80047827000001</v>
      </c>
      <c r="W235" s="36">
        <v>182.17668334000001</v>
      </c>
      <c r="X235" s="36">
        <v>182.99951820999999</v>
      </c>
      <c r="Y235" s="36">
        <v>189.01856319000001</v>
      </c>
    </row>
    <row r="236" spans="1:25" x14ac:dyDescent="0.2">
      <c r="A236" s="35">
        <v>16</v>
      </c>
      <c r="B236" s="36">
        <v>189.64700031000001</v>
      </c>
      <c r="C236" s="36">
        <v>189.14469417000001</v>
      </c>
      <c r="D236" s="36">
        <v>185.74433094</v>
      </c>
      <c r="E236" s="36">
        <v>185.00336157000001</v>
      </c>
      <c r="F236" s="36">
        <v>183.96908363</v>
      </c>
      <c r="G236" s="36">
        <v>183.9862718</v>
      </c>
      <c r="H236" s="36">
        <v>186.28619332</v>
      </c>
      <c r="I236" s="36">
        <v>182.11363885</v>
      </c>
      <c r="J236" s="36">
        <v>175.32063896</v>
      </c>
      <c r="K236" s="36">
        <v>183.61828528999999</v>
      </c>
      <c r="L236" s="36">
        <v>186.98158022000001</v>
      </c>
      <c r="M236" s="36">
        <v>187.11745934999999</v>
      </c>
      <c r="N236" s="36">
        <v>184.70551383</v>
      </c>
      <c r="O236" s="36">
        <v>181.12781588000001</v>
      </c>
      <c r="P236" s="36">
        <v>181.62618592999999</v>
      </c>
      <c r="Q236" s="36">
        <v>179.97563604999999</v>
      </c>
      <c r="R236" s="36">
        <v>177.88390816</v>
      </c>
      <c r="S236" s="36">
        <v>180.72957812000001</v>
      </c>
      <c r="T236" s="36">
        <v>184.34584905</v>
      </c>
      <c r="U236" s="36">
        <v>185.18934365999999</v>
      </c>
      <c r="V236" s="36">
        <v>176.56982628</v>
      </c>
      <c r="W236" s="36">
        <v>175.95546216</v>
      </c>
      <c r="X236" s="36">
        <v>174.95311839999999</v>
      </c>
      <c r="Y236" s="36">
        <v>171.36521078999999</v>
      </c>
    </row>
    <row r="237" spans="1:25" x14ac:dyDescent="0.2">
      <c r="A237" s="35">
        <v>17</v>
      </c>
      <c r="B237" s="36">
        <v>177.78728403</v>
      </c>
      <c r="C237" s="36">
        <v>186.77073754</v>
      </c>
      <c r="D237" s="36">
        <v>193.67594195999999</v>
      </c>
      <c r="E237" s="36">
        <v>196.88514506999999</v>
      </c>
      <c r="F237" s="36">
        <v>203.31716119000001</v>
      </c>
      <c r="G237" s="36">
        <v>199.13097880000001</v>
      </c>
      <c r="H237" s="36">
        <v>188.91617234</v>
      </c>
      <c r="I237" s="36">
        <v>182.44882138</v>
      </c>
      <c r="J237" s="36">
        <v>193.57372867999999</v>
      </c>
      <c r="K237" s="36">
        <v>175.38171410999999</v>
      </c>
      <c r="L237" s="36">
        <v>174.03511158000001</v>
      </c>
      <c r="M237" s="36">
        <v>172.21797204999999</v>
      </c>
      <c r="N237" s="36">
        <v>170.39191413</v>
      </c>
      <c r="O237" s="36">
        <v>170.76644006000001</v>
      </c>
      <c r="P237" s="36">
        <v>174.62941878999999</v>
      </c>
      <c r="Q237" s="36">
        <v>177.12582316999999</v>
      </c>
      <c r="R237" s="36">
        <v>177.39324352</v>
      </c>
      <c r="S237" s="36">
        <v>178.46467006</v>
      </c>
      <c r="T237" s="36">
        <v>177.54324793999999</v>
      </c>
      <c r="U237" s="36">
        <v>177.24299038999999</v>
      </c>
      <c r="V237" s="36">
        <v>170.85855745000001</v>
      </c>
      <c r="W237" s="36">
        <v>171.28672358</v>
      </c>
      <c r="X237" s="36">
        <v>169.46575582</v>
      </c>
      <c r="Y237" s="36">
        <v>172.86835790000001</v>
      </c>
    </row>
    <row r="238" spans="1:25" x14ac:dyDescent="0.2">
      <c r="A238" s="35">
        <v>18</v>
      </c>
      <c r="B238" s="36">
        <v>178.67474483000001</v>
      </c>
      <c r="C238" s="36">
        <v>185.83347487</v>
      </c>
      <c r="D238" s="36">
        <v>191.25037194000001</v>
      </c>
      <c r="E238" s="36">
        <v>194.29524635999999</v>
      </c>
      <c r="F238" s="36">
        <v>194.14194280000001</v>
      </c>
      <c r="G238" s="36">
        <v>190.84411198000001</v>
      </c>
      <c r="H238" s="36">
        <v>181.48707415000001</v>
      </c>
      <c r="I238" s="36">
        <v>176.76415378999999</v>
      </c>
      <c r="J238" s="36">
        <v>169.48757241999999</v>
      </c>
      <c r="K238" s="36">
        <v>166.76183542000001</v>
      </c>
      <c r="L238" s="36">
        <v>164.91466955000001</v>
      </c>
      <c r="M238" s="36">
        <v>168.16328833</v>
      </c>
      <c r="N238" s="36">
        <v>170.19341754000001</v>
      </c>
      <c r="O238" s="36">
        <v>176.97179159000001</v>
      </c>
      <c r="P238" s="36">
        <v>178.98634963999999</v>
      </c>
      <c r="Q238" s="36">
        <v>179.61620110000001</v>
      </c>
      <c r="R238" s="36">
        <v>179.19364653</v>
      </c>
      <c r="S238" s="36">
        <v>177.97429378000001</v>
      </c>
      <c r="T238" s="36">
        <v>176.79496702</v>
      </c>
      <c r="U238" s="36">
        <v>173.46446635999999</v>
      </c>
      <c r="V238" s="36">
        <v>167.83813319000001</v>
      </c>
      <c r="W238" s="36">
        <v>166.85938350000001</v>
      </c>
      <c r="X238" s="36">
        <v>171.12858406000001</v>
      </c>
      <c r="Y238" s="36">
        <v>180.29701392000001</v>
      </c>
    </row>
    <row r="239" spans="1:25" x14ac:dyDescent="0.2">
      <c r="A239" s="35">
        <v>19</v>
      </c>
      <c r="B239" s="36">
        <v>191.42831518</v>
      </c>
      <c r="C239" s="36">
        <v>194.28782175000001</v>
      </c>
      <c r="D239" s="36">
        <v>198.05061147000001</v>
      </c>
      <c r="E239" s="36">
        <v>202.04176649999999</v>
      </c>
      <c r="F239" s="36">
        <v>201.85126589000001</v>
      </c>
      <c r="G239" s="36">
        <v>199.43221029</v>
      </c>
      <c r="H239" s="36">
        <v>188.94885278000001</v>
      </c>
      <c r="I239" s="36">
        <v>180.09974989</v>
      </c>
      <c r="J239" s="36">
        <v>176.90939599000001</v>
      </c>
      <c r="K239" s="36">
        <v>175.44961402999999</v>
      </c>
      <c r="L239" s="36">
        <v>176.63795450999999</v>
      </c>
      <c r="M239" s="36">
        <v>182.68853655000001</v>
      </c>
      <c r="N239" s="36">
        <v>191.56567827999999</v>
      </c>
      <c r="O239" s="36">
        <v>200.07848496</v>
      </c>
      <c r="P239" s="36">
        <v>201.51469512</v>
      </c>
      <c r="Q239" s="36">
        <v>200.12210143999999</v>
      </c>
      <c r="R239" s="36">
        <v>195.91050701</v>
      </c>
      <c r="S239" s="36">
        <v>190.48465869</v>
      </c>
      <c r="T239" s="36">
        <v>185.36198379000001</v>
      </c>
      <c r="U239" s="36">
        <v>182.59824067</v>
      </c>
      <c r="V239" s="36">
        <v>176.8850137</v>
      </c>
      <c r="W239" s="36">
        <v>171.75909224</v>
      </c>
      <c r="X239" s="36">
        <v>165.07396872999999</v>
      </c>
      <c r="Y239" s="36">
        <v>177.46586235000001</v>
      </c>
    </row>
    <row r="240" spans="1:25" x14ac:dyDescent="0.2">
      <c r="A240" s="35">
        <v>20</v>
      </c>
      <c r="B240" s="36">
        <v>194.16452545000001</v>
      </c>
      <c r="C240" s="36">
        <v>201.72762344</v>
      </c>
      <c r="D240" s="36">
        <v>203.08238691</v>
      </c>
      <c r="E240" s="36">
        <v>205.41079295</v>
      </c>
      <c r="F240" s="36">
        <v>207.99595353000001</v>
      </c>
      <c r="G240" s="36">
        <v>203.57932647000001</v>
      </c>
      <c r="H240" s="36">
        <v>197.98991176999999</v>
      </c>
      <c r="I240" s="36">
        <v>182.99690988</v>
      </c>
      <c r="J240" s="36">
        <v>168.92737138000001</v>
      </c>
      <c r="K240" s="36">
        <v>162.45561606000001</v>
      </c>
      <c r="L240" s="36">
        <v>162.64109970000001</v>
      </c>
      <c r="M240" s="36">
        <v>161.33843150999999</v>
      </c>
      <c r="N240" s="36">
        <v>170.65668348</v>
      </c>
      <c r="O240" s="36">
        <v>177.94768941999999</v>
      </c>
      <c r="P240" s="36">
        <v>181.54196368999999</v>
      </c>
      <c r="Q240" s="36">
        <v>182.54766863</v>
      </c>
      <c r="R240" s="36">
        <v>180.81409123</v>
      </c>
      <c r="S240" s="36">
        <v>177.27861960000001</v>
      </c>
      <c r="T240" s="36">
        <v>168.03745622</v>
      </c>
      <c r="U240" s="36">
        <v>166.77280873999999</v>
      </c>
      <c r="V240" s="36">
        <v>169.27993791</v>
      </c>
      <c r="W240" s="36">
        <v>174.13703705</v>
      </c>
      <c r="X240" s="36">
        <v>169.75314473</v>
      </c>
      <c r="Y240" s="36">
        <v>163.3800243</v>
      </c>
    </row>
    <row r="241" spans="1:25" x14ac:dyDescent="0.2">
      <c r="A241" s="35">
        <v>21</v>
      </c>
      <c r="B241" s="36">
        <v>168.67808525999999</v>
      </c>
      <c r="C241" s="36">
        <v>182.88043701000001</v>
      </c>
      <c r="D241" s="36">
        <v>191.43343100999999</v>
      </c>
      <c r="E241" s="36">
        <v>189.68203647000001</v>
      </c>
      <c r="F241" s="36">
        <v>194.78470365999999</v>
      </c>
      <c r="G241" s="36">
        <v>195.46506375000001</v>
      </c>
      <c r="H241" s="36">
        <v>189.23401565</v>
      </c>
      <c r="I241" s="36">
        <v>178.89611579000001</v>
      </c>
      <c r="J241" s="36">
        <v>168.42658446999999</v>
      </c>
      <c r="K241" s="36">
        <v>157.87714442000001</v>
      </c>
      <c r="L241" s="36">
        <v>157.05989969999999</v>
      </c>
      <c r="M241" s="36">
        <v>162.57081553</v>
      </c>
      <c r="N241" s="36">
        <v>176.19330941000001</v>
      </c>
      <c r="O241" s="36">
        <v>184.64629153999999</v>
      </c>
      <c r="P241" s="36">
        <v>186.07723856000001</v>
      </c>
      <c r="Q241" s="36">
        <v>185.07342061</v>
      </c>
      <c r="R241" s="36">
        <v>182.65394732999999</v>
      </c>
      <c r="S241" s="36">
        <v>180.45653279999999</v>
      </c>
      <c r="T241" s="36">
        <v>171.47067104999999</v>
      </c>
      <c r="U241" s="36">
        <v>160.36279872</v>
      </c>
      <c r="V241" s="36">
        <v>164.08813692000001</v>
      </c>
      <c r="W241" s="36">
        <v>167.77051965000001</v>
      </c>
      <c r="X241" s="36">
        <v>171.67209327</v>
      </c>
      <c r="Y241" s="36">
        <v>164.77080979999999</v>
      </c>
    </row>
    <row r="242" spans="1:25" x14ac:dyDescent="0.2">
      <c r="A242" s="35">
        <v>22</v>
      </c>
      <c r="B242" s="36">
        <v>174.38557058000001</v>
      </c>
      <c r="C242" s="36">
        <v>175.31887979000001</v>
      </c>
      <c r="D242" s="36">
        <v>182.30560964</v>
      </c>
      <c r="E242" s="36">
        <v>187.35152836</v>
      </c>
      <c r="F242" s="36">
        <v>188.26329999000001</v>
      </c>
      <c r="G242" s="36">
        <v>187.22707582999999</v>
      </c>
      <c r="H242" s="36">
        <v>183.96875521000001</v>
      </c>
      <c r="I242" s="36">
        <v>167.00580725</v>
      </c>
      <c r="J242" s="36">
        <v>158.53252420000001</v>
      </c>
      <c r="K242" s="36">
        <v>147.05025352000001</v>
      </c>
      <c r="L242" s="36">
        <v>146.13203648000001</v>
      </c>
      <c r="M242" s="36">
        <v>150.15726427000001</v>
      </c>
      <c r="N242" s="36">
        <v>162.80957470999999</v>
      </c>
      <c r="O242" s="36">
        <v>173.27529509999999</v>
      </c>
      <c r="P242" s="36">
        <v>178.10504053</v>
      </c>
      <c r="Q242" s="36">
        <v>177.63828727999999</v>
      </c>
      <c r="R242" s="36">
        <v>174.87327379000001</v>
      </c>
      <c r="S242" s="36">
        <v>168.70508924000001</v>
      </c>
      <c r="T242" s="36">
        <v>157.09855658999999</v>
      </c>
      <c r="U242" s="36">
        <v>151.07257433999999</v>
      </c>
      <c r="V242" s="36">
        <v>151.28252049</v>
      </c>
      <c r="W242" s="36">
        <v>158.59270053</v>
      </c>
      <c r="X242" s="36">
        <v>152.43510040999999</v>
      </c>
      <c r="Y242" s="36">
        <v>151.17064764</v>
      </c>
    </row>
    <row r="243" spans="1:25" x14ac:dyDescent="0.2">
      <c r="A243" s="35">
        <v>23</v>
      </c>
      <c r="B243" s="36">
        <v>169.63578067</v>
      </c>
      <c r="C243" s="36">
        <v>183.12972667</v>
      </c>
      <c r="D243" s="36">
        <v>188.44542084</v>
      </c>
      <c r="E243" s="36">
        <v>190.71103826999999</v>
      </c>
      <c r="F243" s="36">
        <v>195.57612455</v>
      </c>
      <c r="G243" s="36">
        <v>195.75646018</v>
      </c>
      <c r="H243" s="36">
        <v>195.95535050000001</v>
      </c>
      <c r="I243" s="36">
        <v>178.29068792000001</v>
      </c>
      <c r="J243" s="36">
        <v>170.36535132</v>
      </c>
      <c r="K243" s="36">
        <v>157.06066741999999</v>
      </c>
      <c r="L243" s="36">
        <v>153.51953157</v>
      </c>
      <c r="M243" s="36">
        <v>155.22637195999999</v>
      </c>
      <c r="N243" s="36">
        <v>164.08260999999999</v>
      </c>
      <c r="O243" s="36">
        <v>174.05925400999999</v>
      </c>
      <c r="P243" s="36">
        <v>180.48280213999999</v>
      </c>
      <c r="Q243" s="36">
        <v>183.33350514</v>
      </c>
      <c r="R243" s="36">
        <v>180.69551236999999</v>
      </c>
      <c r="S243" s="36">
        <v>175.74550271000001</v>
      </c>
      <c r="T243" s="36">
        <v>166.10346168000001</v>
      </c>
      <c r="U243" s="36">
        <v>155.4123218</v>
      </c>
      <c r="V243" s="36">
        <v>151.84488096999999</v>
      </c>
      <c r="W243" s="36">
        <v>146.30186617999999</v>
      </c>
      <c r="X243" s="36">
        <v>166.93166404999999</v>
      </c>
      <c r="Y243" s="36">
        <v>164.88066017</v>
      </c>
    </row>
    <row r="244" spans="1:25" x14ac:dyDescent="0.2">
      <c r="A244" s="35">
        <v>24</v>
      </c>
      <c r="B244" s="36">
        <v>184.23866237999999</v>
      </c>
      <c r="C244" s="36">
        <v>200.13226538999999</v>
      </c>
      <c r="D244" s="36">
        <v>211.18103714</v>
      </c>
      <c r="E244" s="36">
        <v>215.29918860000001</v>
      </c>
      <c r="F244" s="36">
        <v>219.70543660000001</v>
      </c>
      <c r="G244" s="36">
        <v>210.8028497</v>
      </c>
      <c r="H244" s="36">
        <v>197.12161700999999</v>
      </c>
      <c r="I244" s="36">
        <v>179.05889693</v>
      </c>
      <c r="J244" s="36">
        <v>168.90765755999999</v>
      </c>
      <c r="K244" s="36">
        <v>156.86045032999999</v>
      </c>
      <c r="L244" s="36">
        <v>154.69521136</v>
      </c>
      <c r="M244" s="36">
        <v>154.61631073000001</v>
      </c>
      <c r="N244" s="36">
        <v>163.81336361000001</v>
      </c>
      <c r="O244" s="36">
        <v>170.89976148</v>
      </c>
      <c r="P244" s="36">
        <v>174.42112764999999</v>
      </c>
      <c r="Q244" s="36">
        <v>173.92436251999999</v>
      </c>
      <c r="R244" s="36">
        <v>169.43489782</v>
      </c>
      <c r="S244" s="36">
        <v>163.10075375</v>
      </c>
      <c r="T244" s="36">
        <v>157.92500881999999</v>
      </c>
      <c r="U244" s="36">
        <v>151.53514723000001</v>
      </c>
      <c r="V244" s="36">
        <v>153.76261414999999</v>
      </c>
      <c r="W244" s="36">
        <v>158.56060221999999</v>
      </c>
      <c r="X244" s="36">
        <v>154.21816032000001</v>
      </c>
      <c r="Y244" s="36">
        <v>157.28963467</v>
      </c>
    </row>
    <row r="245" spans="1:25" x14ac:dyDescent="0.2">
      <c r="A245" s="35">
        <v>25</v>
      </c>
      <c r="B245" s="36">
        <v>182.90275244</v>
      </c>
      <c r="C245" s="36">
        <v>194.11337078</v>
      </c>
      <c r="D245" s="36">
        <v>199.91748849000001</v>
      </c>
      <c r="E245" s="36">
        <v>198.81297982000001</v>
      </c>
      <c r="F245" s="36">
        <v>200.88321802999999</v>
      </c>
      <c r="G245" s="36">
        <v>199.24648246999999</v>
      </c>
      <c r="H245" s="36">
        <v>188.71227596</v>
      </c>
      <c r="I245" s="36">
        <v>169.44576875999999</v>
      </c>
      <c r="J245" s="36">
        <v>150.23545056</v>
      </c>
      <c r="K245" s="36">
        <v>141.87904639000001</v>
      </c>
      <c r="L245" s="36">
        <v>143.58115168</v>
      </c>
      <c r="M245" s="36">
        <v>142.03295939</v>
      </c>
      <c r="N245" s="36">
        <v>153.81980433999999</v>
      </c>
      <c r="O245" s="36">
        <v>166.02419553999999</v>
      </c>
      <c r="P245" s="36">
        <v>171.44726363999999</v>
      </c>
      <c r="Q245" s="36">
        <v>171.39704824</v>
      </c>
      <c r="R245" s="36">
        <v>168.15407568000001</v>
      </c>
      <c r="S245" s="36">
        <v>162.15264597999999</v>
      </c>
      <c r="T245" s="36">
        <v>150.86415409</v>
      </c>
      <c r="U245" s="36">
        <v>146.60806271000001</v>
      </c>
      <c r="V245" s="36">
        <v>149.47764502000001</v>
      </c>
      <c r="W245" s="36">
        <v>156.22357846</v>
      </c>
      <c r="X245" s="36">
        <v>149.95294659999999</v>
      </c>
      <c r="Y245" s="36">
        <v>154.11545011000001</v>
      </c>
    </row>
    <row r="246" spans="1:25" x14ac:dyDescent="0.2">
      <c r="A246" s="35">
        <v>26</v>
      </c>
      <c r="B246" s="36">
        <v>181.22287656</v>
      </c>
      <c r="C246" s="36">
        <v>195.81778209000001</v>
      </c>
      <c r="D246" s="36">
        <v>206.69078259</v>
      </c>
      <c r="E246" s="36">
        <v>211.12990762000001</v>
      </c>
      <c r="F246" s="36">
        <v>214.08013800000001</v>
      </c>
      <c r="G246" s="36">
        <v>208.68048361999999</v>
      </c>
      <c r="H246" s="36">
        <v>195.58932382</v>
      </c>
      <c r="I246" s="36">
        <v>174.05930325</v>
      </c>
      <c r="J246" s="36">
        <v>162.13507385</v>
      </c>
      <c r="K246" s="36">
        <v>150.78376867</v>
      </c>
      <c r="L246" s="36">
        <v>150.33629316</v>
      </c>
      <c r="M246" s="36">
        <v>152.11285613000001</v>
      </c>
      <c r="N246" s="36">
        <v>162.62021188</v>
      </c>
      <c r="O246" s="36">
        <v>171.65872757</v>
      </c>
      <c r="P246" s="36">
        <v>173.78140789</v>
      </c>
      <c r="Q246" s="36">
        <v>173.30206520999999</v>
      </c>
      <c r="R246" s="36">
        <v>169.73937753000001</v>
      </c>
      <c r="S246" s="36">
        <v>164.95417867</v>
      </c>
      <c r="T246" s="36">
        <v>153.17653272000001</v>
      </c>
      <c r="U246" s="36">
        <v>146.33450245</v>
      </c>
      <c r="V246" s="36">
        <v>147.00744255000001</v>
      </c>
      <c r="W246" s="36">
        <v>150.11250451999999</v>
      </c>
      <c r="X246" s="36">
        <v>149.27410315</v>
      </c>
      <c r="Y246" s="36">
        <v>156.28746336</v>
      </c>
    </row>
    <row r="247" spans="1:25" x14ac:dyDescent="0.2">
      <c r="A247" s="35">
        <v>27</v>
      </c>
      <c r="B247" s="36">
        <v>159.26806821</v>
      </c>
      <c r="C247" s="36">
        <v>173.95155697999999</v>
      </c>
      <c r="D247" s="36">
        <v>184.11191621</v>
      </c>
      <c r="E247" s="36">
        <v>188.49273946</v>
      </c>
      <c r="F247" s="36">
        <v>189.29811377999999</v>
      </c>
      <c r="G247" s="36">
        <v>184.56026209999999</v>
      </c>
      <c r="H247" s="36">
        <v>175.27810416</v>
      </c>
      <c r="I247" s="36">
        <v>161.59648727999999</v>
      </c>
      <c r="J247" s="36">
        <v>154.18186840999999</v>
      </c>
      <c r="K247" s="36">
        <v>152.02889449</v>
      </c>
      <c r="L247" s="36">
        <v>153.74628471</v>
      </c>
      <c r="M247" s="36">
        <v>155.61541215</v>
      </c>
      <c r="N247" s="36">
        <v>166.8505141</v>
      </c>
      <c r="O247" s="36">
        <v>176.51197325000001</v>
      </c>
      <c r="P247" s="36">
        <v>180.33463953</v>
      </c>
      <c r="Q247" s="36">
        <v>180.11945442000001</v>
      </c>
      <c r="R247" s="36">
        <v>178.30403917999999</v>
      </c>
      <c r="S247" s="36">
        <v>172.17127285000001</v>
      </c>
      <c r="T247" s="36">
        <v>160.05501615</v>
      </c>
      <c r="U247" s="36">
        <v>151.08345245999999</v>
      </c>
      <c r="V247" s="36">
        <v>155.89355538000001</v>
      </c>
      <c r="W247" s="36">
        <v>161.86570151000001</v>
      </c>
      <c r="X247" s="36">
        <v>159.52033241000001</v>
      </c>
      <c r="Y247" s="36">
        <v>161.48637987000001</v>
      </c>
    </row>
    <row r="248" spans="1:25" x14ac:dyDescent="0.2">
      <c r="A248" s="35">
        <v>28</v>
      </c>
      <c r="B248" s="36">
        <v>156.55837170000001</v>
      </c>
      <c r="C248" s="36">
        <v>169.74280010999999</v>
      </c>
      <c r="D248" s="36">
        <v>178.2723622</v>
      </c>
      <c r="E248" s="36">
        <v>181.53651399</v>
      </c>
      <c r="F248" s="36">
        <v>182.90996147999999</v>
      </c>
      <c r="G248" s="36">
        <v>178.45071888999999</v>
      </c>
      <c r="H248" s="36">
        <v>171.17615552000001</v>
      </c>
      <c r="I248" s="36">
        <v>153.38940126</v>
      </c>
      <c r="J248" s="36">
        <v>142.20705466000001</v>
      </c>
      <c r="K248" s="36">
        <v>149.21166109999999</v>
      </c>
      <c r="L248" s="36">
        <v>146.57128466</v>
      </c>
      <c r="M248" s="36">
        <v>145.48039735</v>
      </c>
      <c r="N248" s="36">
        <v>149.86340985000001</v>
      </c>
      <c r="O248" s="36">
        <v>160.60827721000001</v>
      </c>
      <c r="P248" s="36">
        <v>164.04240960999999</v>
      </c>
      <c r="Q248" s="36">
        <v>164.81627219999999</v>
      </c>
      <c r="R248" s="36">
        <v>165.9093451</v>
      </c>
      <c r="S248" s="36">
        <v>162.99804146</v>
      </c>
      <c r="T248" s="36">
        <v>148.41876815000001</v>
      </c>
      <c r="U248" s="36">
        <v>150.35853792</v>
      </c>
      <c r="V248" s="36">
        <v>152.41664005999999</v>
      </c>
      <c r="W248" s="36">
        <v>158.21627244000001</v>
      </c>
      <c r="X248" s="36">
        <v>156.51790937999999</v>
      </c>
      <c r="Y248" s="36">
        <v>145.68998026</v>
      </c>
    </row>
    <row r="249" spans="1:25" x14ac:dyDescent="0.2">
      <c r="A249" s="35">
        <v>29</v>
      </c>
      <c r="B249" s="36">
        <v>156.93727411</v>
      </c>
      <c r="C249" s="36">
        <v>157.61388873999999</v>
      </c>
      <c r="D249" s="36">
        <v>168.57361834</v>
      </c>
      <c r="E249" s="36">
        <v>168.19946074999999</v>
      </c>
      <c r="F249" s="36">
        <v>167.03488637999999</v>
      </c>
      <c r="G249" s="36">
        <v>168.80659628999999</v>
      </c>
      <c r="H249" s="36">
        <v>167.83299534</v>
      </c>
      <c r="I249" s="36">
        <v>154.68153719</v>
      </c>
      <c r="J249" s="36">
        <v>139.63816914</v>
      </c>
      <c r="K249" s="36">
        <v>130.35377667</v>
      </c>
      <c r="L249" s="36">
        <v>128.43538129000001</v>
      </c>
      <c r="M249" s="36">
        <v>128.39214532</v>
      </c>
      <c r="N249" s="36">
        <v>140.70516663000001</v>
      </c>
      <c r="O249" s="36">
        <v>145.53585831000001</v>
      </c>
      <c r="P249" s="36">
        <v>151.17038977999999</v>
      </c>
      <c r="Q249" s="36">
        <v>150.68881450000001</v>
      </c>
      <c r="R249" s="36">
        <v>149.88331801000001</v>
      </c>
      <c r="S249" s="36">
        <v>156.52158224999999</v>
      </c>
      <c r="T249" s="36">
        <v>146.65576548000001</v>
      </c>
      <c r="U249" s="36">
        <v>134.85592199999999</v>
      </c>
      <c r="V249" s="36">
        <v>128.74563277999999</v>
      </c>
      <c r="W249" s="36">
        <v>134.05389224000001</v>
      </c>
      <c r="X249" s="36">
        <v>131.15364772999999</v>
      </c>
      <c r="Y249" s="36">
        <v>129.71232086000001</v>
      </c>
    </row>
    <row r="250" spans="1:25" x14ac:dyDescent="0.2">
      <c r="A250" s="35">
        <v>30</v>
      </c>
      <c r="B250" s="36">
        <v>140.2655188</v>
      </c>
      <c r="C250" s="36">
        <v>155.85573540999999</v>
      </c>
      <c r="D250" s="36">
        <v>165.42998396999999</v>
      </c>
      <c r="E250" s="36">
        <v>168.80470711999999</v>
      </c>
      <c r="F250" s="36">
        <v>174.12665514</v>
      </c>
      <c r="G250" s="36">
        <v>174.48847681000001</v>
      </c>
      <c r="H250" s="36">
        <v>168.57157221</v>
      </c>
      <c r="I250" s="36">
        <v>151.80839853000001</v>
      </c>
      <c r="J250" s="36">
        <v>136.37069513</v>
      </c>
      <c r="K250" s="36">
        <v>125.29966745999999</v>
      </c>
      <c r="L250" s="36">
        <v>122.44975083999999</v>
      </c>
      <c r="M250" s="36">
        <v>125.3005917</v>
      </c>
      <c r="N250" s="36">
        <v>139.2136443</v>
      </c>
      <c r="O250" s="36">
        <v>147.19102702000001</v>
      </c>
      <c r="P250" s="36">
        <v>151.46666046000001</v>
      </c>
      <c r="Q250" s="36">
        <v>149.7932739</v>
      </c>
      <c r="R250" s="36">
        <v>145.20689039000001</v>
      </c>
      <c r="S250" s="36">
        <v>139.67130122</v>
      </c>
      <c r="T250" s="36">
        <v>128.41765169999999</v>
      </c>
      <c r="U250" s="36">
        <v>123.19008384</v>
      </c>
      <c r="V250" s="36">
        <v>126.34720799</v>
      </c>
      <c r="W250" s="36">
        <v>135.72838665</v>
      </c>
      <c r="X250" s="36">
        <v>126.79743889</v>
      </c>
      <c r="Y250" s="36">
        <v>123.19729233</v>
      </c>
    </row>
    <row r="251" spans="1:25" x14ac:dyDescent="0.2">
      <c r="A251" s="35">
        <v>31</v>
      </c>
      <c r="B251" s="36">
        <v>136.64203402000001</v>
      </c>
      <c r="C251" s="36">
        <v>154.16372684999999</v>
      </c>
      <c r="D251" s="36">
        <v>163.41165115999999</v>
      </c>
      <c r="E251" s="36">
        <v>165.79788927999999</v>
      </c>
      <c r="F251" s="36">
        <v>170.04448879</v>
      </c>
      <c r="G251" s="36">
        <v>168.88899398999999</v>
      </c>
      <c r="H251" s="36">
        <v>165.59490425000001</v>
      </c>
      <c r="I251" s="36">
        <v>168.53182099</v>
      </c>
      <c r="J251" s="36">
        <v>167.83949815</v>
      </c>
      <c r="K251" s="36">
        <v>168.24000611</v>
      </c>
      <c r="L251" s="36">
        <v>168.32324796</v>
      </c>
      <c r="M251" s="36">
        <v>163.81386613999999</v>
      </c>
      <c r="N251" s="36">
        <v>168.57797239000001</v>
      </c>
      <c r="O251" s="36">
        <v>177.45085649999999</v>
      </c>
      <c r="P251" s="36">
        <v>179.97957446999999</v>
      </c>
      <c r="Q251" s="36">
        <v>178.98652208999999</v>
      </c>
      <c r="R251" s="36">
        <v>176.74865513</v>
      </c>
      <c r="S251" s="36">
        <v>170.66869833999999</v>
      </c>
      <c r="T251" s="36">
        <v>160.63919544000001</v>
      </c>
      <c r="U251" s="36">
        <v>153.64358224</v>
      </c>
      <c r="V251" s="36">
        <v>154.73568008000001</v>
      </c>
      <c r="W251" s="36">
        <v>160.96193381</v>
      </c>
      <c r="X251" s="36">
        <v>156.10137301</v>
      </c>
      <c r="Y251" s="36">
        <v>146.57404901999999</v>
      </c>
    </row>
    <row r="252" spans="1:25" x14ac:dyDescent="0.2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4" spans="1:25" ht="29.25" customHeight="1" x14ac:dyDescent="0.2">
      <c r="A254" s="111" t="s">
        <v>0</v>
      </c>
      <c r="B254" s="129" t="s">
        <v>148</v>
      </c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</row>
    <row r="255" spans="1:25" x14ac:dyDescent="0.2">
      <c r="A255" s="111"/>
      <c r="B255" s="34" t="s">
        <v>74</v>
      </c>
      <c r="C255" s="34" t="s">
        <v>75</v>
      </c>
      <c r="D255" s="34" t="s">
        <v>76</v>
      </c>
      <c r="E255" s="34" t="s">
        <v>77</v>
      </c>
      <c r="F255" s="34" t="s">
        <v>78</v>
      </c>
      <c r="G255" s="34" t="s">
        <v>79</v>
      </c>
      <c r="H255" s="34" t="s">
        <v>80</v>
      </c>
      <c r="I255" s="34" t="s">
        <v>81</v>
      </c>
      <c r="J255" s="34" t="s">
        <v>82</v>
      </c>
      <c r="K255" s="34" t="s">
        <v>83</v>
      </c>
      <c r="L255" s="34" t="s">
        <v>84</v>
      </c>
      <c r="M255" s="34" t="s">
        <v>85</v>
      </c>
      <c r="N255" s="34" t="s">
        <v>86</v>
      </c>
      <c r="O255" s="34" t="s">
        <v>87</v>
      </c>
      <c r="P255" s="34" t="s">
        <v>88</v>
      </c>
      <c r="Q255" s="34" t="s">
        <v>89</v>
      </c>
      <c r="R255" s="34" t="s">
        <v>90</v>
      </c>
      <c r="S255" s="34" t="s">
        <v>91</v>
      </c>
      <c r="T255" s="34" t="s">
        <v>92</v>
      </c>
      <c r="U255" s="34" t="s">
        <v>93</v>
      </c>
      <c r="V255" s="34" t="s">
        <v>94</v>
      </c>
      <c r="W255" s="34" t="s">
        <v>95</v>
      </c>
      <c r="X255" s="34" t="s">
        <v>96</v>
      </c>
      <c r="Y255" s="34" t="s">
        <v>97</v>
      </c>
    </row>
    <row r="256" spans="1:25" x14ac:dyDescent="0.2">
      <c r="A256" s="35">
        <v>1</v>
      </c>
      <c r="B256" s="36">
        <v>231.22660628</v>
      </c>
      <c r="C256" s="36">
        <v>242.38421653</v>
      </c>
      <c r="D256" s="36">
        <v>251.80209159</v>
      </c>
      <c r="E256" s="36">
        <v>252.50465437</v>
      </c>
      <c r="F256" s="36">
        <v>254.31638339</v>
      </c>
      <c r="G256" s="36">
        <v>253.68254693</v>
      </c>
      <c r="H256" s="36">
        <v>252.48114068000001</v>
      </c>
      <c r="I256" s="36">
        <v>243.64886626000001</v>
      </c>
      <c r="J256" s="36">
        <v>234.8481701</v>
      </c>
      <c r="K256" s="36">
        <v>221.24467264</v>
      </c>
      <c r="L256" s="36">
        <v>212.1889984</v>
      </c>
      <c r="M256" s="36">
        <v>213.41268703</v>
      </c>
      <c r="N256" s="36">
        <v>226.71697914000001</v>
      </c>
      <c r="O256" s="36">
        <v>231.26612265</v>
      </c>
      <c r="P256" s="36">
        <v>235.19334133999999</v>
      </c>
      <c r="Q256" s="36">
        <v>237.17164534</v>
      </c>
      <c r="R256" s="36">
        <v>235.35855135</v>
      </c>
      <c r="S256" s="36">
        <v>233.19030551</v>
      </c>
      <c r="T256" s="36">
        <v>221.47611433</v>
      </c>
      <c r="U256" s="36">
        <v>216.39254233</v>
      </c>
      <c r="V256" s="36">
        <v>212.37775698999999</v>
      </c>
      <c r="W256" s="36">
        <v>209.16974919</v>
      </c>
      <c r="X256" s="36">
        <v>212.24849393</v>
      </c>
      <c r="Y256" s="36">
        <v>229.25388201999999</v>
      </c>
    </row>
    <row r="257" spans="1:28" ht="15" x14ac:dyDescent="0.25">
      <c r="A257" s="35">
        <v>2</v>
      </c>
      <c r="B257" s="36">
        <v>224.17003066000001</v>
      </c>
      <c r="C257" s="36">
        <v>233.57483110000001</v>
      </c>
      <c r="D257" s="36">
        <v>245.58113906</v>
      </c>
      <c r="E257" s="36">
        <v>249.98737611000001</v>
      </c>
      <c r="F257" s="36">
        <v>252.61375476000001</v>
      </c>
      <c r="G257" s="36">
        <v>252.06281109</v>
      </c>
      <c r="H257" s="36">
        <v>253.28528223999999</v>
      </c>
      <c r="I257" s="36">
        <v>246.21644459000001</v>
      </c>
      <c r="J257" s="36">
        <v>229.91857181</v>
      </c>
      <c r="K257" s="36">
        <v>220.38085835999999</v>
      </c>
      <c r="L257" s="36">
        <v>209.34072660999999</v>
      </c>
      <c r="M257" s="36">
        <v>209.22697196999999</v>
      </c>
      <c r="N257" s="36">
        <v>226.03889999</v>
      </c>
      <c r="O257" s="36">
        <v>229.30672154000001</v>
      </c>
      <c r="P257" s="36">
        <v>233.62617964</v>
      </c>
      <c r="Q257" s="36">
        <v>233.56185543000001</v>
      </c>
      <c r="R257" s="36">
        <v>230.90269565</v>
      </c>
      <c r="S257" s="36">
        <v>228.64830516000001</v>
      </c>
      <c r="T257" s="36">
        <v>217.31726216000001</v>
      </c>
      <c r="U257" s="36">
        <v>211.68717319999999</v>
      </c>
      <c r="V257" s="36">
        <v>204.44748247999999</v>
      </c>
      <c r="W257" s="36">
        <v>203.77251676</v>
      </c>
      <c r="X257" s="36">
        <v>212.16465464999999</v>
      </c>
      <c r="Y257" s="36">
        <v>226.17470617999999</v>
      </c>
      <c r="AB257"/>
    </row>
    <row r="258" spans="1:28" x14ac:dyDescent="0.2">
      <c r="A258" s="35">
        <v>3</v>
      </c>
      <c r="B258" s="36">
        <v>222.64936736000001</v>
      </c>
      <c r="C258" s="36">
        <v>238.19127226000001</v>
      </c>
      <c r="D258" s="36">
        <v>247.25976366</v>
      </c>
      <c r="E258" s="36">
        <v>250.71089706000001</v>
      </c>
      <c r="F258" s="36">
        <v>253.48528028000001</v>
      </c>
      <c r="G258" s="36">
        <v>254.29295318999999</v>
      </c>
      <c r="H258" s="36">
        <v>254.70432450999999</v>
      </c>
      <c r="I258" s="36">
        <v>245.87965862999999</v>
      </c>
      <c r="J258" s="36">
        <v>231.68197982999999</v>
      </c>
      <c r="K258" s="36">
        <v>222.45818707000001</v>
      </c>
      <c r="L258" s="36">
        <v>217.17526809</v>
      </c>
      <c r="M258" s="36">
        <v>213.66327874000001</v>
      </c>
      <c r="N258" s="36">
        <v>221.29939679</v>
      </c>
      <c r="O258" s="36">
        <v>229.28981342</v>
      </c>
      <c r="P258" s="36">
        <v>233.68459243999999</v>
      </c>
      <c r="Q258" s="36">
        <v>235.72855068999999</v>
      </c>
      <c r="R258" s="36">
        <v>233.23261803</v>
      </c>
      <c r="S258" s="36">
        <v>228.53043493999999</v>
      </c>
      <c r="T258" s="36">
        <v>217.52620322000001</v>
      </c>
      <c r="U258" s="36">
        <v>212.77932224</v>
      </c>
      <c r="V258" s="36">
        <v>210.34517044</v>
      </c>
      <c r="W258" s="36">
        <v>211.83938130999999</v>
      </c>
      <c r="X258" s="36">
        <v>209.19414429</v>
      </c>
      <c r="Y258" s="36">
        <v>210.75606171999999</v>
      </c>
    </row>
    <row r="259" spans="1:28" x14ac:dyDescent="0.2">
      <c r="A259" s="35">
        <v>4</v>
      </c>
      <c r="B259" s="36">
        <v>213.92963257</v>
      </c>
      <c r="C259" s="36">
        <v>226.91629244999999</v>
      </c>
      <c r="D259" s="36">
        <v>232.07360018</v>
      </c>
      <c r="E259" s="36">
        <v>234.82849902999999</v>
      </c>
      <c r="F259" s="36">
        <v>237.84211794000001</v>
      </c>
      <c r="G259" s="36">
        <v>236.58228320000001</v>
      </c>
      <c r="H259" s="36">
        <v>229.31891761</v>
      </c>
      <c r="I259" s="36">
        <v>224.29956823000001</v>
      </c>
      <c r="J259" s="36">
        <v>217.23677283000001</v>
      </c>
      <c r="K259" s="36">
        <v>211.83692572000001</v>
      </c>
      <c r="L259" s="36">
        <v>210.28527063000001</v>
      </c>
      <c r="M259" s="36">
        <v>209.72337654</v>
      </c>
      <c r="N259" s="36">
        <v>212.00035556</v>
      </c>
      <c r="O259" s="36">
        <v>212.42550790999999</v>
      </c>
      <c r="P259" s="36">
        <v>214.12600552000001</v>
      </c>
      <c r="Q259" s="36">
        <v>214.689042</v>
      </c>
      <c r="R259" s="36">
        <v>215.60456607</v>
      </c>
      <c r="S259" s="36">
        <v>219.04548704000001</v>
      </c>
      <c r="T259" s="36">
        <v>212.77841698</v>
      </c>
      <c r="U259" s="36">
        <v>205.56696564000001</v>
      </c>
      <c r="V259" s="36">
        <v>201.67100786</v>
      </c>
      <c r="W259" s="36">
        <v>203.04136729999999</v>
      </c>
      <c r="X259" s="36">
        <v>207.70664188000001</v>
      </c>
      <c r="Y259" s="36">
        <v>212.64723085</v>
      </c>
    </row>
    <row r="260" spans="1:28" x14ac:dyDescent="0.2">
      <c r="A260" s="35">
        <v>5</v>
      </c>
      <c r="B260" s="36">
        <v>218.44369571999999</v>
      </c>
      <c r="C260" s="36">
        <v>229.14390169000001</v>
      </c>
      <c r="D260" s="36">
        <v>233.88825041999999</v>
      </c>
      <c r="E260" s="36">
        <v>237.09272512000001</v>
      </c>
      <c r="F260" s="36">
        <v>240.11623710000001</v>
      </c>
      <c r="G260" s="36">
        <v>238.11760673000001</v>
      </c>
      <c r="H260" s="36">
        <v>231.41256446</v>
      </c>
      <c r="I260" s="36">
        <v>223.03602828999999</v>
      </c>
      <c r="J260" s="36">
        <v>214.62194493000001</v>
      </c>
      <c r="K260" s="36">
        <v>211.50837884000001</v>
      </c>
      <c r="L260" s="36">
        <v>206.50234089</v>
      </c>
      <c r="M260" s="36">
        <v>203.94102457</v>
      </c>
      <c r="N260" s="36">
        <v>208.84468430999999</v>
      </c>
      <c r="O260" s="36">
        <v>209.09415806000001</v>
      </c>
      <c r="P260" s="36">
        <v>209.80292915000001</v>
      </c>
      <c r="Q260" s="36">
        <v>210.91205815000001</v>
      </c>
      <c r="R260" s="36">
        <v>210.46143039</v>
      </c>
      <c r="S260" s="36">
        <v>212.65508697999999</v>
      </c>
      <c r="T260" s="36">
        <v>212.06276226</v>
      </c>
      <c r="U260" s="36">
        <v>208.25748296</v>
      </c>
      <c r="V260" s="36">
        <v>206.31738519999999</v>
      </c>
      <c r="W260" s="36">
        <v>207.42731280999999</v>
      </c>
      <c r="X260" s="36">
        <v>210.02643856</v>
      </c>
      <c r="Y260" s="36">
        <v>219.15160677</v>
      </c>
    </row>
    <row r="261" spans="1:28" x14ac:dyDescent="0.2">
      <c r="A261" s="35">
        <v>6</v>
      </c>
      <c r="B261" s="36">
        <v>216.63677183999999</v>
      </c>
      <c r="C261" s="36">
        <v>224.20566822999999</v>
      </c>
      <c r="D261" s="36">
        <v>231.55811</v>
      </c>
      <c r="E261" s="36">
        <v>234.69405157</v>
      </c>
      <c r="F261" s="36">
        <v>236.77227579000001</v>
      </c>
      <c r="G261" s="36">
        <v>235.52229348</v>
      </c>
      <c r="H261" s="36">
        <v>227.67952369</v>
      </c>
      <c r="I261" s="36">
        <v>219.59082018999999</v>
      </c>
      <c r="J261" s="36">
        <v>212.29052471</v>
      </c>
      <c r="K261" s="36">
        <v>200.75829976</v>
      </c>
      <c r="L261" s="36">
        <v>195.45417567000001</v>
      </c>
      <c r="M261" s="36">
        <v>196.41258558999999</v>
      </c>
      <c r="N261" s="36">
        <v>204.17112528000001</v>
      </c>
      <c r="O261" s="36">
        <v>208.12347141000001</v>
      </c>
      <c r="P261" s="36">
        <v>212.43350727999999</v>
      </c>
      <c r="Q261" s="36">
        <v>214.42879275000001</v>
      </c>
      <c r="R261" s="36">
        <v>212.24975305000001</v>
      </c>
      <c r="S261" s="36">
        <v>213.82136643000001</v>
      </c>
      <c r="T261" s="36">
        <v>208.53169086</v>
      </c>
      <c r="U261" s="36">
        <v>199.76552226000001</v>
      </c>
      <c r="V261" s="36">
        <v>191.24670374999999</v>
      </c>
      <c r="W261" s="36">
        <v>195.33317803</v>
      </c>
      <c r="X261" s="36">
        <v>202.44823009999999</v>
      </c>
      <c r="Y261" s="36">
        <v>214.36322991</v>
      </c>
    </row>
    <row r="262" spans="1:28" x14ac:dyDescent="0.2">
      <c r="A262" s="35">
        <v>7</v>
      </c>
      <c r="B262" s="36">
        <v>215.48431364000001</v>
      </c>
      <c r="C262" s="36">
        <v>216.30138094</v>
      </c>
      <c r="D262" s="36">
        <v>230.81681415</v>
      </c>
      <c r="E262" s="36">
        <v>234.33401860000001</v>
      </c>
      <c r="F262" s="36">
        <v>237.12397508000001</v>
      </c>
      <c r="G262" s="36">
        <v>232.89196129000001</v>
      </c>
      <c r="H262" s="36">
        <v>220.50956194</v>
      </c>
      <c r="I262" s="36">
        <v>213.67211645</v>
      </c>
      <c r="J262" s="36">
        <v>208.49799235</v>
      </c>
      <c r="K262" s="36">
        <v>210.56927003999999</v>
      </c>
      <c r="L262" s="36">
        <v>208.13616238</v>
      </c>
      <c r="M262" s="36">
        <v>205.76693291000001</v>
      </c>
      <c r="N262" s="36">
        <v>204.41859158</v>
      </c>
      <c r="O262" s="36">
        <v>204.67810782999999</v>
      </c>
      <c r="P262" s="36">
        <v>205.46770781999999</v>
      </c>
      <c r="Q262" s="36">
        <v>206.69989330000001</v>
      </c>
      <c r="R262" s="36">
        <v>204.09364840000001</v>
      </c>
      <c r="S262" s="36">
        <v>207.21130650000001</v>
      </c>
      <c r="T262" s="36">
        <v>208.83075574</v>
      </c>
      <c r="U262" s="36">
        <v>208.28728409999999</v>
      </c>
      <c r="V262" s="36">
        <v>205.13207087999999</v>
      </c>
      <c r="W262" s="36">
        <v>205.05768180999999</v>
      </c>
      <c r="X262" s="36">
        <v>201.97770234000001</v>
      </c>
      <c r="Y262" s="36">
        <v>200.96858687</v>
      </c>
    </row>
    <row r="263" spans="1:28" x14ac:dyDescent="0.2">
      <c r="A263" s="35">
        <v>8</v>
      </c>
      <c r="B263" s="36">
        <v>209.83094065</v>
      </c>
      <c r="C263" s="36">
        <v>221.58483428</v>
      </c>
      <c r="D263" s="36">
        <v>222.25116545</v>
      </c>
      <c r="E263" s="36">
        <v>223.88838093000001</v>
      </c>
      <c r="F263" s="36">
        <v>227.95980205999999</v>
      </c>
      <c r="G263" s="36">
        <v>225.28105656</v>
      </c>
      <c r="H263" s="36">
        <v>217.41708896</v>
      </c>
      <c r="I263" s="36">
        <v>214.58731352000001</v>
      </c>
      <c r="J263" s="36">
        <v>208.15831610000001</v>
      </c>
      <c r="K263" s="36">
        <v>201.91622788999999</v>
      </c>
      <c r="L263" s="36">
        <v>195.13813214000001</v>
      </c>
      <c r="M263" s="36">
        <v>195.33716483000001</v>
      </c>
      <c r="N263" s="36">
        <v>200.91398717999999</v>
      </c>
      <c r="O263" s="36">
        <v>199.87960083999999</v>
      </c>
      <c r="P263" s="36">
        <v>204.69961046</v>
      </c>
      <c r="Q263" s="36">
        <v>205.61433070999999</v>
      </c>
      <c r="R263" s="36">
        <v>203.57578079999999</v>
      </c>
      <c r="S263" s="36">
        <v>205.77406653</v>
      </c>
      <c r="T263" s="36">
        <v>203.22531508</v>
      </c>
      <c r="U263" s="36">
        <v>197.30668833999999</v>
      </c>
      <c r="V263" s="36">
        <v>194.0342315</v>
      </c>
      <c r="W263" s="36">
        <v>192.4745594</v>
      </c>
      <c r="X263" s="36">
        <v>195.23653367</v>
      </c>
      <c r="Y263" s="36">
        <v>199.7671885</v>
      </c>
    </row>
    <row r="264" spans="1:28" x14ac:dyDescent="0.2">
      <c r="A264" s="35">
        <v>9</v>
      </c>
      <c r="B264" s="36">
        <v>194.99144099</v>
      </c>
      <c r="C264" s="36">
        <v>203.58802804000001</v>
      </c>
      <c r="D264" s="36">
        <v>207.80161544000001</v>
      </c>
      <c r="E264" s="36">
        <v>214.39781288</v>
      </c>
      <c r="F264" s="36">
        <v>215.05805781000001</v>
      </c>
      <c r="G264" s="36">
        <v>215.66291317</v>
      </c>
      <c r="H264" s="36">
        <v>211.84691494</v>
      </c>
      <c r="I264" s="36">
        <v>206.65272628</v>
      </c>
      <c r="J264" s="36">
        <v>201.30827893</v>
      </c>
      <c r="K264" s="36">
        <v>194.4248541</v>
      </c>
      <c r="L264" s="36">
        <v>192.68304094000001</v>
      </c>
      <c r="M264" s="36">
        <v>192.35496864999999</v>
      </c>
      <c r="N264" s="36">
        <v>195.48073278000001</v>
      </c>
      <c r="O264" s="36">
        <v>198.79911691000001</v>
      </c>
      <c r="P264" s="36">
        <v>202.08907120000001</v>
      </c>
      <c r="Q264" s="36">
        <v>202.95426427999999</v>
      </c>
      <c r="R264" s="36">
        <v>201.35825779000001</v>
      </c>
      <c r="S264" s="36">
        <v>201.07217155999999</v>
      </c>
      <c r="T264" s="36">
        <v>198.92616606999999</v>
      </c>
      <c r="U264" s="36">
        <v>195.24029881999999</v>
      </c>
      <c r="V264" s="36">
        <v>189.39487219</v>
      </c>
      <c r="W264" s="36">
        <v>189.73424034000001</v>
      </c>
      <c r="X264" s="36">
        <v>192.88830006000001</v>
      </c>
      <c r="Y264" s="36">
        <v>197.16087741000001</v>
      </c>
    </row>
    <row r="265" spans="1:28" x14ac:dyDescent="0.2">
      <c r="A265" s="35">
        <v>10</v>
      </c>
      <c r="B265" s="36">
        <v>204.12925106</v>
      </c>
      <c r="C265" s="36">
        <v>215.33998833000001</v>
      </c>
      <c r="D265" s="36">
        <v>221.00408009</v>
      </c>
      <c r="E265" s="36">
        <v>224.66015272999999</v>
      </c>
      <c r="F265" s="36">
        <v>226.69281448999999</v>
      </c>
      <c r="G265" s="36">
        <v>226.43399765999999</v>
      </c>
      <c r="H265" s="36">
        <v>223.68568350000001</v>
      </c>
      <c r="I265" s="36">
        <v>215.47997882000001</v>
      </c>
      <c r="J265" s="36">
        <v>206.39139494</v>
      </c>
      <c r="K265" s="36">
        <v>196.71379052</v>
      </c>
      <c r="L265" s="36">
        <v>190.67851748000001</v>
      </c>
      <c r="M265" s="36">
        <v>188.16572846</v>
      </c>
      <c r="N265" s="36">
        <v>190.55810215</v>
      </c>
      <c r="O265" s="36">
        <v>193.49669431999999</v>
      </c>
      <c r="P265" s="36">
        <v>197.06683206</v>
      </c>
      <c r="Q265" s="36">
        <v>197.99684941000001</v>
      </c>
      <c r="R265" s="36">
        <v>196.18749346000001</v>
      </c>
      <c r="S265" s="36">
        <v>195.00985939</v>
      </c>
      <c r="T265" s="36">
        <v>193.52913566000001</v>
      </c>
      <c r="U265" s="36">
        <v>189.01976744000001</v>
      </c>
      <c r="V265" s="36">
        <v>182.78221070000001</v>
      </c>
      <c r="W265" s="36">
        <v>181.83547231</v>
      </c>
      <c r="X265" s="36">
        <v>185.46694547999999</v>
      </c>
      <c r="Y265" s="36">
        <v>194.09867715999999</v>
      </c>
    </row>
    <row r="266" spans="1:28" x14ac:dyDescent="0.2">
      <c r="A266" s="35">
        <v>11</v>
      </c>
      <c r="B266" s="36">
        <v>211.24975972999999</v>
      </c>
      <c r="C266" s="36">
        <v>211.32920787</v>
      </c>
      <c r="D266" s="36">
        <v>212.20227919000001</v>
      </c>
      <c r="E266" s="36">
        <v>217.74820288999999</v>
      </c>
      <c r="F266" s="36">
        <v>220.04320426000001</v>
      </c>
      <c r="G266" s="36">
        <v>216.81712891999999</v>
      </c>
      <c r="H266" s="36">
        <v>211.25826072000001</v>
      </c>
      <c r="I266" s="36">
        <v>203.30487923000001</v>
      </c>
      <c r="J266" s="36">
        <v>197.93553883999999</v>
      </c>
      <c r="K266" s="36">
        <v>191.97152475999999</v>
      </c>
      <c r="L266" s="36">
        <v>194.27391850999999</v>
      </c>
      <c r="M266" s="36">
        <v>201.37779556000001</v>
      </c>
      <c r="N266" s="36">
        <v>208.16257436999999</v>
      </c>
      <c r="O266" s="36">
        <v>205.80576468000001</v>
      </c>
      <c r="P266" s="36">
        <v>208.63728520000001</v>
      </c>
      <c r="Q266" s="36">
        <v>211.74181587000001</v>
      </c>
      <c r="R266" s="36">
        <v>210.32684502000001</v>
      </c>
      <c r="S266" s="36">
        <v>213.28148575</v>
      </c>
      <c r="T266" s="36">
        <v>208.34493366000001</v>
      </c>
      <c r="U266" s="36">
        <v>205.03722427</v>
      </c>
      <c r="V266" s="36">
        <v>201.46582201999999</v>
      </c>
      <c r="W266" s="36">
        <v>202.74739794999999</v>
      </c>
      <c r="X266" s="36">
        <v>207.40759806</v>
      </c>
      <c r="Y266" s="36">
        <v>217.41433203</v>
      </c>
    </row>
    <row r="267" spans="1:28" x14ac:dyDescent="0.2">
      <c r="A267" s="35">
        <v>12</v>
      </c>
      <c r="B267" s="36">
        <v>219.12202958</v>
      </c>
      <c r="C267" s="36">
        <v>225.99828178999999</v>
      </c>
      <c r="D267" s="36">
        <v>223.13541104000001</v>
      </c>
      <c r="E267" s="36">
        <v>221.75008736999999</v>
      </c>
      <c r="F267" s="36">
        <v>220.69416256</v>
      </c>
      <c r="G267" s="36">
        <v>222.56377315</v>
      </c>
      <c r="H267" s="36">
        <v>220.11758750999999</v>
      </c>
      <c r="I267" s="36">
        <v>208.97834044999999</v>
      </c>
      <c r="J267" s="36">
        <v>202.51140679</v>
      </c>
      <c r="K267" s="36">
        <v>198.33343409</v>
      </c>
      <c r="L267" s="36">
        <v>192.69444555000001</v>
      </c>
      <c r="M267" s="36">
        <v>194.85787207999999</v>
      </c>
      <c r="N267" s="36">
        <v>195.91787051</v>
      </c>
      <c r="O267" s="36">
        <v>197.39606849</v>
      </c>
      <c r="P267" s="36">
        <v>198.66598218999999</v>
      </c>
      <c r="Q267" s="36">
        <v>201.08403465999999</v>
      </c>
      <c r="R267" s="36">
        <v>199.24066187</v>
      </c>
      <c r="S267" s="36">
        <v>200.00378796000001</v>
      </c>
      <c r="T267" s="36">
        <v>197.2545571</v>
      </c>
      <c r="U267" s="36">
        <v>195.56776321000001</v>
      </c>
      <c r="V267" s="36">
        <v>193.56437918</v>
      </c>
      <c r="W267" s="36">
        <v>195.93645770000001</v>
      </c>
      <c r="X267" s="36">
        <v>196.92698336999999</v>
      </c>
      <c r="Y267" s="36">
        <v>201.69954948</v>
      </c>
    </row>
    <row r="268" spans="1:28" x14ac:dyDescent="0.2">
      <c r="A268" s="35">
        <v>13</v>
      </c>
      <c r="B268" s="36">
        <v>219.57082689999999</v>
      </c>
      <c r="C268" s="36">
        <v>230.02331353</v>
      </c>
      <c r="D268" s="36">
        <v>233.73935198999999</v>
      </c>
      <c r="E268" s="36">
        <v>231.45416144000001</v>
      </c>
      <c r="F268" s="36">
        <v>230.51031302999999</v>
      </c>
      <c r="G268" s="36">
        <v>231.51434796999999</v>
      </c>
      <c r="H268" s="36">
        <v>222.39783743000001</v>
      </c>
      <c r="I268" s="36">
        <v>208.79586402000001</v>
      </c>
      <c r="J268" s="36">
        <v>203.07625701000001</v>
      </c>
      <c r="K268" s="36">
        <v>197.99678938</v>
      </c>
      <c r="L268" s="36">
        <v>189.6368215</v>
      </c>
      <c r="M268" s="36">
        <v>192.96970930000001</v>
      </c>
      <c r="N268" s="36">
        <v>199.57662173</v>
      </c>
      <c r="O268" s="36">
        <v>202.05439422000001</v>
      </c>
      <c r="P268" s="36">
        <v>205.63468048999999</v>
      </c>
      <c r="Q268" s="36">
        <v>207.99485428</v>
      </c>
      <c r="R268" s="36">
        <v>208.00694313</v>
      </c>
      <c r="S268" s="36">
        <v>211.81359454</v>
      </c>
      <c r="T268" s="36">
        <v>207.89153110000001</v>
      </c>
      <c r="U268" s="36">
        <v>202.28715349000001</v>
      </c>
      <c r="V268" s="36">
        <v>199.00436758000001</v>
      </c>
      <c r="W268" s="36">
        <v>199.22630955</v>
      </c>
      <c r="X268" s="36">
        <v>202.94432087000001</v>
      </c>
      <c r="Y268" s="36">
        <v>211.87151983000001</v>
      </c>
    </row>
    <row r="269" spans="1:28" x14ac:dyDescent="0.2">
      <c r="A269" s="35">
        <v>14</v>
      </c>
      <c r="B269" s="36">
        <v>218.66211224</v>
      </c>
      <c r="C269" s="36">
        <v>222.79653485</v>
      </c>
      <c r="D269" s="36">
        <v>227.68332215999999</v>
      </c>
      <c r="E269" s="36">
        <v>229.85597874000001</v>
      </c>
      <c r="F269" s="36">
        <v>233.03620269999999</v>
      </c>
      <c r="G269" s="36">
        <v>228.17906055</v>
      </c>
      <c r="H269" s="36">
        <v>216.38100535000001</v>
      </c>
      <c r="I269" s="36">
        <v>202.26412927000001</v>
      </c>
      <c r="J269" s="36">
        <v>193.89060155999999</v>
      </c>
      <c r="K269" s="36">
        <v>188.37560839</v>
      </c>
      <c r="L269" s="36">
        <v>185.04909434999999</v>
      </c>
      <c r="M269" s="36">
        <v>188.17757609</v>
      </c>
      <c r="N269" s="36">
        <v>195.24197869</v>
      </c>
      <c r="O269" s="36">
        <v>196.68728075000001</v>
      </c>
      <c r="P269" s="36">
        <v>199.33395861</v>
      </c>
      <c r="Q269" s="36">
        <v>202.83864195999999</v>
      </c>
      <c r="R269" s="36">
        <v>202.53513606000001</v>
      </c>
      <c r="S269" s="36">
        <v>204.85601797000001</v>
      </c>
      <c r="T269" s="36">
        <v>201.40349508</v>
      </c>
      <c r="U269" s="36">
        <v>199.31561324</v>
      </c>
      <c r="V269" s="36">
        <v>203.13664544</v>
      </c>
      <c r="W269" s="36">
        <v>203.45716149</v>
      </c>
      <c r="X269" s="36">
        <v>204.48910705</v>
      </c>
      <c r="Y269" s="36">
        <v>207.39143598999999</v>
      </c>
    </row>
    <row r="270" spans="1:28" x14ac:dyDescent="0.2">
      <c r="A270" s="35">
        <v>15</v>
      </c>
      <c r="B270" s="36">
        <v>208.71602978999999</v>
      </c>
      <c r="C270" s="36">
        <v>212.36728325000001</v>
      </c>
      <c r="D270" s="36">
        <v>219.15801844000001</v>
      </c>
      <c r="E270" s="36">
        <v>223.79257508000001</v>
      </c>
      <c r="F270" s="36">
        <v>224.75069741999999</v>
      </c>
      <c r="G270" s="36">
        <v>221.14599913999999</v>
      </c>
      <c r="H270" s="36">
        <v>210.23291295000001</v>
      </c>
      <c r="I270" s="36">
        <v>197.88656087000001</v>
      </c>
      <c r="J270" s="36">
        <v>200.63103561</v>
      </c>
      <c r="K270" s="36">
        <v>197.18614607000001</v>
      </c>
      <c r="L270" s="36">
        <v>193.29978227999999</v>
      </c>
      <c r="M270" s="36">
        <v>195.12008331000001</v>
      </c>
      <c r="N270" s="36">
        <v>198.02872819000001</v>
      </c>
      <c r="O270" s="36">
        <v>199.99678542999999</v>
      </c>
      <c r="P270" s="36">
        <v>206.16581282000001</v>
      </c>
      <c r="Q270" s="36">
        <v>205.13270663</v>
      </c>
      <c r="R270" s="36">
        <v>201.57424786999999</v>
      </c>
      <c r="S270" s="36">
        <v>200.07749000999999</v>
      </c>
      <c r="T270" s="36">
        <v>194.59755769</v>
      </c>
      <c r="U270" s="36">
        <v>188.20535176000001</v>
      </c>
      <c r="V270" s="36">
        <v>182.80047827000001</v>
      </c>
      <c r="W270" s="36">
        <v>182.17668334000001</v>
      </c>
      <c r="X270" s="36">
        <v>182.99951820999999</v>
      </c>
      <c r="Y270" s="36">
        <v>189.01856319000001</v>
      </c>
    </row>
    <row r="271" spans="1:28" x14ac:dyDescent="0.2">
      <c r="A271" s="35">
        <v>16</v>
      </c>
      <c r="B271" s="36">
        <v>189.64700031000001</v>
      </c>
      <c r="C271" s="36">
        <v>189.14469417000001</v>
      </c>
      <c r="D271" s="36">
        <v>185.74433094</v>
      </c>
      <c r="E271" s="36">
        <v>185.00336157000001</v>
      </c>
      <c r="F271" s="36">
        <v>183.96908363</v>
      </c>
      <c r="G271" s="36">
        <v>183.9862718</v>
      </c>
      <c r="H271" s="36">
        <v>186.28619332</v>
      </c>
      <c r="I271" s="36">
        <v>182.11363885</v>
      </c>
      <c r="J271" s="36">
        <v>175.32063896</v>
      </c>
      <c r="K271" s="36">
        <v>183.61828528999999</v>
      </c>
      <c r="L271" s="36">
        <v>186.98158022000001</v>
      </c>
      <c r="M271" s="36">
        <v>187.11745934999999</v>
      </c>
      <c r="N271" s="36">
        <v>184.70551383</v>
      </c>
      <c r="O271" s="36">
        <v>181.12781588000001</v>
      </c>
      <c r="P271" s="36">
        <v>181.62618592999999</v>
      </c>
      <c r="Q271" s="36">
        <v>179.97563604999999</v>
      </c>
      <c r="R271" s="36">
        <v>177.88390816</v>
      </c>
      <c r="S271" s="36">
        <v>180.72957812000001</v>
      </c>
      <c r="T271" s="36">
        <v>184.34584905</v>
      </c>
      <c r="U271" s="36">
        <v>185.18934365999999</v>
      </c>
      <c r="V271" s="36">
        <v>176.56982628</v>
      </c>
      <c r="W271" s="36">
        <v>175.95546216</v>
      </c>
      <c r="X271" s="36">
        <v>174.95311839999999</v>
      </c>
      <c r="Y271" s="36">
        <v>171.36521078999999</v>
      </c>
    </row>
    <row r="272" spans="1:28" x14ac:dyDescent="0.2">
      <c r="A272" s="35">
        <v>17</v>
      </c>
      <c r="B272" s="36">
        <v>177.78728403</v>
      </c>
      <c r="C272" s="36">
        <v>186.77073754</v>
      </c>
      <c r="D272" s="36">
        <v>193.67594195999999</v>
      </c>
      <c r="E272" s="36">
        <v>196.88514506999999</v>
      </c>
      <c r="F272" s="36">
        <v>203.31716119000001</v>
      </c>
      <c r="G272" s="36">
        <v>199.13097880000001</v>
      </c>
      <c r="H272" s="36">
        <v>188.91617234</v>
      </c>
      <c r="I272" s="36">
        <v>182.44882138</v>
      </c>
      <c r="J272" s="36">
        <v>193.57372867999999</v>
      </c>
      <c r="K272" s="36">
        <v>175.38171410999999</v>
      </c>
      <c r="L272" s="36">
        <v>174.03511158000001</v>
      </c>
      <c r="M272" s="36">
        <v>172.21797204999999</v>
      </c>
      <c r="N272" s="36">
        <v>170.39191413</v>
      </c>
      <c r="O272" s="36">
        <v>170.76644006000001</v>
      </c>
      <c r="P272" s="36">
        <v>174.62941878999999</v>
      </c>
      <c r="Q272" s="36">
        <v>177.12582316999999</v>
      </c>
      <c r="R272" s="36">
        <v>177.39324352</v>
      </c>
      <c r="S272" s="36">
        <v>178.46467006</v>
      </c>
      <c r="T272" s="36">
        <v>177.54324793999999</v>
      </c>
      <c r="U272" s="36">
        <v>177.24299038999999</v>
      </c>
      <c r="V272" s="36">
        <v>170.85855745000001</v>
      </c>
      <c r="W272" s="36">
        <v>171.28672358</v>
      </c>
      <c r="X272" s="36">
        <v>169.46575582</v>
      </c>
      <c r="Y272" s="36">
        <v>172.86835790000001</v>
      </c>
    </row>
    <row r="273" spans="1:25" x14ac:dyDescent="0.2">
      <c r="A273" s="35">
        <v>18</v>
      </c>
      <c r="B273" s="36">
        <v>178.67474483000001</v>
      </c>
      <c r="C273" s="36">
        <v>185.83347487</v>
      </c>
      <c r="D273" s="36">
        <v>191.25037194000001</v>
      </c>
      <c r="E273" s="36">
        <v>194.29524635999999</v>
      </c>
      <c r="F273" s="36">
        <v>194.14194280000001</v>
      </c>
      <c r="G273" s="36">
        <v>190.84411198000001</v>
      </c>
      <c r="H273" s="36">
        <v>181.48707415000001</v>
      </c>
      <c r="I273" s="36">
        <v>176.76415378999999</v>
      </c>
      <c r="J273" s="36">
        <v>169.48757241999999</v>
      </c>
      <c r="K273" s="36">
        <v>166.76183542000001</v>
      </c>
      <c r="L273" s="36">
        <v>164.91466955000001</v>
      </c>
      <c r="M273" s="36">
        <v>168.16328833</v>
      </c>
      <c r="N273" s="36">
        <v>170.19341754000001</v>
      </c>
      <c r="O273" s="36">
        <v>176.97179159000001</v>
      </c>
      <c r="P273" s="36">
        <v>178.98634963999999</v>
      </c>
      <c r="Q273" s="36">
        <v>179.61620110000001</v>
      </c>
      <c r="R273" s="36">
        <v>179.19364653</v>
      </c>
      <c r="S273" s="36">
        <v>177.97429378000001</v>
      </c>
      <c r="T273" s="36">
        <v>176.79496702</v>
      </c>
      <c r="U273" s="36">
        <v>173.46446635999999</v>
      </c>
      <c r="V273" s="36">
        <v>167.83813319000001</v>
      </c>
      <c r="W273" s="36">
        <v>166.85938350000001</v>
      </c>
      <c r="X273" s="36">
        <v>171.12858406000001</v>
      </c>
      <c r="Y273" s="36">
        <v>180.29701392000001</v>
      </c>
    </row>
    <row r="274" spans="1:25" x14ac:dyDescent="0.2">
      <c r="A274" s="35">
        <v>19</v>
      </c>
      <c r="B274" s="36">
        <v>191.42831518</v>
      </c>
      <c r="C274" s="36">
        <v>194.28782175000001</v>
      </c>
      <c r="D274" s="36">
        <v>198.05061147000001</v>
      </c>
      <c r="E274" s="36">
        <v>202.04176649999999</v>
      </c>
      <c r="F274" s="36">
        <v>201.85126589000001</v>
      </c>
      <c r="G274" s="36">
        <v>199.43221029</v>
      </c>
      <c r="H274" s="36">
        <v>188.94885278000001</v>
      </c>
      <c r="I274" s="36">
        <v>180.09974989</v>
      </c>
      <c r="J274" s="36">
        <v>176.90939599000001</v>
      </c>
      <c r="K274" s="36">
        <v>175.44961402999999</v>
      </c>
      <c r="L274" s="36">
        <v>176.63795450999999</v>
      </c>
      <c r="M274" s="36">
        <v>182.68853655000001</v>
      </c>
      <c r="N274" s="36">
        <v>191.56567827999999</v>
      </c>
      <c r="O274" s="36">
        <v>200.07848496</v>
      </c>
      <c r="P274" s="36">
        <v>201.51469512</v>
      </c>
      <c r="Q274" s="36">
        <v>200.12210143999999</v>
      </c>
      <c r="R274" s="36">
        <v>195.91050701</v>
      </c>
      <c r="S274" s="36">
        <v>190.48465869</v>
      </c>
      <c r="T274" s="36">
        <v>185.36198379000001</v>
      </c>
      <c r="U274" s="36">
        <v>182.59824067</v>
      </c>
      <c r="V274" s="36">
        <v>176.8850137</v>
      </c>
      <c r="W274" s="36">
        <v>171.75909224</v>
      </c>
      <c r="X274" s="36">
        <v>165.07396872999999</v>
      </c>
      <c r="Y274" s="36">
        <v>177.46586235000001</v>
      </c>
    </row>
    <row r="275" spans="1:25" x14ac:dyDescent="0.2">
      <c r="A275" s="35">
        <v>20</v>
      </c>
      <c r="B275" s="36">
        <v>194.16452545000001</v>
      </c>
      <c r="C275" s="36">
        <v>201.72762344</v>
      </c>
      <c r="D275" s="36">
        <v>203.08238691</v>
      </c>
      <c r="E275" s="36">
        <v>205.41079295</v>
      </c>
      <c r="F275" s="36">
        <v>207.99595353000001</v>
      </c>
      <c r="G275" s="36">
        <v>203.57932647000001</v>
      </c>
      <c r="H275" s="36">
        <v>197.98991176999999</v>
      </c>
      <c r="I275" s="36">
        <v>182.99690988</v>
      </c>
      <c r="J275" s="36">
        <v>168.92737138000001</v>
      </c>
      <c r="K275" s="36">
        <v>162.45561606000001</v>
      </c>
      <c r="L275" s="36">
        <v>162.64109970000001</v>
      </c>
      <c r="M275" s="36">
        <v>161.33843150999999</v>
      </c>
      <c r="N275" s="36">
        <v>170.65668348</v>
      </c>
      <c r="O275" s="36">
        <v>177.94768941999999</v>
      </c>
      <c r="P275" s="36">
        <v>181.54196368999999</v>
      </c>
      <c r="Q275" s="36">
        <v>182.54766863</v>
      </c>
      <c r="R275" s="36">
        <v>180.81409123</v>
      </c>
      <c r="S275" s="36">
        <v>177.27861960000001</v>
      </c>
      <c r="T275" s="36">
        <v>168.03745622</v>
      </c>
      <c r="U275" s="36">
        <v>166.77280873999999</v>
      </c>
      <c r="V275" s="36">
        <v>169.27993791</v>
      </c>
      <c r="W275" s="36">
        <v>174.13703705</v>
      </c>
      <c r="X275" s="36">
        <v>169.75314473</v>
      </c>
      <c r="Y275" s="36">
        <v>163.3800243</v>
      </c>
    </row>
    <row r="276" spans="1:25" x14ac:dyDescent="0.2">
      <c r="A276" s="35">
        <v>21</v>
      </c>
      <c r="B276" s="36">
        <v>168.67808525999999</v>
      </c>
      <c r="C276" s="36">
        <v>182.88043701000001</v>
      </c>
      <c r="D276" s="36">
        <v>191.43343100999999</v>
      </c>
      <c r="E276" s="36">
        <v>189.68203647000001</v>
      </c>
      <c r="F276" s="36">
        <v>194.78470365999999</v>
      </c>
      <c r="G276" s="36">
        <v>195.46506375000001</v>
      </c>
      <c r="H276" s="36">
        <v>189.23401565</v>
      </c>
      <c r="I276" s="36">
        <v>178.89611579000001</v>
      </c>
      <c r="J276" s="36">
        <v>168.42658446999999</v>
      </c>
      <c r="K276" s="36">
        <v>157.87714442000001</v>
      </c>
      <c r="L276" s="36">
        <v>157.05989969999999</v>
      </c>
      <c r="M276" s="36">
        <v>162.57081553</v>
      </c>
      <c r="N276" s="36">
        <v>176.19330941000001</v>
      </c>
      <c r="O276" s="36">
        <v>184.64629153999999</v>
      </c>
      <c r="P276" s="36">
        <v>186.07723856000001</v>
      </c>
      <c r="Q276" s="36">
        <v>185.07342061</v>
      </c>
      <c r="R276" s="36">
        <v>182.65394732999999</v>
      </c>
      <c r="S276" s="36">
        <v>180.45653279999999</v>
      </c>
      <c r="T276" s="36">
        <v>171.47067104999999</v>
      </c>
      <c r="U276" s="36">
        <v>160.36279872</v>
      </c>
      <c r="V276" s="36">
        <v>164.08813692000001</v>
      </c>
      <c r="W276" s="36">
        <v>167.77051965000001</v>
      </c>
      <c r="X276" s="36">
        <v>171.67209327</v>
      </c>
      <c r="Y276" s="36">
        <v>164.77080979999999</v>
      </c>
    </row>
    <row r="277" spans="1:25" x14ac:dyDescent="0.2">
      <c r="A277" s="35">
        <v>22</v>
      </c>
      <c r="B277" s="36">
        <v>174.38557058000001</v>
      </c>
      <c r="C277" s="36">
        <v>175.31887979000001</v>
      </c>
      <c r="D277" s="36">
        <v>182.30560964</v>
      </c>
      <c r="E277" s="36">
        <v>187.35152836</v>
      </c>
      <c r="F277" s="36">
        <v>188.26329999000001</v>
      </c>
      <c r="G277" s="36">
        <v>187.22707582999999</v>
      </c>
      <c r="H277" s="36">
        <v>183.96875521000001</v>
      </c>
      <c r="I277" s="36">
        <v>167.00580725</v>
      </c>
      <c r="J277" s="36">
        <v>158.53252420000001</v>
      </c>
      <c r="K277" s="36">
        <v>147.05025352000001</v>
      </c>
      <c r="L277" s="36">
        <v>146.13203648000001</v>
      </c>
      <c r="M277" s="36">
        <v>150.15726427000001</v>
      </c>
      <c r="N277" s="36">
        <v>162.80957470999999</v>
      </c>
      <c r="O277" s="36">
        <v>173.27529509999999</v>
      </c>
      <c r="P277" s="36">
        <v>178.10504053</v>
      </c>
      <c r="Q277" s="36">
        <v>177.63828727999999</v>
      </c>
      <c r="R277" s="36">
        <v>174.87327379000001</v>
      </c>
      <c r="S277" s="36">
        <v>168.70508924000001</v>
      </c>
      <c r="T277" s="36">
        <v>157.09855658999999</v>
      </c>
      <c r="U277" s="36">
        <v>151.07257433999999</v>
      </c>
      <c r="V277" s="36">
        <v>151.28252049</v>
      </c>
      <c r="W277" s="36">
        <v>158.59270053</v>
      </c>
      <c r="X277" s="36">
        <v>152.43510040999999</v>
      </c>
      <c r="Y277" s="36">
        <v>151.17064764</v>
      </c>
    </row>
    <row r="278" spans="1:25" x14ac:dyDescent="0.2">
      <c r="A278" s="35">
        <v>23</v>
      </c>
      <c r="B278" s="36">
        <v>169.63578067</v>
      </c>
      <c r="C278" s="36">
        <v>183.12972667</v>
      </c>
      <c r="D278" s="36">
        <v>188.44542084</v>
      </c>
      <c r="E278" s="36">
        <v>190.71103826999999</v>
      </c>
      <c r="F278" s="36">
        <v>195.57612455</v>
      </c>
      <c r="G278" s="36">
        <v>195.75646018</v>
      </c>
      <c r="H278" s="36">
        <v>195.95535050000001</v>
      </c>
      <c r="I278" s="36">
        <v>178.29068792000001</v>
      </c>
      <c r="J278" s="36">
        <v>170.36535132</v>
      </c>
      <c r="K278" s="36">
        <v>157.06066741999999</v>
      </c>
      <c r="L278" s="36">
        <v>153.51953157</v>
      </c>
      <c r="M278" s="36">
        <v>155.22637195999999</v>
      </c>
      <c r="N278" s="36">
        <v>164.08260999999999</v>
      </c>
      <c r="O278" s="36">
        <v>174.05925400999999</v>
      </c>
      <c r="P278" s="36">
        <v>180.48280213999999</v>
      </c>
      <c r="Q278" s="36">
        <v>183.33350514</v>
      </c>
      <c r="R278" s="36">
        <v>180.69551236999999</v>
      </c>
      <c r="S278" s="36">
        <v>175.74550271000001</v>
      </c>
      <c r="T278" s="36">
        <v>166.10346168000001</v>
      </c>
      <c r="U278" s="36">
        <v>155.4123218</v>
      </c>
      <c r="V278" s="36">
        <v>151.84488096999999</v>
      </c>
      <c r="W278" s="36">
        <v>146.30186617999999</v>
      </c>
      <c r="X278" s="36">
        <v>166.93166404999999</v>
      </c>
      <c r="Y278" s="36">
        <v>164.88066017</v>
      </c>
    </row>
    <row r="279" spans="1:25" x14ac:dyDescent="0.2">
      <c r="A279" s="35">
        <v>24</v>
      </c>
      <c r="B279" s="36">
        <v>184.23866237999999</v>
      </c>
      <c r="C279" s="36">
        <v>200.13226538999999</v>
      </c>
      <c r="D279" s="36">
        <v>211.18103714</v>
      </c>
      <c r="E279" s="36">
        <v>215.29918860000001</v>
      </c>
      <c r="F279" s="36">
        <v>219.70543660000001</v>
      </c>
      <c r="G279" s="36">
        <v>210.8028497</v>
      </c>
      <c r="H279" s="36">
        <v>197.12161700999999</v>
      </c>
      <c r="I279" s="36">
        <v>179.05889693</v>
      </c>
      <c r="J279" s="36">
        <v>168.90765755999999</v>
      </c>
      <c r="K279" s="36">
        <v>156.86045032999999</v>
      </c>
      <c r="L279" s="36">
        <v>154.69521136</v>
      </c>
      <c r="M279" s="36">
        <v>154.61631073000001</v>
      </c>
      <c r="N279" s="36">
        <v>163.81336361000001</v>
      </c>
      <c r="O279" s="36">
        <v>170.89976148</v>
      </c>
      <c r="P279" s="36">
        <v>174.42112764999999</v>
      </c>
      <c r="Q279" s="36">
        <v>173.92436251999999</v>
      </c>
      <c r="R279" s="36">
        <v>169.43489782</v>
      </c>
      <c r="S279" s="36">
        <v>163.10075375</v>
      </c>
      <c r="T279" s="36">
        <v>157.92500881999999</v>
      </c>
      <c r="U279" s="36">
        <v>151.53514723000001</v>
      </c>
      <c r="V279" s="36">
        <v>153.76261414999999</v>
      </c>
      <c r="W279" s="36">
        <v>158.56060221999999</v>
      </c>
      <c r="X279" s="36">
        <v>154.21816032000001</v>
      </c>
      <c r="Y279" s="36">
        <v>157.28963467</v>
      </c>
    </row>
    <row r="280" spans="1:25" x14ac:dyDescent="0.2">
      <c r="A280" s="35">
        <v>25</v>
      </c>
      <c r="B280" s="36">
        <v>182.90275244</v>
      </c>
      <c r="C280" s="36">
        <v>194.11337078</v>
      </c>
      <c r="D280" s="36">
        <v>199.91748849000001</v>
      </c>
      <c r="E280" s="36">
        <v>198.81297982000001</v>
      </c>
      <c r="F280" s="36">
        <v>200.88321802999999</v>
      </c>
      <c r="G280" s="36">
        <v>199.24648246999999</v>
      </c>
      <c r="H280" s="36">
        <v>188.71227596</v>
      </c>
      <c r="I280" s="36">
        <v>169.44576875999999</v>
      </c>
      <c r="J280" s="36">
        <v>150.23545056</v>
      </c>
      <c r="K280" s="36">
        <v>141.87904639000001</v>
      </c>
      <c r="L280" s="36">
        <v>143.58115168</v>
      </c>
      <c r="M280" s="36">
        <v>142.03295939</v>
      </c>
      <c r="N280" s="36">
        <v>153.81980433999999</v>
      </c>
      <c r="O280" s="36">
        <v>166.02419553999999</v>
      </c>
      <c r="P280" s="36">
        <v>171.44726363999999</v>
      </c>
      <c r="Q280" s="36">
        <v>171.39704824</v>
      </c>
      <c r="R280" s="36">
        <v>168.15407568000001</v>
      </c>
      <c r="S280" s="36">
        <v>162.15264597999999</v>
      </c>
      <c r="T280" s="36">
        <v>150.86415409</v>
      </c>
      <c r="U280" s="36">
        <v>146.60806271000001</v>
      </c>
      <c r="V280" s="36">
        <v>149.47764502000001</v>
      </c>
      <c r="W280" s="36">
        <v>156.22357846</v>
      </c>
      <c r="X280" s="36">
        <v>149.95294659999999</v>
      </c>
      <c r="Y280" s="36">
        <v>154.11545011000001</v>
      </c>
    </row>
    <row r="281" spans="1:25" x14ac:dyDescent="0.2">
      <c r="A281" s="35">
        <v>26</v>
      </c>
      <c r="B281" s="36">
        <v>181.22287656</v>
      </c>
      <c r="C281" s="36">
        <v>195.81778209000001</v>
      </c>
      <c r="D281" s="36">
        <v>206.69078259</v>
      </c>
      <c r="E281" s="36">
        <v>211.12990762000001</v>
      </c>
      <c r="F281" s="36">
        <v>214.08013800000001</v>
      </c>
      <c r="G281" s="36">
        <v>208.68048361999999</v>
      </c>
      <c r="H281" s="36">
        <v>195.58932382</v>
      </c>
      <c r="I281" s="36">
        <v>174.05930325</v>
      </c>
      <c r="J281" s="36">
        <v>162.13507385</v>
      </c>
      <c r="K281" s="36">
        <v>150.78376867</v>
      </c>
      <c r="L281" s="36">
        <v>150.33629316</v>
      </c>
      <c r="M281" s="36">
        <v>152.11285613000001</v>
      </c>
      <c r="N281" s="36">
        <v>162.62021188</v>
      </c>
      <c r="O281" s="36">
        <v>171.65872757</v>
      </c>
      <c r="P281" s="36">
        <v>173.78140789</v>
      </c>
      <c r="Q281" s="36">
        <v>173.30206520999999</v>
      </c>
      <c r="R281" s="36">
        <v>169.73937753000001</v>
      </c>
      <c r="S281" s="36">
        <v>164.95417867</v>
      </c>
      <c r="T281" s="36">
        <v>153.17653272000001</v>
      </c>
      <c r="U281" s="36">
        <v>146.33450245</v>
      </c>
      <c r="V281" s="36">
        <v>147.00744255000001</v>
      </c>
      <c r="W281" s="36">
        <v>150.11250451999999</v>
      </c>
      <c r="X281" s="36">
        <v>149.27410315</v>
      </c>
      <c r="Y281" s="36">
        <v>156.28746336</v>
      </c>
    </row>
    <row r="282" spans="1:25" x14ac:dyDescent="0.2">
      <c r="A282" s="35">
        <v>27</v>
      </c>
      <c r="B282" s="36">
        <v>159.26806821</v>
      </c>
      <c r="C282" s="36">
        <v>173.95155697999999</v>
      </c>
      <c r="D282" s="36">
        <v>184.11191621</v>
      </c>
      <c r="E282" s="36">
        <v>188.49273946</v>
      </c>
      <c r="F282" s="36">
        <v>189.29811377999999</v>
      </c>
      <c r="G282" s="36">
        <v>184.56026209999999</v>
      </c>
      <c r="H282" s="36">
        <v>175.27810416</v>
      </c>
      <c r="I282" s="36">
        <v>161.59648727999999</v>
      </c>
      <c r="J282" s="36">
        <v>154.18186840999999</v>
      </c>
      <c r="K282" s="36">
        <v>152.02889449</v>
      </c>
      <c r="L282" s="36">
        <v>153.74628471</v>
      </c>
      <c r="M282" s="36">
        <v>155.61541215</v>
      </c>
      <c r="N282" s="36">
        <v>166.8505141</v>
      </c>
      <c r="O282" s="36">
        <v>176.51197325000001</v>
      </c>
      <c r="P282" s="36">
        <v>180.33463953</v>
      </c>
      <c r="Q282" s="36">
        <v>180.11945442000001</v>
      </c>
      <c r="R282" s="36">
        <v>178.30403917999999</v>
      </c>
      <c r="S282" s="36">
        <v>172.17127285000001</v>
      </c>
      <c r="T282" s="36">
        <v>160.05501615</v>
      </c>
      <c r="U282" s="36">
        <v>151.08345245999999</v>
      </c>
      <c r="V282" s="36">
        <v>155.89355538000001</v>
      </c>
      <c r="W282" s="36">
        <v>161.86570151000001</v>
      </c>
      <c r="X282" s="36">
        <v>159.52033241000001</v>
      </c>
      <c r="Y282" s="36">
        <v>161.48637987000001</v>
      </c>
    </row>
    <row r="283" spans="1:25" x14ac:dyDescent="0.2">
      <c r="A283" s="35">
        <v>28</v>
      </c>
      <c r="B283" s="36">
        <v>156.55837170000001</v>
      </c>
      <c r="C283" s="36">
        <v>169.74280010999999</v>
      </c>
      <c r="D283" s="36">
        <v>178.2723622</v>
      </c>
      <c r="E283" s="36">
        <v>181.53651399</v>
      </c>
      <c r="F283" s="36">
        <v>182.90996147999999</v>
      </c>
      <c r="G283" s="36">
        <v>178.45071888999999</v>
      </c>
      <c r="H283" s="36">
        <v>171.17615552000001</v>
      </c>
      <c r="I283" s="36">
        <v>153.38940126</v>
      </c>
      <c r="J283" s="36">
        <v>142.20705466000001</v>
      </c>
      <c r="K283" s="36">
        <v>149.21166109999999</v>
      </c>
      <c r="L283" s="36">
        <v>146.57128466</v>
      </c>
      <c r="M283" s="36">
        <v>145.48039735</v>
      </c>
      <c r="N283" s="36">
        <v>149.86340985000001</v>
      </c>
      <c r="O283" s="36">
        <v>160.60827721000001</v>
      </c>
      <c r="P283" s="36">
        <v>164.04240960999999</v>
      </c>
      <c r="Q283" s="36">
        <v>164.81627219999999</v>
      </c>
      <c r="R283" s="36">
        <v>165.9093451</v>
      </c>
      <c r="S283" s="36">
        <v>162.99804146</v>
      </c>
      <c r="T283" s="36">
        <v>148.41876815000001</v>
      </c>
      <c r="U283" s="36">
        <v>150.35853792</v>
      </c>
      <c r="V283" s="36">
        <v>152.41664005999999</v>
      </c>
      <c r="W283" s="36">
        <v>158.21627244000001</v>
      </c>
      <c r="X283" s="36">
        <v>156.51790937999999</v>
      </c>
      <c r="Y283" s="36">
        <v>145.68998026</v>
      </c>
    </row>
    <row r="284" spans="1:25" x14ac:dyDescent="0.2">
      <c r="A284" s="35">
        <v>29</v>
      </c>
      <c r="B284" s="36">
        <v>156.93727411</v>
      </c>
      <c r="C284" s="36">
        <v>157.61388873999999</v>
      </c>
      <c r="D284" s="36">
        <v>168.57361834</v>
      </c>
      <c r="E284" s="36">
        <v>168.19946074999999</v>
      </c>
      <c r="F284" s="36">
        <v>167.03488637999999</v>
      </c>
      <c r="G284" s="36">
        <v>168.80659628999999</v>
      </c>
      <c r="H284" s="36">
        <v>167.83299534</v>
      </c>
      <c r="I284" s="36">
        <v>154.68153719</v>
      </c>
      <c r="J284" s="36">
        <v>139.63816914</v>
      </c>
      <c r="K284" s="36">
        <v>130.35377667</v>
      </c>
      <c r="L284" s="36">
        <v>128.43538129000001</v>
      </c>
      <c r="M284" s="36">
        <v>128.39214532</v>
      </c>
      <c r="N284" s="36">
        <v>140.70516663000001</v>
      </c>
      <c r="O284" s="36">
        <v>145.53585831000001</v>
      </c>
      <c r="P284" s="36">
        <v>151.17038977999999</v>
      </c>
      <c r="Q284" s="36">
        <v>150.68881450000001</v>
      </c>
      <c r="R284" s="36">
        <v>149.88331801000001</v>
      </c>
      <c r="S284" s="36">
        <v>156.52158224999999</v>
      </c>
      <c r="T284" s="36">
        <v>146.65576548000001</v>
      </c>
      <c r="U284" s="36">
        <v>134.85592199999999</v>
      </c>
      <c r="V284" s="36">
        <v>128.74563277999999</v>
      </c>
      <c r="W284" s="36">
        <v>134.05389224000001</v>
      </c>
      <c r="X284" s="36">
        <v>131.15364772999999</v>
      </c>
      <c r="Y284" s="36">
        <v>129.71232086000001</v>
      </c>
    </row>
    <row r="285" spans="1:25" x14ac:dyDescent="0.2">
      <c r="A285" s="35">
        <v>30</v>
      </c>
      <c r="B285" s="36">
        <v>140.2655188</v>
      </c>
      <c r="C285" s="36">
        <v>155.85573540999999</v>
      </c>
      <c r="D285" s="36">
        <v>165.42998396999999</v>
      </c>
      <c r="E285" s="36">
        <v>168.80470711999999</v>
      </c>
      <c r="F285" s="36">
        <v>174.12665514</v>
      </c>
      <c r="G285" s="36">
        <v>174.48847681000001</v>
      </c>
      <c r="H285" s="36">
        <v>168.57157221</v>
      </c>
      <c r="I285" s="36">
        <v>151.80839853000001</v>
      </c>
      <c r="J285" s="36">
        <v>136.37069513</v>
      </c>
      <c r="K285" s="36">
        <v>125.29966745999999</v>
      </c>
      <c r="L285" s="36">
        <v>122.44975083999999</v>
      </c>
      <c r="M285" s="36">
        <v>125.3005917</v>
      </c>
      <c r="N285" s="36">
        <v>139.2136443</v>
      </c>
      <c r="O285" s="36">
        <v>147.19102702000001</v>
      </c>
      <c r="P285" s="36">
        <v>151.46666046000001</v>
      </c>
      <c r="Q285" s="36">
        <v>149.7932739</v>
      </c>
      <c r="R285" s="36">
        <v>145.20689039000001</v>
      </c>
      <c r="S285" s="36">
        <v>139.67130122</v>
      </c>
      <c r="T285" s="36">
        <v>128.41765169999999</v>
      </c>
      <c r="U285" s="36">
        <v>123.19008384</v>
      </c>
      <c r="V285" s="36">
        <v>126.34720799</v>
      </c>
      <c r="W285" s="36">
        <v>135.72838665</v>
      </c>
      <c r="X285" s="36">
        <v>126.79743889</v>
      </c>
      <c r="Y285" s="36">
        <v>123.19729233</v>
      </c>
    </row>
    <row r="286" spans="1:25" x14ac:dyDescent="0.2">
      <c r="A286" s="35">
        <v>31</v>
      </c>
      <c r="B286" s="36">
        <v>136.64203402000001</v>
      </c>
      <c r="C286" s="36">
        <v>154.16372684999999</v>
      </c>
      <c r="D286" s="36">
        <v>163.41165115999999</v>
      </c>
      <c r="E286" s="36">
        <v>165.79788927999999</v>
      </c>
      <c r="F286" s="36">
        <v>170.04448879</v>
      </c>
      <c r="G286" s="36">
        <v>168.88899398999999</v>
      </c>
      <c r="H286" s="36">
        <v>165.59490425000001</v>
      </c>
      <c r="I286" s="36">
        <v>168.53182099</v>
      </c>
      <c r="J286" s="36">
        <v>167.83949815</v>
      </c>
      <c r="K286" s="36">
        <v>168.24000611</v>
      </c>
      <c r="L286" s="36">
        <v>168.32324796</v>
      </c>
      <c r="M286" s="36">
        <v>163.81386613999999</v>
      </c>
      <c r="N286" s="36">
        <v>168.57797239000001</v>
      </c>
      <c r="O286" s="36">
        <v>177.45085649999999</v>
      </c>
      <c r="P286" s="36">
        <v>179.97957446999999</v>
      </c>
      <c r="Q286" s="36">
        <v>178.98652208999999</v>
      </c>
      <c r="R286" s="36">
        <v>176.74865513</v>
      </c>
      <c r="S286" s="36">
        <v>170.66869833999999</v>
      </c>
      <c r="T286" s="36">
        <v>160.63919544000001</v>
      </c>
      <c r="U286" s="36">
        <v>153.64358224</v>
      </c>
      <c r="V286" s="36">
        <v>154.73568008000001</v>
      </c>
      <c r="W286" s="36">
        <v>160.96193381</v>
      </c>
      <c r="X286" s="36">
        <v>156.10137301</v>
      </c>
      <c r="Y286" s="36">
        <v>146.57404901999999</v>
      </c>
    </row>
    <row r="287" spans="1:25" x14ac:dyDescent="0.2">
      <c r="A287" s="42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x14ac:dyDescent="0.2">
      <c r="A288" s="42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s="44" customFormat="1" ht="59.25" customHeight="1" x14ac:dyDescent="0.2">
      <c r="A289" s="134" t="s">
        <v>17</v>
      </c>
      <c r="B289" s="135"/>
      <c r="C289" s="135"/>
      <c r="D289" s="136"/>
      <c r="E289" s="65">
        <v>0</v>
      </c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s="44" customFormat="1" ht="12.75" customHeight="1" x14ac:dyDescent="0.2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s="44" customFormat="1" ht="15" x14ac:dyDescent="0.25">
      <c r="A291" s="64" t="s">
        <v>132</v>
      </c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M291" s="54">
        <v>551832.70036517398</v>
      </c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s="44" customFormat="1" x14ac:dyDescent="0.2">
      <c r="A292" s="42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5" x14ac:dyDescent="0.25">
      <c r="A293" s="53" t="s">
        <v>137</v>
      </c>
    </row>
    <row r="294" spans="1:25" x14ac:dyDescent="0.2">
      <c r="A294" s="12"/>
    </row>
    <row r="295" spans="1:25" x14ac:dyDescent="0.2">
      <c r="A295" s="126"/>
      <c r="B295" s="127"/>
      <c r="C295" s="127"/>
      <c r="D295" s="127"/>
      <c r="E295" s="128"/>
      <c r="F295" s="114" t="s">
        <v>3</v>
      </c>
      <c r="G295" s="115"/>
      <c r="H295" s="115"/>
      <c r="I295" s="116"/>
      <c r="J295" s="122" t="s">
        <v>138</v>
      </c>
      <c r="K295" s="123"/>
      <c r="L295" s="124"/>
    </row>
    <row r="296" spans="1:25" ht="56.25" customHeight="1" x14ac:dyDescent="0.2">
      <c r="A296" s="118"/>
      <c r="B296" s="119"/>
      <c r="C296" s="119"/>
      <c r="D296" s="119"/>
      <c r="E296" s="120"/>
      <c r="F296" s="38" t="s">
        <v>4</v>
      </c>
      <c r="G296" s="35" t="s">
        <v>5</v>
      </c>
      <c r="H296" s="35" t="s">
        <v>6</v>
      </c>
      <c r="I296" s="35" t="s">
        <v>7</v>
      </c>
      <c r="J296" s="118"/>
      <c r="K296" s="119"/>
      <c r="L296" s="120"/>
    </row>
    <row r="297" spans="1:25" ht="40.5" customHeight="1" x14ac:dyDescent="0.2">
      <c r="A297" s="121" t="s">
        <v>16</v>
      </c>
      <c r="B297" s="121"/>
      <c r="C297" s="121"/>
      <c r="D297" s="121"/>
      <c r="E297" s="121"/>
      <c r="F297" s="39">
        <f>'Тарифы на передачу'!D6</f>
        <v>1324074.81</v>
      </c>
      <c r="G297" s="39">
        <f>'Тарифы на передачу'!E6</f>
        <v>888723.06</v>
      </c>
      <c r="H297" s="39">
        <f>'Тарифы на передачу'!F6</f>
        <v>988540.94</v>
      </c>
      <c r="I297" s="39">
        <f>'Тарифы на передачу'!G6</f>
        <v>675005.42</v>
      </c>
      <c r="J297" s="125">
        <f>'Тарифы на передачу'!D13</f>
        <v>192746.05</v>
      </c>
      <c r="K297" s="115"/>
      <c r="L297" s="116"/>
    </row>
    <row r="299" spans="1:25" ht="39" customHeight="1" x14ac:dyDescent="0.2">
      <c r="A299" s="113" t="s">
        <v>142</v>
      </c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9:Y299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2:S13"/>
  <sheetViews>
    <sheetView workbookViewId="0">
      <selection activeCell="G22" sqref="G22"/>
    </sheetView>
  </sheetViews>
  <sheetFormatPr defaultRowHeight="15" x14ac:dyDescent="0.25"/>
  <cols>
    <col min="1" max="1" width="23.7109375" customWidth="1"/>
    <col min="2" max="7" width="13.140625" customWidth="1"/>
  </cols>
  <sheetData>
    <row r="2" spans="1:19" ht="28.5" customHeight="1" thickBot="1" x14ac:dyDescent="0.3">
      <c r="A2" s="151" t="s">
        <v>150</v>
      </c>
      <c r="B2" s="151"/>
      <c r="C2" s="151"/>
      <c r="D2" s="151"/>
      <c r="E2" s="151"/>
      <c r="F2" s="151"/>
      <c r="G2" s="151"/>
    </row>
    <row r="3" spans="1:19" x14ac:dyDescent="0.25">
      <c r="A3" s="142" t="s">
        <v>24</v>
      </c>
      <c r="B3" s="143"/>
      <c r="C3" s="157"/>
      <c r="D3" s="161" t="s">
        <v>151</v>
      </c>
      <c r="E3" s="162"/>
      <c r="F3" s="162"/>
      <c r="G3" s="163"/>
    </row>
    <row r="4" spans="1:19" ht="15.75" thickBot="1" x14ac:dyDescent="0.3">
      <c r="A4" s="158" t="s">
        <v>18</v>
      </c>
      <c r="B4" s="159"/>
      <c r="C4" s="160"/>
      <c r="D4" s="76" t="s">
        <v>13</v>
      </c>
      <c r="E4" s="77" t="s">
        <v>19</v>
      </c>
      <c r="F4" s="77" t="s">
        <v>20</v>
      </c>
      <c r="G4" s="78" t="s">
        <v>21</v>
      </c>
    </row>
    <row r="5" spans="1:19" x14ac:dyDescent="0.25">
      <c r="A5" s="153" t="s">
        <v>2</v>
      </c>
      <c r="B5" s="154"/>
      <c r="C5" s="72" t="s">
        <v>1</v>
      </c>
      <c r="D5" s="73">
        <v>1996.75</v>
      </c>
      <c r="E5" s="74">
        <v>2056.5500000000002</v>
      </c>
      <c r="F5" s="74">
        <v>2618.04</v>
      </c>
      <c r="G5" s="75">
        <v>2567.92</v>
      </c>
    </row>
    <row r="6" spans="1:19" ht="26.25" x14ac:dyDescent="0.25">
      <c r="A6" s="155" t="s">
        <v>22</v>
      </c>
      <c r="B6" s="8" t="s">
        <v>14</v>
      </c>
      <c r="C6" s="4" t="s">
        <v>23</v>
      </c>
      <c r="D6" s="5">
        <v>1324074.81</v>
      </c>
      <c r="E6" s="6">
        <v>888723.06</v>
      </c>
      <c r="F6" s="6">
        <v>988540.94</v>
      </c>
      <c r="G6" s="7">
        <v>675005.42</v>
      </c>
    </row>
    <row r="7" spans="1:19" ht="27" thickBot="1" x14ac:dyDescent="0.3">
      <c r="A7" s="156"/>
      <c r="B7" s="57" t="s">
        <v>15</v>
      </c>
      <c r="C7" s="58" t="s">
        <v>1</v>
      </c>
      <c r="D7" s="59">
        <v>34.22</v>
      </c>
      <c r="E7" s="60">
        <v>204.72</v>
      </c>
      <c r="F7" s="60">
        <v>254.71</v>
      </c>
      <c r="G7" s="62">
        <v>761.11</v>
      </c>
    </row>
    <row r="9" spans="1:19" ht="15.75" thickBot="1" x14ac:dyDescent="0.3">
      <c r="A9" s="152" t="s">
        <v>141</v>
      </c>
      <c r="B9" s="152"/>
      <c r="C9" s="152"/>
      <c r="D9" s="152"/>
      <c r="E9" s="152"/>
      <c r="F9" s="152"/>
      <c r="G9" s="152"/>
    </row>
    <row r="10" spans="1:19" s="61" customFormat="1" x14ac:dyDescent="0.25">
      <c r="A10" s="71" t="s">
        <v>139</v>
      </c>
      <c r="B10" s="142" t="s">
        <v>151</v>
      </c>
      <c r="C10" s="143"/>
      <c r="D10" s="144"/>
      <c r="E10" s="70" t="s">
        <v>120</v>
      </c>
      <c r="F10" s="69" t="s">
        <v>120</v>
      </c>
    </row>
    <row r="11" spans="1:19" s="61" customFormat="1" x14ac:dyDescent="0.25">
      <c r="A11" s="147"/>
      <c r="B11" s="140" t="s">
        <v>113</v>
      </c>
      <c r="C11" s="141"/>
      <c r="D11" s="149" t="s">
        <v>115</v>
      </c>
      <c r="E11" s="145" t="s">
        <v>128</v>
      </c>
      <c r="F11" s="146"/>
      <c r="H11" s="137" t="s">
        <v>140</v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9"/>
    </row>
    <row r="12" spans="1:19" s="61" customFormat="1" ht="28.5" customHeight="1" thickBot="1" x14ac:dyDescent="0.3">
      <c r="A12" s="148"/>
      <c r="B12" s="81" t="s">
        <v>112</v>
      </c>
      <c r="C12" s="82" t="s">
        <v>114</v>
      </c>
      <c r="D12" s="150"/>
      <c r="E12" s="79" t="s">
        <v>112</v>
      </c>
      <c r="F12" s="80" t="s">
        <v>114</v>
      </c>
      <c r="H12" s="3" t="s">
        <v>116</v>
      </c>
      <c r="I12" s="3" t="s">
        <v>117</v>
      </c>
      <c r="J12" s="3" t="s">
        <v>118</v>
      </c>
      <c r="K12" s="3" t="s">
        <v>119</v>
      </c>
      <c r="L12" s="3" t="s">
        <v>120</v>
      </c>
      <c r="M12" s="3" t="s">
        <v>121</v>
      </c>
      <c r="N12" s="3" t="s">
        <v>122</v>
      </c>
      <c r="O12" s="3" t="s">
        <v>123</v>
      </c>
      <c r="P12" s="3" t="s">
        <v>124</v>
      </c>
      <c r="Q12" s="3" t="s">
        <v>125</v>
      </c>
      <c r="R12" s="3" t="s">
        <v>126</v>
      </c>
      <c r="S12" s="3" t="s">
        <v>127</v>
      </c>
    </row>
    <row r="13" spans="1:19" s="61" customFormat="1" ht="15.75" thickBot="1" x14ac:dyDescent="0.3">
      <c r="A13" s="84" t="s">
        <v>144</v>
      </c>
      <c r="B13" s="85">
        <v>3.75</v>
      </c>
      <c r="C13" s="86">
        <v>5.52</v>
      </c>
      <c r="D13" s="87">
        <v>192746.05</v>
      </c>
      <c r="E13" s="88">
        <f>B13%*SUMIF($H$12:$S$12,$E$10,$H$13:$S$13)</f>
        <v>93.77324999999999</v>
      </c>
      <c r="F13" s="87">
        <f>C13%*SUMIF($H$12:$S$12,$E$10,$H$13:$S$13)</f>
        <v>138.03422399999999</v>
      </c>
      <c r="H13" s="90">
        <v>2198.1</v>
      </c>
      <c r="I13" s="90">
        <v>2926.45</v>
      </c>
      <c r="J13" s="90">
        <v>2590.59</v>
      </c>
      <c r="K13" s="90">
        <v>2705.03</v>
      </c>
      <c r="L13" s="90">
        <v>2500.62</v>
      </c>
      <c r="M13" s="90">
        <v>0</v>
      </c>
      <c r="N13" s="90">
        <v>0</v>
      </c>
      <c r="O13" s="90">
        <v>0</v>
      </c>
      <c r="P13" s="90">
        <v>0</v>
      </c>
      <c r="Q13" s="90">
        <v>0</v>
      </c>
      <c r="R13" s="90">
        <v>0</v>
      </c>
      <c r="S13" s="9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2021-06-15T02:44:02Z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182b63e3-28aa-49e2-bd22-8f9badf873fb</vt:lpwstr>
  </property>
</Properties>
</file>