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6" l="1"/>
  <c r="A1" i="8"/>
  <c r="A1" i="5"/>
  <c r="A1" i="26"/>
  <c r="A1" i="22"/>
  <c r="F13" i="12" l="1"/>
  <c r="E13" i="12"/>
  <c r="B41" i="3" l="1"/>
  <c r="B36" i="3" s="1"/>
  <c r="B31" i="3" l="1"/>
  <c r="C26" i="3" s="1"/>
  <c r="B22" i="3" s="1"/>
  <c r="C15" i="3" s="1"/>
</calcChain>
</file>

<file path=xl/sharedStrings.xml><?xml version="1.0" encoding="utf-8"?>
<sst xmlns="http://schemas.openxmlformats.org/spreadsheetml/2006/main" count="791" uniqueCount="151">
  <si>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</si>
  <si>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</si>
  <si>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</si>
  <si>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</si>
  <si>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</si>
  <si>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</si>
  <si>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</si>
  <si>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</si>
  <si>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</si>
  <si>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</si>
  <si>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</si>
  <si>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</si>
  <si>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</si>
  <si>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</si>
  <si>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</si>
  <si>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</si>
  <si>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</si>
  <si>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</si>
  <si>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</si>
  <si>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</si>
  <si>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</si>
  <si>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</si>
  <si>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</si>
  <si>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</si>
  <si>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</si>
  <si>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</si>
  <si>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</si>
  <si>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</si>
  <si>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</si>
  <si>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</si>
  <si>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</si>
  <si>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</si>
  <si>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</si>
  <si>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</si>
  <si>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</si>
  <si>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</si>
  <si>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</si>
  <si>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</si>
  <si>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</si>
  <si>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</si>
  <si>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</si>
  <si>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</si>
  <si>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</si>
  <si>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</si>
  <si>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</si>
  <si>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</si>
  <si>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</si>
  <si>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</si>
  <si>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</si>
  <si>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</si>
  <si>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</si>
  <si>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</si>
  <si>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</si>
  <si>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</si>
  <si>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</si>
  <si>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</si>
  <si>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</si>
  <si>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</si>
  <si>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</si>
  <si>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</si>
  <si>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</si>
  <si>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</si>
  <si>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</si>
  <si>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</si>
  <si>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</si>
  <si>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</si>
  <si>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</si>
  <si>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</si>
  <si>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</si>
  <si>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</si>
  <si>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</si>
  <si>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</si>
  <si>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</si>
  <si>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</si>
  <si>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</si>
  <si>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</si>
  <si>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</si>
  <si>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</si>
  <si>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</si>
  <si>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</si>
  <si>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</si>
  <si>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</si>
  <si>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</si>
  <si>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</si>
  <si>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</si>
  <si>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</si>
  <si>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</si>
  <si>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</si>
  <si>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</si>
  <si>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</si>
  <si>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</si>
  <si>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</si>
  <si>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</si>
  <si>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</si>
  <si>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</si>
  <si>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</si>
  <si>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</si>
  <si>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</si>
  <si>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</si>
  <si>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</si>
  <si>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</si>
  <si>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</si>
  <si>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</si>
  <si>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</si>
  <si>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</si>
  <si>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</si>
  <si>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</si>
  <si>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</si>
  <si>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</si>
  <si>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</si>
  <si>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</si>
  <si>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</si>
  <si>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</si>
  <si>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</si>
  <si>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</si>
  <si>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</si>
  <si>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</si>
  <si>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</si>
  <si>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</si>
  <si>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</si>
  <si>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</si>
  <si>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</si>
  <si>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</si>
  <si>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</si>
  <si>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</si>
  <si>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</si>
  <si>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</si>
  <si>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</si>
  <si>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</si>
  <si>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</si>
  <si>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</si>
  <si>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</si>
  <si>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</si>
  <si>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</si>
  <si>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</si>
  <si>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</si>
  <si>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</si>
  <si>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</si>
  <si>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</si>
  <si>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</si>
  <si>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</si>
  <si>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</si>
  <si>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</si>
  <si>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</si>
  <si>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</si>
  <si>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</si>
  <si>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</si>
  <si>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Республика Саха (Якутия)</t>
  </si>
  <si>
    <t>Предельные уровни регулируемых цен на электрическую энергию (мощность), поставляемую потребителям (покупателям) АО «Система» в марте 2022 года</t>
  </si>
  <si>
    <t>1. Единые (котловые) тарифы на услуги  по передаче  электрической энергии по сетям территориальных сетевых организаций на территории Республики Саха (Якутия).</t>
  </si>
  <si>
    <t>с 01.01.2022 г. - по 30.06.2022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</si>
</sst>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H14" sqref="H14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8" t="s">
        <v>148</v>
      </c>
      <c r="B1" s="98"/>
      <c r="C1" s="98"/>
      <c r="D1" s="98"/>
      <c r="E1" s="98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9" t="s">
        <v>24</v>
      </c>
      <c r="B4" s="99"/>
      <c r="C4" s="99"/>
      <c r="D4" s="99"/>
      <c r="E4" s="99"/>
      <c r="F4" s="11"/>
    </row>
    <row r="5" spans="1:6" s="7" customFormat="1" ht="27.75" customHeight="1" x14ac:dyDescent="0.25">
      <c r="A5" s="100" t="s">
        <v>25</v>
      </c>
      <c r="B5" s="100"/>
      <c r="C5" s="100"/>
      <c r="D5" s="100"/>
      <c r="E5" s="100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101" t="s">
        <v>55</v>
      </c>
      <c r="B7" s="101"/>
      <c r="C7" s="101"/>
      <c r="D7" s="101"/>
      <c r="E7" s="101"/>
      <c r="F7" s="15"/>
    </row>
    <row r="8" spans="1:6" s="7" customFormat="1" ht="15" customHeight="1" x14ac:dyDescent="0.25">
      <c r="A8" s="95" t="s">
        <v>26</v>
      </c>
      <c r="B8" s="102" t="s">
        <v>3</v>
      </c>
      <c r="C8" s="95"/>
      <c r="D8" s="95"/>
      <c r="E8" s="95"/>
      <c r="F8" s="14"/>
    </row>
    <row r="9" spans="1:6" s="7" customFormat="1" ht="29.25" customHeight="1" x14ac:dyDescent="0.25">
      <c r="A9" s="95"/>
      <c r="B9" s="79" t="s">
        <v>13</v>
      </c>
      <c r="C9" s="73" t="s">
        <v>27</v>
      </c>
      <c r="D9" s="73" t="s">
        <v>28</v>
      </c>
      <c r="E9" s="73" t="s">
        <v>20</v>
      </c>
      <c r="F9" s="14"/>
    </row>
    <row r="10" spans="1:6" s="7" customFormat="1" x14ac:dyDescent="0.25">
      <c r="A10" s="18" t="s">
        <v>143</v>
      </c>
      <c r="B10" s="19">
        <v>3740.5832109799999</v>
      </c>
      <c r="C10" s="19">
        <v>3952.4732109800002</v>
      </c>
      <c r="D10" s="19">
        <v>4025.9732109800002</v>
      </c>
      <c r="E10" s="19">
        <v>4025.9732109800002</v>
      </c>
      <c r="F10" s="14"/>
    </row>
    <row r="11" spans="1:6" s="7" customFormat="1" x14ac:dyDescent="0.25">
      <c r="A11" s="18" t="s">
        <v>29</v>
      </c>
      <c r="B11" s="19">
        <v>3740.5832109799999</v>
      </c>
      <c r="C11" s="19">
        <v>3952.4732109800002</v>
      </c>
      <c r="D11" s="19">
        <v>4025.9732109800002</v>
      </c>
      <c r="E11" s="19">
        <v>4025.9732109800002</v>
      </c>
      <c r="F11" s="14"/>
    </row>
    <row r="12" spans="1:6" s="7" customFormat="1" x14ac:dyDescent="0.25">
      <c r="A12" s="18" t="s">
        <v>30</v>
      </c>
      <c r="B12" s="19">
        <v>3740.5832109799999</v>
      </c>
      <c r="C12" s="19">
        <v>3952.4732109800002</v>
      </c>
      <c r="D12" s="19">
        <v>4025.9732109800002</v>
      </c>
      <c r="E12" s="19">
        <v>4025.9732109800002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94" t="s">
        <v>56</v>
      </c>
      <c r="B14" s="94"/>
      <c r="C14" s="94"/>
      <c r="D14" s="94"/>
      <c r="E14" s="94"/>
      <c r="F14" s="14"/>
    </row>
    <row r="15" spans="1:6" s="7" customFormat="1" x14ac:dyDescent="0.25">
      <c r="A15" s="97" t="s">
        <v>39</v>
      </c>
      <c r="B15" s="97"/>
      <c r="C15" s="47">
        <f>E19+B22*D20+C45</f>
        <v>1127.9983069800001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94" t="s">
        <v>57</v>
      </c>
      <c r="B17" s="94"/>
      <c r="C17" s="94"/>
      <c r="D17" s="94"/>
      <c r="E17" s="94"/>
      <c r="F17" s="94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6" t="s">
        <v>31</v>
      </c>
      <c r="B19" s="96"/>
      <c r="C19" s="96"/>
      <c r="D19" s="96"/>
      <c r="E19" s="43">
        <v>1127.9983069800001</v>
      </c>
    </row>
    <row r="20" spans="1:6" s="2" customFormat="1" ht="15" customHeight="1" x14ac:dyDescent="0.25">
      <c r="A20" s="96" t="s">
        <v>32</v>
      </c>
      <c r="B20" s="96"/>
      <c r="C20" s="96"/>
      <c r="D20" s="43">
        <v>536733.10979413602</v>
      </c>
      <c r="E20" s="6"/>
    </row>
    <row r="21" spans="1:6" s="2" customFormat="1" x14ac:dyDescent="0.25">
      <c r="A21" s="96" t="s">
        <v>35</v>
      </c>
      <c r="B21" s="96"/>
      <c r="C21" s="96"/>
      <c r="D21" s="96"/>
      <c r="E21" s="96"/>
    </row>
    <row r="22" spans="1:6" s="2" customFormat="1" x14ac:dyDescent="0.25">
      <c r="A22" s="6" t="s">
        <v>34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6" t="s">
        <v>36</v>
      </c>
      <c r="B23" s="96"/>
      <c r="C23" s="96"/>
      <c r="D23" s="96"/>
      <c r="E23" s="96"/>
    </row>
    <row r="24" spans="1:6" s="2" customFormat="1" x14ac:dyDescent="0.25">
      <c r="A24" s="42" t="s">
        <v>107</v>
      </c>
      <c r="B24" s="44">
        <v>6.4119999999999999</v>
      </c>
      <c r="C24" s="6"/>
      <c r="D24" s="6"/>
      <c r="E24" s="6"/>
      <c r="F24" s="8"/>
    </row>
    <row r="25" spans="1:6" s="2" customFormat="1" x14ac:dyDescent="0.25">
      <c r="A25" s="96" t="s">
        <v>37</v>
      </c>
      <c r="B25" s="96"/>
      <c r="C25" s="96"/>
      <c r="D25" s="96"/>
      <c r="E25" s="96"/>
    </row>
    <row r="26" spans="1:6" s="2" customFormat="1" x14ac:dyDescent="0.25">
      <c r="A26" s="96" t="s">
        <v>38</v>
      </c>
      <c r="B26" s="96"/>
      <c r="C26" s="44">
        <f>B27+B28+B29+B30+B31</f>
        <v>6.4119999999999999</v>
      </c>
      <c r="D26" s="96" t="s">
        <v>40</v>
      </c>
      <c r="E26" s="96"/>
      <c r="F26" s="8"/>
    </row>
    <row r="27" spans="1:6" s="2" customFormat="1" x14ac:dyDescent="0.25">
      <c r="A27" s="24" t="s">
        <v>58</v>
      </c>
      <c r="B27" s="45">
        <v>0</v>
      </c>
      <c r="F27" s="8"/>
    </row>
    <row r="28" spans="1:6" s="2" customFormat="1" x14ac:dyDescent="0.25">
      <c r="A28" s="24" t="s">
        <v>59</v>
      </c>
      <c r="B28" s="45">
        <v>0</v>
      </c>
      <c r="F28" s="8"/>
    </row>
    <row r="29" spans="1:6" s="2" customFormat="1" x14ac:dyDescent="0.25">
      <c r="A29" s="24" t="s">
        <v>62</v>
      </c>
      <c r="B29" s="45">
        <v>0</v>
      </c>
      <c r="F29" s="8"/>
    </row>
    <row r="30" spans="1:6" s="2" customFormat="1" x14ac:dyDescent="0.25">
      <c r="A30" s="24" t="s">
        <v>60</v>
      </c>
      <c r="B30" s="45">
        <v>0</v>
      </c>
      <c r="F30" s="8"/>
    </row>
    <row r="31" spans="1:6" s="2" customFormat="1" x14ac:dyDescent="0.25">
      <c r="A31" s="24" t="s">
        <v>61</v>
      </c>
      <c r="B31" s="46">
        <f>B24</f>
        <v>6.4119999999999999</v>
      </c>
      <c r="F31" s="8"/>
    </row>
    <row r="32" spans="1:6" s="2" customFormat="1" ht="15" customHeight="1" x14ac:dyDescent="0.25">
      <c r="A32" s="96" t="s">
        <v>33</v>
      </c>
      <c r="B32" s="96"/>
      <c r="C32" s="96"/>
      <c r="D32" s="96"/>
      <c r="E32" s="44">
        <v>0</v>
      </c>
    </row>
    <row r="33" spans="1:6" s="2" customFormat="1" x14ac:dyDescent="0.25">
      <c r="A33" s="96" t="s">
        <v>41</v>
      </c>
      <c r="B33" s="96"/>
      <c r="C33" s="96"/>
      <c r="D33" s="96"/>
      <c r="E33" s="96"/>
    </row>
    <row r="34" spans="1:6" s="2" customFormat="1" ht="15" customHeight="1" x14ac:dyDescent="0.25">
      <c r="A34" s="6" t="s">
        <v>42</v>
      </c>
      <c r="B34" s="44">
        <v>7094.223</v>
      </c>
      <c r="C34" s="6"/>
      <c r="D34" s="6"/>
      <c r="E34" s="6"/>
      <c r="F34" s="8"/>
    </row>
    <row r="35" spans="1:6" s="2" customFormat="1" x14ac:dyDescent="0.25">
      <c r="A35" s="96" t="s">
        <v>43</v>
      </c>
      <c r="B35" s="96"/>
      <c r="C35" s="96"/>
      <c r="D35" s="96"/>
      <c r="E35" s="96"/>
    </row>
    <row r="36" spans="1:6" s="2" customFormat="1" x14ac:dyDescent="0.25">
      <c r="A36" s="6" t="s">
        <v>44</v>
      </c>
      <c r="B36" s="44">
        <f>B37+B38+B39+B40+B41</f>
        <v>7094.223</v>
      </c>
      <c r="C36" s="96" t="s">
        <v>40</v>
      </c>
      <c r="D36" s="96"/>
      <c r="E36" s="6"/>
      <c r="F36" s="8"/>
    </row>
    <row r="37" spans="1:6" s="2" customFormat="1" x14ac:dyDescent="0.25">
      <c r="A37" s="24" t="s">
        <v>63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64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65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66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67</v>
      </c>
      <c r="B41" s="46">
        <f>B34</f>
        <v>7094.223</v>
      </c>
      <c r="C41" s="6"/>
      <c r="D41" s="6"/>
      <c r="E41" s="6"/>
      <c r="F41" s="8"/>
    </row>
    <row r="42" spans="1:6" s="2" customFormat="1" x14ac:dyDescent="0.25">
      <c r="A42" s="103" t="s">
        <v>45</v>
      </c>
      <c r="B42" s="103"/>
      <c r="C42" s="103"/>
      <c r="D42" s="103"/>
      <c r="E42" s="103"/>
    </row>
    <row r="43" spans="1:6" s="2" customFormat="1" x14ac:dyDescent="0.25">
      <c r="A43" s="6" t="s">
        <v>46</v>
      </c>
      <c r="B43" s="44">
        <v>0</v>
      </c>
      <c r="C43" s="6"/>
      <c r="D43" s="6"/>
      <c r="E43" s="6"/>
      <c r="F43" s="8"/>
    </row>
    <row r="44" spans="1:6" s="2" customFormat="1" x14ac:dyDescent="0.25">
      <c r="A44" s="96" t="s">
        <v>47</v>
      </c>
      <c r="B44" s="96"/>
      <c r="C44" s="96"/>
      <c r="D44" s="96"/>
      <c r="E44" s="96"/>
    </row>
    <row r="45" spans="1:6" s="2" customFormat="1" x14ac:dyDescent="0.25">
      <c r="A45" s="96" t="s">
        <v>48</v>
      </c>
      <c r="B45" s="96"/>
      <c r="C45" s="44">
        <v>0</v>
      </c>
      <c r="D45" s="6"/>
      <c r="E45" s="6"/>
      <c r="F45" s="8"/>
    </row>
    <row r="46" spans="1:6" s="2" customFormat="1" x14ac:dyDescent="0.25">
      <c r="A46" s="96" t="s">
        <v>49</v>
      </c>
      <c r="B46" s="96"/>
      <c r="C46" s="96"/>
      <c r="D46" s="96"/>
      <c r="E46" s="96"/>
    </row>
    <row r="47" spans="1:6" s="2" customFormat="1" x14ac:dyDescent="0.25">
      <c r="A47" s="96" t="s">
        <v>50</v>
      </c>
      <c r="B47" s="96"/>
      <c r="C47" s="96"/>
      <c r="D47" s="96"/>
      <c r="E47" s="96"/>
      <c r="F47" s="8"/>
    </row>
    <row r="48" spans="1:6" s="2" customFormat="1" ht="15" customHeight="1" x14ac:dyDescent="0.25">
      <c r="A48" s="96" t="s">
        <v>51</v>
      </c>
      <c r="B48" s="96"/>
      <c r="C48" s="96"/>
      <c r="D48" s="44">
        <v>0</v>
      </c>
      <c r="F48" s="8"/>
    </row>
    <row r="49" spans="1:5" s="2" customFormat="1" x14ac:dyDescent="0.25">
      <c r="A49" s="96" t="s">
        <v>52</v>
      </c>
      <c r="B49" s="96"/>
      <c r="C49" s="96"/>
      <c r="D49" s="96"/>
      <c r="E49" s="96"/>
    </row>
    <row r="50" spans="1:5" x14ac:dyDescent="0.25">
      <c r="A50" s="93" t="s">
        <v>53</v>
      </c>
      <c r="B50" s="93"/>
      <c r="C50" s="93"/>
      <c r="D50" s="93"/>
      <c r="E50" s="93"/>
    </row>
    <row r="51" spans="1:5" x14ac:dyDescent="0.25">
      <c r="A51" s="93" t="s">
        <v>54</v>
      </c>
      <c r="B51" s="93"/>
      <c r="C51" s="93"/>
      <c r="D51" s="93"/>
      <c r="E51" s="44">
        <v>0</v>
      </c>
    </row>
  </sheetData>
  <mergeCells count="29">
    <mergeCell ref="A48:C48"/>
    <mergeCell ref="A26:B26"/>
    <mergeCell ref="D26:E26"/>
    <mergeCell ref="A33:E33"/>
    <mergeCell ref="A35:E35"/>
    <mergeCell ref="A42:E42"/>
    <mergeCell ref="A44:E44"/>
    <mergeCell ref="A32:D32"/>
    <mergeCell ref="A1:E1"/>
    <mergeCell ref="A4:E4"/>
    <mergeCell ref="A5:E5"/>
    <mergeCell ref="A7:E7"/>
    <mergeCell ref="B8:E8"/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марте 2022 года</v>
      </c>
      <c r="B1" s="98"/>
      <c r="C1" s="98"/>
      <c r="D1" s="98"/>
      <c r="E1" s="98"/>
      <c r="F1" s="98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68</v>
      </c>
      <c r="B4" s="99"/>
      <c r="C4" s="99"/>
      <c r="D4" s="99"/>
      <c r="E4" s="99"/>
      <c r="F4" s="99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69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95" t="s">
        <v>26</v>
      </c>
      <c r="B8" s="95" t="s">
        <v>108</v>
      </c>
      <c r="C8" s="95" t="s">
        <v>3</v>
      </c>
      <c r="D8" s="95"/>
      <c r="E8" s="95"/>
      <c r="F8" s="95"/>
    </row>
    <row r="9" spans="1:6" ht="18" customHeight="1" x14ac:dyDescent="0.25">
      <c r="A9" s="95"/>
      <c r="B9" s="95"/>
      <c r="C9" s="16" t="s">
        <v>13</v>
      </c>
      <c r="D9" s="16" t="s">
        <v>27</v>
      </c>
      <c r="E9" s="16" t="s">
        <v>28</v>
      </c>
      <c r="F9" s="16" t="s">
        <v>20</v>
      </c>
    </row>
    <row r="10" spans="1:6" ht="15" customHeight="1" x14ac:dyDescent="0.25">
      <c r="A10" s="110" t="s">
        <v>143</v>
      </c>
      <c r="B10" s="27" t="s">
        <v>8</v>
      </c>
      <c r="C10" s="25">
        <v>3795.0983129000001</v>
      </c>
      <c r="D10" s="25">
        <v>4006.9883129000004</v>
      </c>
      <c r="E10" s="25">
        <v>4080.4883129000004</v>
      </c>
      <c r="F10" s="25">
        <v>4080.4883129000004</v>
      </c>
    </row>
    <row r="11" spans="1:6" ht="15.75" customHeight="1" x14ac:dyDescent="0.25">
      <c r="A11" s="111"/>
      <c r="B11" s="27" t="s">
        <v>9</v>
      </c>
      <c r="C11" s="25">
        <v>4226.8654896599992</v>
      </c>
      <c r="D11" s="25">
        <v>4438.7554896599995</v>
      </c>
      <c r="E11" s="25">
        <v>4512.2554896599995</v>
      </c>
      <c r="F11" s="25">
        <v>4512.2554896599995</v>
      </c>
    </row>
    <row r="12" spans="1:6" ht="16.5" customHeight="1" x14ac:dyDescent="0.25">
      <c r="A12" s="112"/>
      <c r="B12" s="27" t="s">
        <v>10</v>
      </c>
      <c r="C12" s="25">
        <v>5176.6172765899992</v>
      </c>
      <c r="D12" s="25">
        <v>5388.5072765899995</v>
      </c>
      <c r="E12" s="25">
        <v>5462.0072765899995</v>
      </c>
      <c r="F12" s="25">
        <v>5462.0072765899995</v>
      </c>
    </row>
    <row r="13" spans="1:6" ht="15" customHeight="1" x14ac:dyDescent="0.25">
      <c r="A13" s="110" t="s">
        <v>29</v>
      </c>
      <c r="B13" s="27" t="s">
        <v>8</v>
      </c>
      <c r="C13" s="25">
        <v>3795.0983129000001</v>
      </c>
      <c r="D13" s="25">
        <v>4006.9883129000004</v>
      </c>
      <c r="E13" s="25">
        <v>4080.4883129000004</v>
      </c>
      <c r="F13" s="25">
        <v>4080.4883129000004</v>
      </c>
    </row>
    <row r="14" spans="1:6" x14ac:dyDescent="0.25">
      <c r="A14" s="111"/>
      <c r="B14" s="27" t="s">
        <v>9</v>
      </c>
      <c r="C14" s="25">
        <v>4226.8654896599992</v>
      </c>
      <c r="D14" s="25">
        <v>4438.7554896599995</v>
      </c>
      <c r="E14" s="25">
        <v>4512.2554896599995</v>
      </c>
      <c r="F14" s="25">
        <v>4512.2554896599995</v>
      </c>
    </row>
    <row r="15" spans="1:6" x14ac:dyDescent="0.25">
      <c r="A15" s="112"/>
      <c r="B15" s="27" t="s">
        <v>10</v>
      </c>
      <c r="C15" s="25">
        <v>5176.6172765899992</v>
      </c>
      <c r="D15" s="25">
        <v>5388.5072765899995</v>
      </c>
      <c r="E15" s="25">
        <v>5462.0072765899995</v>
      </c>
      <c r="F15" s="25">
        <v>5462.0072765899995</v>
      </c>
    </row>
    <row r="16" spans="1:6" ht="15" customHeight="1" x14ac:dyDescent="0.25">
      <c r="A16" s="110" t="s">
        <v>30</v>
      </c>
      <c r="B16" s="27" t="s">
        <v>8</v>
      </c>
      <c r="C16" s="25">
        <v>3795.0983129000001</v>
      </c>
      <c r="D16" s="25">
        <v>4006.9883129000004</v>
      </c>
      <c r="E16" s="25">
        <v>4080.4883129000004</v>
      </c>
      <c r="F16" s="25">
        <v>4080.4883129000004</v>
      </c>
    </row>
    <row r="17" spans="1:6" x14ac:dyDescent="0.25">
      <c r="A17" s="111"/>
      <c r="B17" s="27" t="s">
        <v>9</v>
      </c>
      <c r="C17" s="25">
        <v>4226.8654896599992</v>
      </c>
      <c r="D17" s="25">
        <v>4438.7554896599995</v>
      </c>
      <c r="E17" s="25">
        <v>4512.2554896599995</v>
      </c>
      <c r="F17" s="25">
        <v>4512.2554896599995</v>
      </c>
    </row>
    <row r="18" spans="1:6" x14ac:dyDescent="0.25">
      <c r="A18" s="112"/>
      <c r="B18" s="27" t="s">
        <v>10</v>
      </c>
      <c r="C18" s="25">
        <v>5176.6172765899992</v>
      </c>
      <c r="D18" s="25">
        <v>5388.5072765899995</v>
      </c>
      <c r="E18" s="25">
        <v>5462.0072765899995</v>
      </c>
      <c r="F18" s="25">
        <v>5462.0072765899995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70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26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13</v>
      </c>
      <c r="D24" s="17" t="s">
        <v>27</v>
      </c>
      <c r="E24" s="17" t="s">
        <v>28</v>
      </c>
      <c r="F24" s="48" t="s">
        <v>20</v>
      </c>
    </row>
    <row r="25" spans="1:6" ht="15" customHeight="1" x14ac:dyDescent="0.25">
      <c r="A25" s="105" t="s">
        <v>143</v>
      </c>
      <c r="B25" s="27" t="s">
        <v>8</v>
      </c>
      <c r="C25" s="25">
        <v>3795.0983129000001</v>
      </c>
      <c r="D25" s="25">
        <v>4006.9883129000004</v>
      </c>
      <c r="E25" s="25">
        <v>4080.4883129000004</v>
      </c>
      <c r="F25" s="25">
        <v>4080.4883129000004</v>
      </c>
    </row>
    <row r="26" spans="1:6" ht="15" customHeight="1" x14ac:dyDescent="0.25">
      <c r="A26" s="106"/>
      <c r="B26" s="27" t="s">
        <v>11</v>
      </c>
      <c r="C26" s="25">
        <v>4478.4756239099997</v>
      </c>
      <c r="D26" s="25">
        <v>4690.3656239099992</v>
      </c>
      <c r="E26" s="25">
        <v>4763.8656239099992</v>
      </c>
      <c r="F26" s="25">
        <v>4763.8656239099992</v>
      </c>
    </row>
    <row r="27" spans="1:6" ht="15" customHeight="1" x14ac:dyDescent="0.25">
      <c r="A27" s="105" t="s">
        <v>29</v>
      </c>
      <c r="B27" s="27" t="s">
        <v>8</v>
      </c>
      <c r="C27" s="25">
        <v>3795.0983129000001</v>
      </c>
      <c r="D27" s="25">
        <v>4006.9883129000004</v>
      </c>
      <c r="E27" s="25">
        <v>4080.4883129000004</v>
      </c>
      <c r="F27" s="25">
        <v>4080.4883129000004</v>
      </c>
    </row>
    <row r="28" spans="1:6" x14ac:dyDescent="0.25">
      <c r="A28" s="109"/>
      <c r="B28" s="27" t="s">
        <v>11</v>
      </c>
      <c r="C28" s="25">
        <v>4478.4756239099997</v>
      </c>
      <c r="D28" s="25">
        <v>4690.3656239099992</v>
      </c>
      <c r="E28" s="25">
        <v>4763.8656239099992</v>
      </c>
      <c r="F28" s="25">
        <v>4763.8656239099992</v>
      </c>
    </row>
    <row r="29" spans="1:6" ht="15" customHeight="1" x14ac:dyDescent="0.25">
      <c r="A29" s="104" t="s">
        <v>30</v>
      </c>
      <c r="B29" s="27" t="s">
        <v>8</v>
      </c>
      <c r="C29" s="25">
        <v>3795.0983129000001</v>
      </c>
      <c r="D29" s="25">
        <v>4006.9883129000004</v>
      </c>
      <c r="E29" s="25">
        <v>4080.4883129000004</v>
      </c>
      <c r="F29" s="49">
        <v>4080.4883129000004</v>
      </c>
    </row>
    <row r="30" spans="1:6" x14ac:dyDescent="0.25">
      <c r="A30" s="104"/>
      <c r="B30" s="27" t="s">
        <v>11</v>
      </c>
      <c r="C30" s="25">
        <v>4478.4756239099997</v>
      </c>
      <c r="D30" s="25">
        <v>4690.3656239099992</v>
      </c>
      <c r="E30" s="25">
        <v>4763.8656239099992</v>
      </c>
      <c r="F30" s="49">
        <v>4763.8656239099992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марте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4" spans="1:25" ht="15" x14ac:dyDescent="0.25">
      <c r="A4" s="11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110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12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25" x14ac:dyDescent="0.2">
      <c r="A11" s="32">
        <v>1</v>
      </c>
      <c r="B11" s="33">
        <v>3741.1670818199996</v>
      </c>
      <c r="C11" s="33">
        <v>3780.3202454699999</v>
      </c>
      <c r="D11" s="33">
        <v>3804.5671408899998</v>
      </c>
      <c r="E11" s="33">
        <v>3797.6068713499999</v>
      </c>
      <c r="F11" s="33">
        <v>3792.1285409399998</v>
      </c>
      <c r="G11" s="33">
        <v>3787.1398719099998</v>
      </c>
      <c r="H11" s="33">
        <v>3727.3003652899997</v>
      </c>
      <c r="I11" s="33">
        <v>3703.7281068899997</v>
      </c>
      <c r="J11" s="33">
        <v>3658.957817</v>
      </c>
      <c r="K11" s="33">
        <v>3676.4661000199999</v>
      </c>
      <c r="L11" s="33">
        <v>3663.6806746999996</v>
      </c>
      <c r="M11" s="33">
        <v>3699.9584161499997</v>
      </c>
      <c r="N11" s="33">
        <v>3737.3403485699996</v>
      </c>
      <c r="O11" s="33">
        <v>3763.7541612499999</v>
      </c>
      <c r="P11" s="33">
        <v>3769.2440351499995</v>
      </c>
      <c r="Q11" s="33">
        <v>3757.6837925099999</v>
      </c>
      <c r="R11" s="33">
        <v>3725.6201361499998</v>
      </c>
      <c r="S11" s="33">
        <v>3698.9987028299997</v>
      </c>
      <c r="T11" s="33">
        <v>3653.2436250999999</v>
      </c>
      <c r="U11" s="33">
        <v>3635.6421605599999</v>
      </c>
      <c r="V11" s="33">
        <v>3648.7547470099998</v>
      </c>
      <c r="W11" s="33">
        <v>3654.4895512999997</v>
      </c>
      <c r="X11" s="33">
        <v>3686.5139394499997</v>
      </c>
      <c r="Y11" s="33">
        <v>3730.1769149799998</v>
      </c>
    </row>
    <row r="12" spans="1:25" x14ac:dyDescent="0.2">
      <c r="A12" s="32">
        <v>2</v>
      </c>
      <c r="B12" s="33">
        <v>3760.5572127399996</v>
      </c>
      <c r="C12" s="33">
        <v>3799.7354104599999</v>
      </c>
      <c r="D12" s="33">
        <v>3842.9497476000001</v>
      </c>
      <c r="E12" s="33">
        <v>3872.5138521799995</v>
      </c>
      <c r="F12" s="33">
        <v>3898.5109604799995</v>
      </c>
      <c r="G12" s="33">
        <v>3851.6503721300001</v>
      </c>
      <c r="H12" s="33">
        <v>3775.8826807099999</v>
      </c>
      <c r="I12" s="33">
        <v>3727.7523946799997</v>
      </c>
      <c r="J12" s="33">
        <v>3680.3552567000002</v>
      </c>
      <c r="K12" s="33">
        <v>3668.2969922699999</v>
      </c>
      <c r="L12" s="33">
        <v>3676.3431971599998</v>
      </c>
      <c r="M12" s="33">
        <v>3714.9556218499997</v>
      </c>
      <c r="N12" s="33">
        <v>3758.0631384399999</v>
      </c>
      <c r="O12" s="33">
        <v>3798.5945625899999</v>
      </c>
      <c r="P12" s="33">
        <v>3818.18314255</v>
      </c>
      <c r="Q12" s="33">
        <v>3803.1188047699998</v>
      </c>
      <c r="R12" s="33">
        <v>3769.6693633700002</v>
      </c>
      <c r="S12" s="33">
        <v>3726.6827536299998</v>
      </c>
      <c r="T12" s="33">
        <v>3678.1618596200001</v>
      </c>
      <c r="U12" s="33">
        <v>3650.2745504599998</v>
      </c>
      <c r="V12" s="33">
        <v>3661.6912595700001</v>
      </c>
      <c r="W12" s="33">
        <v>3690.3174484599999</v>
      </c>
      <c r="X12" s="33">
        <v>3729.4986022299995</v>
      </c>
      <c r="Y12" s="33">
        <v>3768.1805063099996</v>
      </c>
    </row>
    <row r="13" spans="1:25" x14ac:dyDescent="0.2">
      <c r="A13" s="32">
        <v>3</v>
      </c>
      <c r="B13" s="33">
        <v>3759.3434650099998</v>
      </c>
      <c r="C13" s="33">
        <v>3794.8617084699995</v>
      </c>
      <c r="D13" s="33">
        <v>3837.9531167599998</v>
      </c>
      <c r="E13" s="33">
        <v>3852.8398780799998</v>
      </c>
      <c r="F13" s="33">
        <v>3858.5274351399999</v>
      </c>
      <c r="G13" s="33">
        <v>3841.15869858</v>
      </c>
      <c r="H13" s="33">
        <v>3763.8870042499998</v>
      </c>
      <c r="I13" s="33">
        <v>3723.9847502199996</v>
      </c>
      <c r="J13" s="33">
        <v>3701.6555866699996</v>
      </c>
      <c r="K13" s="33">
        <v>3685.11264514</v>
      </c>
      <c r="L13" s="33">
        <v>3690.0240248499999</v>
      </c>
      <c r="M13" s="33">
        <v>3739.9620505999997</v>
      </c>
      <c r="N13" s="33">
        <v>3783.0902893099997</v>
      </c>
      <c r="O13" s="33">
        <v>3821.7382894199995</v>
      </c>
      <c r="P13" s="33">
        <v>3820.4687693299998</v>
      </c>
      <c r="Q13" s="33">
        <v>3794.4931104399998</v>
      </c>
      <c r="R13" s="33">
        <v>3762.6921936999997</v>
      </c>
      <c r="S13" s="33">
        <v>3712.5014860099996</v>
      </c>
      <c r="T13" s="33">
        <v>3659.0813968799998</v>
      </c>
      <c r="U13" s="33">
        <v>3658.0970797899995</v>
      </c>
      <c r="V13" s="33">
        <v>3662.1549529499998</v>
      </c>
      <c r="W13" s="33">
        <v>3688.9836937799996</v>
      </c>
      <c r="X13" s="33">
        <v>3700.0878864799997</v>
      </c>
      <c r="Y13" s="33">
        <v>3735.6509532499999</v>
      </c>
    </row>
    <row r="14" spans="1:25" x14ac:dyDescent="0.2">
      <c r="A14" s="32">
        <v>4</v>
      </c>
      <c r="B14" s="33">
        <v>3749.80173702</v>
      </c>
      <c r="C14" s="33">
        <v>3782.6031187399999</v>
      </c>
      <c r="D14" s="33">
        <v>3836.9267609200001</v>
      </c>
      <c r="E14" s="33">
        <v>3851.0365491199996</v>
      </c>
      <c r="F14" s="33">
        <v>3854.1599088899998</v>
      </c>
      <c r="G14" s="33">
        <v>3821.9202255199998</v>
      </c>
      <c r="H14" s="33">
        <v>3750.4454350699998</v>
      </c>
      <c r="I14" s="33">
        <v>3700.1001725299998</v>
      </c>
      <c r="J14" s="33">
        <v>3689.7950042099997</v>
      </c>
      <c r="K14" s="33">
        <v>3683.4932737300001</v>
      </c>
      <c r="L14" s="33">
        <v>3690.4799683899996</v>
      </c>
      <c r="M14" s="33">
        <v>3734.8552017699999</v>
      </c>
      <c r="N14" s="33">
        <v>3775.5640292599996</v>
      </c>
      <c r="O14" s="33">
        <v>3808.3181872999999</v>
      </c>
      <c r="P14" s="33">
        <v>3810.1722857899999</v>
      </c>
      <c r="Q14" s="33">
        <v>3793.4887165099999</v>
      </c>
      <c r="R14" s="33">
        <v>3748.6599117499995</v>
      </c>
      <c r="S14" s="33">
        <v>3699.1108705199999</v>
      </c>
      <c r="T14" s="33">
        <v>3652.3356605499998</v>
      </c>
      <c r="U14" s="33">
        <v>3642.4567214399999</v>
      </c>
      <c r="V14" s="33">
        <v>3670.3520245699997</v>
      </c>
      <c r="W14" s="33">
        <v>3694.3779124299999</v>
      </c>
      <c r="X14" s="33">
        <v>3723.5515164399999</v>
      </c>
      <c r="Y14" s="33">
        <v>3732.1029073599998</v>
      </c>
    </row>
    <row r="15" spans="1:25" x14ac:dyDescent="0.2">
      <c r="A15" s="32">
        <v>5</v>
      </c>
      <c r="B15" s="33">
        <v>3737.3428190199998</v>
      </c>
      <c r="C15" s="33">
        <v>3766.0140384900001</v>
      </c>
      <c r="D15" s="33">
        <v>3801.9505358499996</v>
      </c>
      <c r="E15" s="33">
        <v>3820.2545442299997</v>
      </c>
      <c r="F15" s="33">
        <v>3832.3761860299996</v>
      </c>
      <c r="G15" s="33">
        <v>3801.3601829199997</v>
      </c>
      <c r="H15" s="33">
        <v>3742.14472445</v>
      </c>
      <c r="I15" s="33">
        <v>3675.1651327899999</v>
      </c>
      <c r="J15" s="33">
        <v>3663.87430146</v>
      </c>
      <c r="K15" s="33">
        <v>3671.4374241800001</v>
      </c>
      <c r="L15" s="33">
        <v>3676.8186148700001</v>
      </c>
      <c r="M15" s="33">
        <v>3698.3063197500001</v>
      </c>
      <c r="N15" s="33">
        <v>3733.3627500600001</v>
      </c>
      <c r="O15" s="33">
        <v>3781.3336656500001</v>
      </c>
      <c r="P15" s="33">
        <v>3791.4393748899997</v>
      </c>
      <c r="Q15" s="33">
        <v>3773.3496634999997</v>
      </c>
      <c r="R15" s="33">
        <v>3727.7048449299996</v>
      </c>
      <c r="S15" s="33">
        <v>3680.6983036199999</v>
      </c>
      <c r="T15" s="33">
        <v>3642.9351047199998</v>
      </c>
      <c r="U15" s="33">
        <v>3634.5564216899998</v>
      </c>
      <c r="V15" s="33">
        <v>3648.4469713200001</v>
      </c>
      <c r="W15" s="33">
        <v>3668.1598050699999</v>
      </c>
      <c r="X15" s="33">
        <v>3687.9617266399996</v>
      </c>
      <c r="Y15" s="33">
        <v>3661.0926200700001</v>
      </c>
    </row>
    <row r="16" spans="1:25" x14ac:dyDescent="0.2">
      <c r="A16" s="32">
        <v>6</v>
      </c>
      <c r="B16" s="33">
        <v>3668.60592812</v>
      </c>
      <c r="C16" s="33">
        <v>3679.8902481099999</v>
      </c>
      <c r="D16" s="33">
        <v>3750.3757159699999</v>
      </c>
      <c r="E16" s="33">
        <v>3790.5553692499998</v>
      </c>
      <c r="F16" s="33">
        <v>3795.9607384199999</v>
      </c>
      <c r="G16" s="33">
        <v>3791.8454285899998</v>
      </c>
      <c r="H16" s="33">
        <v>3768.7169389299997</v>
      </c>
      <c r="I16" s="33">
        <v>3663.8612593499997</v>
      </c>
      <c r="J16" s="33">
        <v>3607.8887395899997</v>
      </c>
      <c r="K16" s="33">
        <v>3586.3536060599999</v>
      </c>
      <c r="L16" s="33">
        <v>3591.2442216099998</v>
      </c>
      <c r="M16" s="33">
        <v>3608.7073362799997</v>
      </c>
      <c r="N16" s="33">
        <v>3668.54782897</v>
      </c>
      <c r="O16" s="33">
        <v>3717.2706765399998</v>
      </c>
      <c r="P16" s="33">
        <v>3732.2252577599997</v>
      </c>
      <c r="Q16" s="33">
        <v>3720.6841843999996</v>
      </c>
      <c r="R16" s="33">
        <v>3683.23559049</v>
      </c>
      <c r="S16" s="33">
        <v>3628.2424490199996</v>
      </c>
      <c r="T16" s="33">
        <v>3594.0435496699997</v>
      </c>
      <c r="U16" s="33">
        <v>3565.7059215899999</v>
      </c>
      <c r="V16" s="33">
        <v>3568.7132126399997</v>
      </c>
      <c r="W16" s="33">
        <v>3581.9707523299999</v>
      </c>
      <c r="X16" s="33">
        <v>3613.2849529599998</v>
      </c>
      <c r="Y16" s="33">
        <v>3632.4049252999998</v>
      </c>
    </row>
    <row r="17" spans="1:25" x14ac:dyDescent="0.2">
      <c r="A17" s="32">
        <v>7</v>
      </c>
      <c r="B17" s="33">
        <v>3642.8382290899999</v>
      </c>
      <c r="C17" s="33">
        <v>3685.3645113099997</v>
      </c>
      <c r="D17" s="33">
        <v>3746.8879812800001</v>
      </c>
      <c r="E17" s="33">
        <v>3783.12118418</v>
      </c>
      <c r="F17" s="33">
        <v>3796.1980669299996</v>
      </c>
      <c r="G17" s="33">
        <v>3785.6622333999999</v>
      </c>
      <c r="H17" s="33">
        <v>3752.6510059399998</v>
      </c>
      <c r="I17" s="33">
        <v>3675.8286938799997</v>
      </c>
      <c r="J17" s="33">
        <v>3606.9707664599996</v>
      </c>
      <c r="K17" s="33">
        <v>3592.7241087999996</v>
      </c>
      <c r="L17" s="33">
        <v>3591.0426807099998</v>
      </c>
      <c r="M17" s="33">
        <v>3633.1553174599999</v>
      </c>
      <c r="N17" s="33">
        <v>3702.7010897099999</v>
      </c>
      <c r="O17" s="33">
        <v>3753.8815909199998</v>
      </c>
      <c r="P17" s="33">
        <v>3752.8549945700001</v>
      </c>
      <c r="Q17" s="33">
        <v>3730.8211584599999</v>
      </c>
      <c r="R17" s="33">
        <v>3687.9838481100001</v>
      </c>
      <c r="S17" s="33">
        <v>3646.2233879299997</v>
      </c>
      <c r="T17" s="33">
        <v>3615.3747052799999</v>
      </c>
      <c r="U17" s="33">
        <v>3583.8107536099997</v>
      </c>
      <c r="V17" s="33">
        <v>3579.3539781799996</v>
      </c>
      <c r="W17" s="33">
        <v>3600.6586059299998</v>
      </c>
      <c r="X17" s="33">
        <v>3633.2545541999998</v>
      </c>
      <c r="Y17" s="33">
        <v>3667.4747125499998</v>
      </c>
    </row>
    <row r="18" spans="1:25" x14ac:dyDescent="0.2">
      <c r="A18" s="32">
        <v>8</v>
      </c>
      <c r="B18" s="33">
        <v>3648.9909548800001</v>
      </c>
      <c r="C18" s="33">
        <v>3683.67556801</v>
      </c>
      <c r="D18" s="33">
        <v>3729.2756672699998</v>
      </c>
      <c r="E18" s="33">
        <v>3762.7632113699997</v>
      </c>
      <c r="F18" s="33">
        <v>3777.6514164199998</v>
      </c>
      <c r="G18" s="33">
        <v>3773.8155418699998</v>
      </c>
      <c r="H18" s="33">
        <v>3752.1680173199998</v>
      </c>
      <c r="I18" s="33">
        <v>3671.8179233199999</v>
      </c>
      <c r="J18" s="33">
        <v>3597.7036645999997</v>
      </c>
      <c r="K18" s="33">
        <v>3591.25872837</v>
      </c>
      <c r="L18" s="33">
        <v>3590.60162042</v>
      </c>
      <c r="M18" s="33">
        <v>3649.9185504399998</v>
      </c>
      <c r="N18" s="33">
        <v>3721.9452122499997</v>
      </c>
      <c r="O18" s="33">
        <v>3759.2413513199999</v>
      </c>
      <c r="P18" s="33">
        <v>3761.8051911999996</v>
      </c>
      <c r="Q18" s="33">
        <v>3747.38775682</v>
      </c>
      <c r="R18" s="33">
        <v>3694.3781966799997</v>
      </c>
      <c r="S18" s="33">
        <v>3642.1465591199999</v>
      </c>
      <c r="T18" s="33">
        <v>3602.5566029999995</v>
      </c>
      <c r="U18" s="33">
        <v>3581.56153159</v>
      </c>
      <c r="V18" s="33">
        <v>3586.1331611199998</v>
      </c>
      <c r="W18" s="33">
        <v>3598.9082020799997</v>
      </c>
      <c r="X18" s="33">
        <v>3629.8710796599999</v>
      </c>
      <c r="Y18" s="33">
        <v>3665.9424402999998</v>
      </c>
    </row>
    <row r="19" spans="1:25" x14ac:dyDescent="0.2">
      <c r="A19" s="32">
        <v>9</v>
      </c>
      <c r="B19" s="33">
        <v>3654.09476107</v>
      </c>
      <c r="C19" s="33">
        <v>3711.49585273</v>
      </c>
      <c r="D19" s="33">
        <v>3748.9553332099999</v>
      </c>
      <c r="E19" s="33">
        <v>3778.7912944999998</v>
      </c>
      <c r="F19" s="33">
        <v>3808.12369214</v>
      </c>
      <c r="G19" s="33">
        <v>3800.8861302</v>
      </c>
      <c r="H19" s="33">
        <v>3742.5943631300001</v>
      </c>
      <c r="I19" s="33">
        <v>3705.0060274599996</v>
      </c>
      <c r="J19" s="33">
        <v>3679.2690182499996</v>
      </c>
      <c r="K19" s="33">
        <v>3673.6008392999997</v>
      </c>
      <c r="L19" s="33">
        <v>3678.3144511899995</v>
      </c>
      <c r="M19" s="33">
        <v>3725.63727075</v>
      </c>
      <c r="N19" s="33">
        <v>3757.4490972999997</v>
      </c>
      <c r="O19" s="33">
        <v>3799.72900764</v>
      </c>
      <c r="P19" s="33">
        <v>3807.0033519899998</v>
      </c>
      <c r="Q19" s="33">
        <v>3793.7173134199998</v>
      </c>
      <c r="R19" s="33">
        <v>3748.7765442799996</v>
      </c>
      <c r="S19" s="33">
        <v>3707.7482972399998</v>
      </c>
      <c r="T19" s="33">
        <v>3669.6458987199999</v>
      </c>
      <c r="U19" s="33">
        <v>3645.0489913599999</v>
      </c>
      <c r="V19" s="33">
        <v>3657.6777091399999</v>
      </c>
      <c r="W19" s="33">
        <v>3672.9220842</v>
      </c>
      <c r="X19" s="33">
        <v>3697.35701561</v>
      </c>
      <c r="Y19" s="33">
        <v>3709.6388949500001</v>
      </c>
    </row>
    <row r="20" spans="1:25" x14ac:dyDescent="0.2">
      <c r="A20" s="32">
        <v>10</v>
      </c>
      <c r="B20" s="33">
        <v>3707.9932156700002</v>
      </c>
      <c r="C20" s="33">
        <v>3762.9116560899997</v>
      </c>
      <c r="D20" s="33">
        <v>3796.2453793099999</v>
      </c>
      <c r="E20" s="33">
        <v>3831.5405132199999</v>
      </c>
      <c r="F20" s="33">
        <v>3839.7496478799999</v>
      </c>
      <c r="G20" s="33">
        <v>3818.4557174500001</v>
      </c>
      <c r="H20" s="33">
        <v>3760.5211259399998</v>
      </c>
      <c r="I20" s="33">
        <v>3688.7463558300001</v>
      </c>
      <c r="J20" s="33">
        <v>3652.4695527700001</v>
      </c>
      <c r="K20" s="33">
        <v>3673.8502841999998</v>
      </c>
      <c r="L20" s="33">
        <v>3680.0385530299995</v>
      </c>
      <c r="M20" s="33">
        <v>3706.0298247299997</v>
      </c>
      <c r="N20" s="33">
        <v>3753.2503566699997</v>
      </c>
      <c r="O20" s="33">
        <v>3789.6144871699998</v>
      </c>
      <c r="P20" s="33">
        <v>3808.44322358</v>
      </c>
      <c r="Q20" s="33">
        <v>3779.7766602299998</v>
      </c>
      <c r="R20" s="33">
        <v>3736.5083875099999</v>
      </c>
      <c r="S20" s="33">
        <v>3685.1222603399997</v>
      </c>
      <c r="T20" s="33">
        <v>3655.6622950299998</v>
      </c>
      <c r="U20" s="33">
        <v>3615.4378913299997</v>
      </c>
      <c r="V20" s="33">
        <v>3630.8831591999997</v>
      </c>
      <c r="W20" s="33">
        <v>3659.1695341399995</v>
      </c>
      <c r="X20" s="33">
        <v>3684.0027340799998</v>
      </c>
      <c r="Y20" s="33">
        <v>3704.46760614</v>
      </c>
    </row>
    <row r="21" spans="1:25" x14ac:dyDescent="0.2">
      <c r="A21" s="32">
        <v>11</v>
      </c>
      <c r="B21" s="33">
        <v>3686.7611694699999</v>
      </c>
      <c r="C21" s="33">
        <v>3733.3625341799998</v>
      </c>
      <c r="D21" s="33">
        <v>3796.0842370199998</v>
      </c>
      <c r="E21" s="33">
        <v>3833.58338426</v>
      </c>
      <c r="F21" s="33">
        <v>3848.0715185599997</v>
      </c>
      <c r="G21" s="33">
        <v>3818.3594987199999</v>
      </c>
      <c r="H21" s="33">
        <v>3764.1489847199996</v>
      </c>
      <c r="I21" s="33">
        <v>3692.83302349</v>
      </c>
      <c r="J21" s="33">
        <v>3648.5750383099999</v>
      </c>
      <c r="K21" s="33">
        <v>3640.7177144299999</v>
      </c>
      <c r="L21" s="33">
        <v>3646.1541646699998</v>
      </c>
      <c r="M21" s="33">
        <v>3715.9506343799999</v>
      </c>
      <c r="N21" s="33">
        <v>3769.7210648499999</v>
      </c>
      <c r="O21" s="33">
        <v>3792.0146623199998</v>
      </c>
      <c r="P21" s="33">
        <v>3802.4706331100001</v>
      </c>
      <c r="Q21" s="33">
        <v>3792.0836800599996</v>
      </c>
      <c r="R21" s="33">
        <v>3759.5368494700001</v>
      </c>
      <c r="S21" s="33">
        <v>3714.5926671299999</v>
      </c>
      <c r="T21" s="33">
        <v>3651.3307232299999</v>
      </c>
      <c r="U21" s="33">
        <v>3644.0403254799999</v>
      </c>
      <c r="V21" s="33">
        <v>3657.0067974299996</v>
      </c>
      <c r="W21" s="33">
        <v>3686.6513222099998</v>
      </c>
      <c r="X21" s="33">
        <v>3702.4937808499999</v>
      </c>
      <c r="Y21" s="33">
        <v>3727.2532406799996</v>
      </c>
    </row>
    <row r="22" spans="1:25" x14ac:dyDescent="0.2">
      <c r="A22" s="32">
        <v>12</v>
      </c>
      <c r="B22" s="33">
        <v>3708.6140150199999</v>
      </c>
      <c r="C22" s="33">
        <v>3780.2834743999997</v>
      </c>
      <c r="D22" s="33">
        <v>3837.4769429100002</v>
      </c>
      <c r="E22" s="33">
        <v>3862.6043197399999</v>
      </c>
      <c r="F22" s="33">
        <v>3870.1060237899997</v>
      </c>
      <c r="G22" s="33">
        <v>3865.52367912</v>
      </c>
      <c r="H22" s="33">
        <v>3825.05744594</v>
      </c>
      <c r="I22" s="33">
        <v>3737.4547755899998</v>
      </c>
      <c r="J22" s="33">
        <v>3656.2762785899999</v>
      </c>
      <c r="K22" s="33">
        <v>3643.05528998</v>
      </c>
      <c r="L22" s="33">
        <v>3645.3898399799996</v>
      </c>
      <c r="M22" s="33">
        <v>3701.3275807899995</v>
      </c>
      <c r="N22" s="33">
        <v>3748.4094561299999</v>
      </c>
      <c r="O22" s="33">
        <v>3801.4244334999999</v>
      </c>
      <c r="P22" s="33">
        <v>3814.16431203</v>
      </c>
      <c r="Q22" s="33">
        <v>3790.7628275399998</v>
      </c>
      <c r="R22" s="33">
        <v>3759.30047986</v>
      </c>
      <c r="S22" s="33">
        <v>3707.0596326599998</v>
      </c>
      <c r="T22" s="33">
        <v>3664.4638089599998</v>
      </c>
      <c r="U22" s="33">
        <v>3636.8147408099999</v>
      </c>
      <c r="V22" s="33">
        <v>3651.8981779599999</v>
      </c>
      <c r="W22" s="33">
        <v>3672.2902413299998</v>
      </c>
      <c r="X22" s="33">
        <v>3692.8205155299997</v>
      </c>
      <c r="Y22" s="33">
        <v>3721.8614777099997</v>
      </c>
    </row>
    <row r="23" spans="1:25" x14ac:dyDescent="0.2">
      <c r="A23" s="32">
        <v>13</v>
      </c>
      <c r="B23" s="33">
        <v>3736.6728604599998</v>
      </c>
      <c r="C23" s="33">
        <v>3790.6951728499998</v>
      </c>
      <c r="D23" s="33">
        <v>3843.26555917</v>
      </c>
      <c r="E23" s="33">
        <v>3867.3906376199998</v>
      </c>
      <c r="F23" s="33">
        <v>3896.9025467799997</v>
      </c>
      <c r="G23" s="33">
        <v>3892.7271426299999</v>
      </c>
      <c r="H23" s="33">
        <v>3856.83791711</v>
      </c>
      <c r="I23" s="33">
        <v>3771.8250258899998</v>
      </c>
      <c r="J23" s="33">
        <v>3702.2466353300001</v>
      </c>
      <c r="K23" s="33">
        <v>3664.6505581599999</v>
      </c>
      <c r="L23" s="33">
        <v>3668.74633348</v>
      </c>
      <c r="M23" s="33">
        <v>3714.4383591800001</v>
      </c>
      <c r="N23" s="33">
        <v>3747.0910145399998</v>
      </c>
      <c r="O23" s="33">
        <v>3783.4195036099995</v>
      </c>
      <c r="P23" s="33">
        <v>3801.6430795299998</v>
      </c>
      <c r="Q23" s="33">
        <v>3773.3439564999999</v>
      </c>
      <c r="R23" s="33">
        <v>3741.8524226899999</v>
      </c>
      <c r="S23" s="33">
        <v>3700.0619036899998</v>
      </c>
      <c r="T23" s="33">
        <v>3655.3979821299995</v>
      </c>
      <c r="U23" s="33">
        <v>3638.1924127299999</v>
      </c>
      <c r="V23" s="33">
        <v>3630.3201207399998</v>
      </c>
      <c r="W23" s="33">
        <v>3642.2852305000001</v>
      </c>
      <c r="X23" s="33">
        <v>3669.2949688699996</v>
      </c>
      <c r="Y23" s="33">
        <v>3694.7116867899999</v>
      </c>
    </row>
    <row r="24" spans="1:25" x14ac:dyDescent="0.2">
      <c r="A24" s="32">
        <v>14</v>
      </c>
      <c r="B24" s="33">
        <v>3740.8718395599999</v>
      </c>
      <c r="C24" s="33">
        <v>3784.5751931099999</v>
      </c>
      <c r="D24" s="33">
        <v>3841.1016619299999</v>
      </c>
      <c r="E24" s="33">
        <v>3861.1168702199998</v>
      </c>
      <c r="F24" s="33">
        <v>3862.6928931299999</v>
      </c>
      <c r="G24" s="33">
        <v>3814.3980296499999</v>
      </c>
      <c r="H24" s="33">
        <v>3771.4056207199997</v>
      </c>
      <c r="I24" s="33">
        <v>3696.8072230599996</v>
      </c>
      <c r="J24" s="33">
        <v>3674.8368875399997</v>
      </c>
      <c r="K24" s="33">
        <v>3667.8965640599995</v>
      </c>
      <c r="L24" s="33">
        <v>3670.3424826599999</v>
      </c>
      <c r="M24" s="33">
        <v>3714.1154743799998</v>
      </c>
      <c r="N24" s="33">
        <v>3744.6227811099998</v>
      </c>
      <c r="O24" s="33">
        <v>3771.0876469899999</v>
      </c>
      <c r="P24" s="33">
        <v>3774.6295475299999</v>
      </c>
      <c r="Q24" s="33">
        <v>3749.0407665299999</v>
      </c>
      <c r="R24" s="33">
        <v>3720.0162687299999</v>
      </c>
      <c r="S24" s="33">
        <v>3691.9360886700001</v>
      </c>
      <c r="T24" s="33">
        <v>3657.1134078399996</v>
      </c>
      <c r="U24" s="33">
        <v>3650.1282281399999</v>
      </c>
      <c r="V24" s="33">
        <v>3650.0961343599997</v>
      </c>
      <c r="W24" s="33">
        <v>3656.8332068099999</v>
      </c>
      <c r="X24" s="33">
        <v>3693.7481041799997</v>
      </c>
      <c r="Y24" s="33">
        <v>3732.0057999099995</v>
      </c>
    </row>
    <row r="25" spans="1:25" x14ac:dyDescent="0.2">
      <c r="A25" s="32">
        <v>15</v>
      </c>
      <c r="B25" s="33">
        <v>3746.6778715599999</v>
      </c>
      <c r="C25" s="33">
        <v>3793.8974860399999</v>
      </c>
      <c r="D25" s="33">
        <v>3844.4969833299997</v>
      </c>
      <c r="E25" s="33">
        <v>3861.9981793499996</v>
      </c>
      <c r="F25" s="33">
        <v>3869.8572320399999</v>
      </c>
      <c r="G25" s="33">
        <v>3840.5746706499999</v>
      </c>
      <c r="H25" s="33">
        <v>3760.2212171299998</v>
      </c>
      <c r="I25" s="33">
        <v>3699.6072600100001</v>
      </c>
      <c r="J25" s="33">
        <v>3652.6429841200002</v>
      </c>
      <c r="K25" s="33">
        <v>3644.5096385299998</v>
      </c>
      <c r="L25" s="33">
        <v>3651.6460173</v>
      </c>
      <c r="M25" s="33">
        <v>3682.9797381599997</v>
      </c>
      <c r="N25" s="33">
        <v>3718.2829874699996</v>
      </c>
      <c r="O25" s="33">
        <v>3765.4734414399995</v>
      </c>
      <c r="P25" s="33">
        <v>3778.8090708699997</v>
      </c>
      <c r="Q25" s="33">
        <v>3767.9935268199997</v>
      </c>
      <c r="R25" s="33">
        <v>3719.2392896899996</v>
      </c>
      <c r="S25" s="33">
        <v>3684.2029395899999</v>
      </c>
      <c r="T25" s="33">
        <v>3645.4781939</v>
      </c>
      <c r="U25" s="33">
        <v>3636.6973779999998</v>
      </c>
      <c r="V25" s="33">
        <v>3647.1140784899999</v>
      </c>
      <c r="W25" s="33">
        <v>3665.5862944299997</v>
      </c>
      <c r="X25" s="33">
        <v>3691.6603552199999</v>
      </c>
      <c r="Y25" s="33">
        <v>3723.8944065699998</v>
      </c>
    </row>
    <row r="26" spans="1:25" x14ac:dyDescent="0.2">
      <c r="A26" s="32">
        <v>16</v>
      </c>
      <c r="B26" s="33">
        <v>3726.4186754399998</v>
      </c>
      <c r="C26" s="33">
        <v>3786.6928090400002</v>
      </c>
      <c r="D26" s="33">
        <v>3857.3634015499997</v>
      </c>
      <c r="E26" s="33">
        <v>3872.2230092799996</v>
      </c>
      <c r="F26" s="33">
        <v>3875.3586241999997</v>
      </c>
      <c r="G26" s="33">
        <v>3847.3816325899998</v>
      </c>
      <c r="H26" s="33">
        <v>3775.0063774400001</v>
      </c>
      <c r="I26" s="33">
        <v>3711.6718329499995</v>
      </c>
      <c r="J26" s="33">
        <v>3679.7472572599995</v>
      </c>
      <c r="K26" s="33">
        <v>3674.7462576499997</v>
      </c>
      <c r="L26" s="33">
        <v>3678.3053904099997</v>
      </c>
      <c r="M26" s="33">
        <v>3724.9865599299997</v>
      </c>
      <c r="N26" s="33">
        <v>3747.6259250299995</v>
      </c>
      <c r="O26" s="33">
        <v>3791.2723556899996</v>
      </c>
      <c r="P26" s="33">
        <v>3801.6188269299996</v>
      </c>
      <c r="Q26" s="33">
        <v>3770.2025111099997</v>
      </c>
      <c r="R26" s="33">
        <v>3747.5071179900001</v>
      </c>
      <c r="S26" s="33">
        <v>3703.5493740399997</v>
      </c>
      <c r="T26" s="33">
        <v>3676.1602969999999</v>
      </c>
      <c r="U26" s="33">
        <v>3650.4527957699997</v>
      </c>
      <c r="V26" s="33">
        <v>3667.56529654</v>
      </c>
      <c r="W26" s="33">
        <v>3701.12545912</v>
      </c>
      <c r="X26" s="33">
        <v>3725.4275701599995</v>
      </c>
      <c r="Y26" s="33">
        <v>3741.80876777</v>
      </c>
    </row>
    <row r="27" spans="1:25" x14ac:dyDescent="0.2">
      <c r="A27" s="32">
        <v>17</v>
      </c>
      <c r="B27" s="33">
        <v>3761.3262453699999</v>
      </c>
      <c r="C27" s="33">
        <v>3822.4714500699997</v>
      </c>
      <c r="D27" s="33">
        <v>3884.41498241</v>
      </c>
      <c r="E27" s="33">
        <v>3907.38204172</v>
      </c>
      <c r="F27" s="33">
        <v>3903.1743525799998</v>
      </c>
      <c r="G27" s="33">
        <v>3883.71954478</v>
      </c>
      <c r="H27" s="33">
        <v>3806.0965179199998</v>
      </c>
      <c r="I27" s="33">
        <v>3712.8519216199998</v>
      </c>
      <c r="J27" s="33">
        <v>3668.7067100700001</v>
      </c>
      <c r="K27" s="33">
        <v>3667.8007886800001</v>
      </c>
      <c r="L27" s="33">
        <v>3669.9142560599998</v>
      </c>
      <c r="M27" s="33">
        <v>3723.5615933099998</v>
      </c>
      <c r="N27" s="33">
        <v>3760.7010823099995</v>
      </c>
      <c r="O27" s="33">
        <v>3790.5559196099998</v>
      </c>
      <c r="P27" s="33">
        <v>3813.7360921899999</v>
      </c>
      <c r="Q27" s="33">
        <v>3795.5807923799998</v>
      </c>
      <c r="R27" s="33">
        <v>3760.4450351099999</v>
      </c>
      <c r="S27" s="33">
        <v>3712.92158926</v>
      </c>
      <c r="T27" s="33">
        <v>3679.3948061400001</v>
      </c>
      <c r="U27" s="33">
        <v>3652.6475137799998</v>
      </c>
      <c r="V27" s="33">
        <v>3687.2167468499997</v>
      </c>
      <c r="W27" s="33">
        <v>3678.75551967</v>
      </c>
      <c r="X27" s="33">
        <v>3677.6320048499997</v>
      </c>
      <c r="Y27" s="33">
        <v>3701.3203461099997</v>
      </c>
    </row>
    <row r="28" spans="1:25" x14ac:dyDescent="0.2">
      <c r="A28" s="32">
        <v>18</v>
      </c>
      <c r="B28" s="33">
        <v>3665.1434434899998</v>
      </c>
      <c r="C28" s="33">
        <v>3684.4210022399998</v>
      </c>
      <c r="D28" s="33">
        <v>3778.4385549499998</v>
      </c>
      <c r="E28" s="33">
        <v>3806.0954513299998</v>
      </c>
      <c r="F28" s="33">
        <v>3829.7628113400001</v>
      </c>
      <c r="G28" s="33">
        <v>3808.0531728000001</v>
      </c>
      <c r="H28" s="33">
        <v>3750.6970402799998</v>
      </c>
      <c r="I28" s="33">
        <v>3683.8525294299998</v>
      </c>
      <c r="J28" s="33">
        <v>3654.1444679599999</v>
      </c>
      <c r="K28" s="33">
        <v>3654.0778117699997</v>
      </c>
      <c r="L28" s="33">
        <v>3659.3908694699999</v>
      </c>
      <c r="M28" s="33">
        <v>3689.1229174199998</v>
      </c>
      <c r="N28" s="33">
        <v>3742.29876913</v>
      </c>
      <c r="O28" s="33">
        <v>3770.7451089299998</v>
      </c>
      <c r="P28" s="33">
        <v>3803.6234271199996</v>
      </c>
      <c r="Q28" s="33">
        <v>3785.9566231999997</v>
      </c>
      <c r="R28" s="33">
        <v>3740.7037397499998</v>
      </c>
      <c r="S28" s="33">
        <v>3704.16854577</v>
      </c>
      <c r="T28" s="33">
        <v>3662.3831202400002</v>
      </c>
      <c r="U28" s="33">
        <v>3633.8712794499997</v>
      </c>
      <c r="V28" s="33">
        <v>3655.4685924699997</v>
      </c>
      <c r="W28" s="33">
        <v>3674.25585361</v>
      </c>
      <c r="X28" s="33">
        <v>3693.1568264699995</v>
      </c>
      <c r="Y28" s="33">
        <v>3708.8125990499998</v>
      </c>
    </row>
    <row r="29" spans="1:25" x14ac:dyDescent="0.2">
      <c r="A29" s="32">
        <v>19</v>
      </c>
      <c r="B29" s="33">
        <v>3716.0206362200001</v>
      </c>
      <c r="C29" s="33">
        <v>3691.9956737899997</v>
      </c>
      <c r="D29" s="33">
        <v>3791.6701503199997</v>
      </c>
      <c r="E29" s="33">
        <v>3809.4753636800001</v>
      </c>
      <c r="F29" s="33">
        <v>3803.1573131399996</v>
      </c>
      <c r="G29" s="33">
        <v>3757.9118275999999</v>
      </c>
      <c r="H29" s="33">
        <v>3709.8204756</v>
      </c>
      <c r="I29" s="33">
        <v>3635.1753906599997</v>
      </c>
      <c r="J29" s="33">
        <v>3569.7233011399999</v>
      </c>
      <c r="K29" s="33">
        <v>3584.55246364</v>
      </c>
      <c r="L29" s="33">
        <v>3589.88082781</v>
      </c>
      <c r="M29" s="33">
        <v>3636.7275168000001</v>
      </c>
      <c r="N29" s="33">
        <v>3694.5067496799998</v>
      </c>
      <c r="O29" s="33">
        <v>3755.0310541399999</v>
      </c>
      <c r="P29" s="33">
        <v>3778.6208593099996</v>
      </c>
      <c r="Q29" s="33">
        <v>3753.63726103</v>
      </c>
      <c r="R29" s="33">
        <v>3691.27772125</v>
      </c>
      <c r="S29" s="33">
        <v>3644.2668487400001</v>
      </c>
      <c r="T29" s="33">
        <v>3600.9879930899997</v>
      </c>
      <c r="U29" s="33">
        <v>3574.3690427500001</v>
      </c>
      <c r="V29" s="33">
        <v>3590.07766653</v>
      </c>
      <c r="W29" s="33">
        <v>3612.3703568599999</v>
      </c>
      <c r="X29" s="33">
        <v>3627.0218578399999</v>
      </c>
      <c r="Y29" s="33">
        <v>3663.6096164799997</v>
      </c>
    </row>
    <row r="30" spans="1:25" x14ac:dyDescent="0.2">
      <c r="A30" s="32">
        <v>20</v>
      </c>
      <c r="B30" s="33">
        <v>3678.9537434599997</v>
      </c>
      <c r="C30" s="33">
        <v>3715.2518757100001</v>
      </c>
      <c r="D30" s="33">
        <v>3795.7290422699998</v>
      </c>
      <c r="E30" s="33">
        <v>3845.4849571599998</v>
      </c>
      <c r="F30" s="33">
        <v>3843.5559748299997</v>
      </c>
      <c r="G30" s="33">
        <v>3810.3065587400001</v>
      </c>
      <c r="H30" s="33">
        <v>3753.8900057799997</v>
      </c>
      <c r="I30" s="33">
        <v>3660.8683104500001</v>
      </c>
      <c r="J30" s="33">
        <v>3613.0516095899998</v>
      </c>
      <c r="K30" s="33">
        <v>3597.0450879099999</v>
      </c>
      <c r="L30" s="33">
        <v>3589.1085794899996</v>
      </c>
      <c r="M30" s="33">
        <v>3637.35061051</v>
      </c>
      <c r="N30" s="33">
        <v>3709.0998333599996</v>
      </c>
      <c r="O30" s="33">
        <v>3774.7610898499997</v>
      </c>
      <c r="P30" s="33">
        <v>3790.6279954199999</v>
      </c>
      <c r="Q30" s="33">
        <v>3770.3202398099997</v>
      </c>
      <c r="R30" s="33">
        <v>3699.0102124099999</v>
      </c>
      <c r="S30" s="33">
        <v>3632.9049354399999</v>
      </c>
      <c r="T30" s="33">
        <v>3585.6471644399999</v>
      </c>
      <c r="U30" s="33">
        <v>3551.0126949299997</v>
      </c>
      <c r="V30" s="33">
        <v>3563.51042074</v>
      </c>
      <c r="W30" s="33">
        <v>3586.62459352</v>
      </c>
      <c r="X30" s="33">
        <v>3611.0709957899999</v>
      </c>
      <c r="Y30" s="33">
        <v>3658.7350280299997</v>
      </c>
    </row>
    <row r="31" spans="1:25" x14ac:dyDescent="0.2">
      <c r="A31" s="32">
        <v>21</v>
      </c>
      <c r="B31" s="33">
        <v>3661.4555217799998</v>
      </c>
      <c r="C31" s="33">
        <v>3714.5326171900001</v>
      </c>
      <c r="D31" s="33">
        <v>3805.4317663899997</v>
      </c>
      <c r="E31" s="33">
        <v>3849.9418803999997</v>
      </c>
      <c r="F31" s="33">
        <v>3844.6805093499997</v>
      </c>
      <c r="G31" s="33">
        <v>3831.2221312099996</v>
      </c>
      <c r="H31" s="33">
        <v>3787.8878938299999</v>
      </c>
      <c r="I31" s="33">
        <v>3697.4597903199997</v>
      </c>
      <c r="J31" s="33">
        <v>3682.42624561</v>
      </c>
      <c r="K31" s="33">
        <v>3678.2011057199998</v>
      </c>
      <c r="L31" s="33">
        <v>3694.1111110299998</v>
      </c>
      <c r="M31" s="33">
        <v>3726.4798317099999</v>
      </c>
      <c r="N31" s="33">
        <v>3794.1964680899996</v>
      </c>
      <c r="O31" s="33">
        <v>3841.7616513099997</v>
      </c>
      <c r="P31" s="33">
        <v>3852.2743154799996</v>
      </c>
      <c r="Q31" s="33">
        <v>3801.8956442200001</v>
      </c>
      <c r="R31" s="33">
        <v>3693.8530343199996</v>
      </c>
      <c r="S31" s="33">
        <v>3615.5364667899998</v>
      </c>
      <c r="T31" s="33">
        <v>3557.92975824</v>
      </c>
      <c r="U31" s="33">
        <v>3589.4122893599997</v>
      </c>
      <c r="V31" s="33">
        <v>3685.8161638299998</v>
      </c>
      <c r="W31" s="33">
        <v>3707.1844910999998</v>
      </c>
      <c r="X31" s="33">
        <v>3725.79144933</v>
      </c>
      <c r="Y31" s="33">
        <v>3746.1934372199999</v>
      </c>
    </row>
    <row r="32" spans="1:25" x14ac:dyDescent="0.2">
      <c r="A32" s="32">
        <v>22</v>
      </c>
      <c r="B32" s="33">
        <v>3783.1841734599998</v>
      </c>
      <c r="C32" s="33">
        <v>3816.8379820599998</v>
      </c>
      <c r="D32" s="33">
        <v>3879.2362718099998</v>
      </c>
      <c r="E32" s="33">
        <v>3916.6632722199997</v>
      </c>
      <c r="F32" s="33">
        <v>3898.4865221799996</v>
      </c>
      <c r="G32" s="33">
        <v>3881.0490063799998</v>
      </c>
      <c r="H32" s="33">
        <v>3821.5476294899995</v>
      </c>
      <c r="I32" s="33">
        <v>3731.9715927599996</v>
      </c>
      <c r="J32" s="33">
        <v>3699.1907377599996</v>
      </c>
      <c r="K32" s="33">
        <v>3709.0209059799995</v>
      </c>
      <c r="L32" s="33">
        <v>3707.4418519299998</v>
      </c>
      <c r="M32" s="33">
        <v>3776.6643915899999</v>
      </c>
      <c r="N32" s="33">
        <v>3843.1822459099999</v>
      </c>
      <c r="O32" s="33">
        <v>3905.92925255</v>
      </c>
      <c r="P32" s="33">
        <v>3906.7943506500001</v>
      </c>
      <c r="Q32" s="33">
        <v>3872.2131378999998</v>
      </c>
      <c r="R32" s="33">
        <v>3759.5492527799997</v>
      </c>
      <c r="S32" s="33">
        <v>3668.2671561900002</v>
      </c>
      <c r="T32" s="33">
        <v>3605.1577552499998</v>
      </c>
      <c r="U32" s="33">
        <v>3629.0484947499999</v>
      </c>
      <c r="V32" s="33">
        <v>3733.7043613699998</v>
      </c>
      <c r="W32" s="33">
        <v>3746.6026190999996</v>
      </c>
      <c r="X32" s="33">
        <v>3759.7753748299997</v>
      </c>
      <c r="Y32" s="33">
        <v>3766.8699811399997</v>
      </c>
    </row>
    <row r="33" spans="1:25" x14ac:dyDescent="0.2">
      <c r="A33" s="32">
        <v>23</v>
      </c>
      <c r="B33" s="33">
        <v>3800.7769647199998</v>
      </c>
      <c r="C33" s="33">
        <v>3827.2828756099998</v>
      </c>
      <c r="D33" s="33">
        <v>3886.3649556199998</v>
      </c>
      <c r="E33" s="33">
        <v>3929.4521957399998</v>
      </c>
      <c r="F33" s="33">
        <v>3916.8860371799997</v>
      </c>
      <c r="G33" s="33">
        <v>3884.0642465699998</v>
      </c>
      <c r="H33" s="33">
        <v>3820.0842059299998</v>
      </c>
      <c r="I33" s="33">
        <v>3747.2876806399995</v>
      </c>
      <c r="J33" s="33">
        <v>3719.4498045099999</v>
      </c>
      <c r="K33" s="33">
        <v>3733.6797280899996</v>
      </c>
      <c r="L33" s="33">
        <v>3769.8222538999999</v>
      </c>
      <c r="M33" s="33">
        <v>3797.8277696099999</v>
      </c>
      <c r="N33" s="33">
        <v>3833.8574269899996</v>
      </c>
      <c r="O33" s="33">
        <v>3881.4128239799998</v>
      </c>
      <c r="P33" s="33">
        <v>3921.1635488899997</v>
      </c>
      <c r="Q33" s="33">
        <v>3897.1939972199998</v>
      </c>
      <c r="R33" s="33">
        <v>3826.8075580599998</v>
      </c>
      <c r="S33" s="33">
        <v>3772.9746053499998</v>
      </c>
      <c r="T33" s="33">
        <v>3723.5017574799999</v>
      </c>
      <c r="U33" s="33">
        <v>3703.0514444599999</v>
      </c>
      <c r="V33" s="33">
        <v>3714.3090051999998</v>
      </c>
      <c r="W33" s="33">
        <v>3725.1585708600001</v>
      </c>
      <c r="X33" s="33">
        <v>3733.5847813799996</v>
      </c>
      <c r="Y33" s="33">
        <v>3731.7120808799996</v>
      </c>
    </row>
    <row r="34" spans="1:25" x14ac:dyDescent="0.2">
      <c r="A34" s="32">
        <v>24</v>
      </c>
      <c r="B34" s="33">
        <v>3807.6214295599998</v>
      </c>
      <c r="C34" s="33">
        <v>3845.9193789299998</v>
      </c>
      <c r="D34" s="33">
        <v>3907.3267370899998</v>
      </c>
      <c r="E34" s="33">
        <v>3930.9877090799996</v>
      </c>
      <c r="F34" s="33">
        <v>3923.0756821</v>
      </c>
      <c r="G34" s="33">
        <v>3901.6723289799997</v>
      </c>
      <c r="H34" s="33">
        <v>3828.3663272099998</v>
      </c>
      <c r="I34" s="33">
        <v>3737.6760253899997</v>
      </c>
      <c r="J34" s="33">
        <v>3719.2344711999999</v>
      </c>
      <c r="K34" s="33">
        <v>3727.83652906</v>
      </c>
      <c r="L34" s="33">
        <v>3746.6505453899999</v>
      </c>
      <c r="M34" s="33">
        <v>3812.09104462</v>
      </c>
      <c r="N34" s="33">
        <v>3872.4602092800001</v>
      </c>
      <c r="O34" s="33">
        <v>3917.5145281800001</v>
      </c>
      <c r="P34" s="33">
        <v>3931.3415353899995</v>
      </c>
      <c r="Q34" s="33">
        <v>3905.3575320599998</v>
      </c>
      <c r="R34" s="33">
        <v>3826.2620838799999</v>
      </c>
      <c r="S34" s="33">
        <v>3793.62466748</v>
      </c>
      <c r="T34" s="33">
        <v>3741.7452141700001</v>
      </c>
      <c r="U34" s="33">
        <v>3720.58633839</v>
      </c>
      <c r="V34" s="33">
        <v>3687.7583819799997</v>
      </c>
      <c r="W34" s="33">
        <v>3713.8130996599998</v>
      </c>
      <c r="X34" s="33">
        <v>3626.9947477999999</v>
      </c>
      <c r="Y34" s="33">
        <v>3581.2946476799998</v>
      </c>
    </row>
    <row r="35" spans="1:25" x14ac:dyDescent="0.2">
      <c r="A35" s="32">
        <v>25</v>
      </c>
      <c r="B35" s="33">
        <v>3642.3863605799997</v>
      </c>
      <c r="C35" s="33">
        <v>3722.1005887299998</v>
      </c>
      <c r="D35" s="33">
        <v>3847.8767374899999</v>
      </c>
      <c r="E35" s="33">
        <v>3903.3323716</v>
      </c>
      <c r="F35" s="33">
        <v>3919.6085902399996</v>
      </c>
      <c r="G35" s="33">
        <v>3908.6758414699998</v>
      </c>
      <c r="H35" s="33">
        <v>3822.1379544099996</v>
      </c>
      <c r="I35" s="33">
        <v>3687.5068308300001</v>
      </c>
      <c r="J35" s="33">
        <v>3600.0177440299999</v>
      </c>
      <c r="K35" s="33">
        <v>3594.5446872799998</v>
      </c>
      <c r="L35" s="33">
        <v>3607.3082365599998</v>
      </c>
      <c r="M35" s="33">
        <v>3677.6011820499998</v>
      </c>
      <c r="N35" s="33">
        <v>3743.6933865199999</v>
      </c>
      <c r="O35" s="33">
        <v>3795.8452067599997</v>
      </c>
      <c r="P35" s="33">
        <v>3830.9804843999996</v>
      </c>
      <c r="Q35" s="33">
        <v>3803.8900920299998</v>
      </c>
      <c r="R35" s="33">
        <v>3767.2322636799995</v>
      </c>
      <c r="S35" s="33">
        <v>3730.0936212199999</v>
      </c>
      <c r="T35" s="33">
        <v>3682.7868564799996</v>
      </c>
      <c r="U35" s="33">
        <v>3687.7385969699999</v>
      </c>
      <c r="V35" s="33">
        <v>3715.3115710099996</v>
      </c>
      <c r="W35" s="33">
        <v>3745.42516991</v>
      </c>
      <c r="X35" s="33">
        <v>3778.5903975099995</v>
      </c>
      <c r="Y35" s="33">
        <v>3788.2391013199999</v>
      </c>
    </row>
    <row r="36" spans="1:25" x14ac:dyDescent="0.2">
      <c r="A36" s="32">
        <v>26</v>
      </c>
      <c r="B36" s="33">
        <v>3830.9558303499998</v>
      </c>
      <c r="C36" s="33">
        <v>3806.5230361299996</v>
      </c>
      <c r="D36" s="33">
        <v>3875.1660284899999</v>
      </c>
      <c r="E36" s="33">
        <v>3910.2160399299996</v>
      </c>
      <c r="F36" s="33">
        <v>3893.3047862399999</v>
      </c>
      <c r="G36" s="33">
        <v>3884.3731742499999</v>
      </c>
      <c r="H36" s="33">
        <v>3850.6559978499995</v>
      </c>
      <c r="I36" s="33">
        <v>3759.6614838699998</v>
      </c>
      <c r="J36" s="33">
        <v>3688.6235865899998</v>
      </c>
      <c r="K36" s="33">
        <v>3681.4386967199998</v>
      </c>
      <c r="L36" s="33">
        <v>3699.0448894599999</v>
      </c>
      <c r="M36" s="33">
        <v>3742.1608655599998</v>
      </c>
      <c r="N36" s="33">
        <v>3766.5251429099999</v>
      </c>
      <c r="O36" s="33">
        <v>3808.82824742</v>
      </c>
      <c r="P36" s="33">
        <v>3849.5927467299998</v>
      </c>
      <c r="Q36" s="33">
        <v>3796.9776238199997</v>
      </c>
      <c r="R36" s="33">
        <v>3712.5091877999998</v>
      </c>
      <c r="S36" s="33">
        <v>3624.7420150999997</v>
      </c>
      <c r="T36" s="33">
        <v>3530.0560245299998</v>
      </c>
      <c r="U36" s="33">
        <v>3546.58156388</v>
      </c>
      <c r="V36" s="33">
        <v>3607.2767432299997</v>
      </c>
      <c r="W36" s="33">
        <v>3709.7971997399995</v>
      </c>
      <c r="X36" s="33">
        <v>3721.5632818599997</v>
      </c>
      <c r="Y36" s="33">
        <v>3743.0578106299995</v>
      </c>
    </row>
    <row r="37" spans="1:25" x14ac:dyDescent="0.2">
      <c r="A37" s="32">
        <v>27</v>
      </c>
      <c r="B37" s="33">
        <v>3799.46647755</v>
      </c>
      <c r="C37" s="33">
        <v>3826.6692127299998</v>
      </c>
      <c r="D37" s="33">
        <v>3889.8453128099995</v>
      </c>
      <c r="E37" s="33">
        <v>3924.2788502399999</v>
      </c>
      <c r="F37" s="33">
        <v>3921.36859796</v>
      </c>
      <c r="G37" s="33">
        <v>3915.0567597799995</v>
      </c>
      <c r="H37" s="33">
        <v>3861.3488374200001</v>
      </c>
      <c r="I37" s="33">
        <v>3723.1169049499999</v>
      </c>
      <c r="J37" s="33">
        <v>3614.9868445099996</v>
      </c>
      <c r="K37" s="33">
        <v>3575.4371428699997</v>
      </c>
      <c r="L37" s="33">
        <v>3565.40695994</v>
      </c>
      <c r="M37" s="33">
        <v>3661.8952907999997</v>
      </c>
      <c r="N37" s="33">
        <v>3746.6889905599996</v>
      </c>
      <c r="O37" s="33">
        <v>3809.67357158</v>
      </c>
      <c r="P37" s="33">
        <v>3849.4345146999999</v>
      </c>
      <c r="Q37" s="33">
        <v>3810.2910314099995</v>
      </c>
      <c r="R37" s="33">
        <v>3710.9806528399999</v>
      </c>
      <c r="S37" s="33">
        <v>3615.64409639</v>
      </c>
      <c r="T37" s="33">
        <v>3526.2037055599999</v>
      </c>
      <c r="U37" s="33">
        <v>3542.7118711999997</v>
      </c>
      <c r="V37" s="33">
        <v>3608.5609633599997</v>
      </c>
      <c r="W37" s="33">
        <v>3695.5163469300001</v>
      </c>
      <c r="X37" s="33">
        <v>3727.9769342499999</v>
      </c>
      <c r="Y37" s="33">
        <v>3767.9992516099996</v>
      </c>
    </row>
    <row r="38" spans="1:25" x14ac:dyDescent="0.2">
      <c r="A38" s="32">
        <v>28</v>
      </c>
      <c r="B38" s="33">
        <v>3778.6717066299998</v>
      </c>
      <c r="C38" s="33">
        <v>3810.6216441799997</v>
      </c>
      <c r="D38" s="33">
        <v>3873.0459471599997</v>
      </c>
      <c r="E38" s="33">
        <v>3907.9596710699998</v>
      </c>
      <c r="F38" s="33">
        <v>3891.2584183099998</v>
      </c>
      <c r="G38" s="33">
        <v>3861.4042806699999</v>
      </c>
      <c r="H38" s="33">
        <v>3827.6453329699998</v>
      </c>
      <c r="I38" s="33">
        <v>3701.8875460199997</v>
      </c>
      <c r="J38" s="33">
        <v>3607.9334386400001</v>
      </c>
      <c r="K38" s="33">
        <v>3600.8479605199996</v>
      </c>
      <c r="L38" s="33">
        <v>3633.1366444999999</v>
      </c>
      <c r="M38" s="33">
        <v>3721.5745299099999</v>
      </c>
      <c r="N38" s="33">
        <v>3797.0417951999998</v>
      </c>
      <c r="O38" s="33">
        <v>3840.2536196799997</v>
      </c>
      <c r="P38" s="33">
        <v>3869.9899785399998</v>
      </c>
      <c r="Q38" s="33">
        <v>3842.9616722400001</v>
      </c>
      <c r="R38" s="33">
        <v>3740.1567184399996</v>
      </c>
      <c r="S38" s="33">
        <v>3651.1313761099996</v>
      </c>
      <c r="T38" s="33">
        <v>3540.0756972300001</v>
      </c>
      <c r="U38" s="33">
        <v>3533.7666848999997</v>
      </c>
      <c r="V38" s="33">
        <v>3540.8891145299999</v>
      </c>
      <c r="W38" s="33">
        <v>3518.48638583</v>
      </c>
      <c r="X38" s="33">
        <v>3510.0399779199997</v>
      </c>
      <c r="Y38" s="33">
        <v>3551.8676291199999</v>
      </c>
    </row>
    <row r="39" spans="1:25" x14ac:dyDescent="0.2">
      <c r="A39" s="32">
        <v>29</v>
      </c>
      <c r="B39" s="33">
        <v>3629.8548614199999</v>
      </c>
      <c r="C39" s="33">
        <v>3725.7632509299997</v>
      </c>
      <c r="D39" s="33">
        <v>3829.6250508299995</v>
      </c>
      <c r="E39" s="33">
        <v>3870.6497975500001</v>
      </c>
      <c r="F39" s="33">
        <v>3883.6998103399997</v>
      </c>
      <c r="G39" s="33">
        <v>3872.6405280499998</v>
      </c>
      <c r="H39" s="33">
        <v>3823.7119398499999</v>
      </c>
      <c r="I39" s="33">
        <v>3707.6349553199998</v>
      </c>
      <c r="J39" s="33">
        <v>3611.4820347999998</v>
      </c>
      <c r="K39" s="33">
        <v>3591.08022278</v>
      </c>
      <c r="L39" s="33">
        <v>3621.4842807399996</v>
      </c>
      <c r="M39" s="33">
        <v>3682.1462011799999</v>
      </c>
      <c r="N39" s="33">
        <v>3792.1786017899999</v>
      </c>
      <c r="O39" s="33">
        <v>3843.4403727200001</v>
      </c>
      <c r="P39" s="33">
        <v>3864.3078882599998</v>
      </c>
      <c r="Q39" s="33">
        <v>3864.9911381500001</v>
      </c>
      <c r="R39" s="33">
        <v>3813.1537826600002</v>
      </c>
      <c r="S39" s="33">
        <v>3783.9778968599999</v>
      </c>
      <c r="T39" s="33">
        <v>3760.2225842499997</v>
      </c>
      <c r="U39" s="33">
        <v>3710.7168066099998</v>
      </c>
      <c r="V39" s="33">
        <v>3722.7448004599996</v>
      </c>
      <c r="W39" s="33">
        <v>3725.3498026599996</v>
      </c>
      <c r="X39" s="33">
        <v>3755.0264102599999</v>
      </c>
      <c r="Y39" s="33">
        <v>3752.3367700499998</v>
      </c>
    </row>
    <row r="40" spans="1:25" x14ac:dyDescent="0.2">
      <c r="A40" s="32">
        <v>30</v>
      </c>
      <c r="B40" s="33">
        <v>3747.5642673099997</v>
      </c>
      <c r="C40" s="33">
        <v>3764.1242049299999</v>
      </c>
      <c r="D40" s="33">
        <v>3827.9451112299998</v>
      </c>
      <c r="E40" s="33">
        <v>3882.8442204399998</v>
      </c>
      <c r="F40" s="33">
        <v>3881.5986015099998</v>
      </c>
      <c r="G40" s="33">
        <v>3872.0474387199997</v>
      </c>
      <c r="H40" s="33">
        <v>3809.5084335899996</v>
      </c>
      <c r="I40" s="33">
        <v>3749.1381208899998</v>
      </c>
      <c r="J40" s="33">
        <v>3711.9353689799996</v>
      </c>
      <c r="K40" s="33">
        <v>3719.4336726199999</v>
      </c>
      <c r="L40" s="33">
        <v>3741.9188271399998</v>
      </c>
      <c r="M40" s="33">
        <v>3743.6944850099999</v>
      </c>
      <c r="N40" s="33">
        <v>3778.5349829699999</v>
      </c>
      <c r="O40" s="33">
        <v>3834.7809211899998</v>
      </c>
      <c r="P40" s="33">
        <v>3885.3075591900001</v>
      </c>
      <c r="Q40" s="33">
        <v>3859.7518856000002</v>
      </c>
      <c r="R40" s="33">
        <v>3807.8832749499998</v>
      </c>
      <c r="S40" s="33">
        <v>3778.4811298499999</v>
      </c>
      <c r="T40" s="33">
        <v>3751.5069319999998</v>
      </c>
      <c r="U40" s="33">
        <v>3716.8861110899998</v>
      </c>
      <c r="V40" s="33">
        <v>3714.3774215199996</v>
      </c>
      <c r="W40" s="33">
        <v>3721.0676725299995</v>
      </c>
      <c r="X40" s="33">
        <v>3741.0061107999995</v>
      </c>
      <c r="Y40" s="33">
        <v>3760.5413694699996</v>
      </c>
    </row>
    <row r="41" spans="1:25" x14ac:dyDescent="0.2">
      <c r="A41" s="32">
        <v>31</v>
      </c>
      <c r="B41" s="33">
        <v>3757.0321587399999</v>
      </c>
      <c r="C41" s="33">
        <v>3757.3007837099999</v>
      </c>
      <c r="D41" s="33">
        <v>3823.7471477599997</v>
      </c>
      <c r="E41" s="33">
        <v>3892.4238355799998</v>
      </c>
      <c r="F41" s="33">
        <v>3890.0219336899995</v>
      </c>
      <c r="G41" s="33">
        <v>3885.3949935599999</v>
      </c>
      <c r="H41" s="33">
        <v>3832.1440618399997</v>
      </c>
      <c r="I41" s="33">
        <v>3762.8062354199997</v>
      </c>
      <c r="J41" s="33">
        <v>3731.7537121499995</v>
      </c>
      <c r="K41" s="33">
        <v>3729.9130617599999</v>
      </c>
      <c r="L41" s="33">
        <v>3757.03636177</v>
      </c>
      <c r="M41" s="33">
        <v>3784.0327434400001</v>
      </c>
      <c r="N41" s="33">
        <v>3813.3972170799998</v>
      </c>
      <c r="O41" s="33">
        <v>3853.9488155599997</v>
      </c>
      <c r="P41" s="33">
        <v>3875.1298785799995</v>
      </c>
      <c r="Q41" s="33">
        <v>3846.1768859099998</v>
      </c>
      <c r="R41" s="33">
        <v>3745.11588489</v>
      </c>
      <c r="S41" s="33">
        <v>3633.2572413599996</v>
      </c>
      <c r="T41" s="33">
        <v>3547.31840822</v>
      </c>
      <c r="U41" s="33">
        <v>3570.4194840699997</v>
      </c>
      <c r="V41" s="33">
        <v>3624.5945940199999</v>
      </c>
      <c r="W41" s="33">
        <v>3714.8873885099997</v>
      </c>
      <c r="X41" s="33">
        <v>3746.3932422699995</v>
      </c>
      <c r="Y41" s="33">
        <v>3778.9556081199999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99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v>3953.0570818199999</v>
      </c>
      <c r="C46" s="33">
        <v>3992.2102454700002</v>
      </c>
      <c r="D46" s="33">
        <v>4016.4571408900001</v>
      </c>
      <c r="E46" s="33">
        <v>4009.4968713500002</v>
      </c>
      <c r="F46" s="33">
        <v>4004.0185409400001</v>
      </c>
      <c r="G46" s="33">
        <v>3999.0298719100001</v>
      </c>
      <c r="H46" s="33">
        <v>3939.19036529</v>
      </c>
      <c r="I46" s="33">
        <v>3915.61810689</v>
      </c>
      <c r="J46" s="33">
        <v>3870.8478170000003</v>
      </c>
      <c r="K46" s="33">
        <v>3888.3561000200002</v>
      </c>
      <c r="L46" s="33">
        <v>3875.5706746999999</v>
      </c>
      <c r="M46" s="33">
        <v>3911.84841615</v>
      </c>
      <c r="N46" s="33">
        <v>3949.2303485699999</v>
      </c>
      <c r="O46" s="33">
        <v>3975.6441612500003</v>
      </c>
      <c r="P46" s="33">
        <v>3981.1340351499998</v>
      </c>
      <c r="Q46" s="33">
        <v>3969.5737925100002</v>
      </c>
      <c r="R46" s="33">
        <v>3937.5101361500001</v>
      </c>
      <c r="S46" s="33">
        <v>3910.8887028300001</v>
      </c>
      <c r="T46" s="33">
        <v>3865.1336251000002</v>
      </c>
      <c r="U46" s="33">
        <v>3847.5321605600002</v>
      </c>
      <c r="V46" s="33">
        <v>3860.6447470100002</v>
      </c>
      <c r="W46" s="33">
        <v>3866.3795513</v>
      </c>
      <c r="X46" s="33">
        <v>3898.4039394500001</v>
      </c>
      <c r="Y46" s="33">
        <v>3942.0669149800001</v>
      </c>
    </row>
    <row r="47" spans="1:25" x14ac:dyDescent="0.2">
      <c r="A47" s="32">
        <v>2</v>
      </c>
      <c r="B47" s="33">
        <v>3972.4472127399999</v>
      </c>
      <c r="C47" s="33">
        <v>4011.6254104600002</v>
      </c>
      <c r="D47" s="33">
        <v>4054.8397476000005</v>
      </c>
      <c r="E47" s="33">
        <v>4084.4038521799998</v>
      </c>
      <c r="F47" s="33">
        <v>4110.4009604799994</v>
      </c>
      <c r="G47" s="33">
        <v>4063.5403721300004</v>
      </c>
      <c r="H47" s="33">
        <v>3987.7726807100003</v>
      </c>
      <c r="I47" s="33">
        <v>3939.6423946800001</v>
      </c>
      <c r="J47" s="33">
        <v>3892.2452567000005</v>
      </c>
      <c r="K47" s="33">
        <v>3880.1869922700002</v>
      </c>
      <c r="L47" s="33">
        <v>3888.2331971600001</v>
      </c>
      <c r="M47" s="33">
        <v>3926.84562185</v>
      </c>
      <c r="N47" s="33">
        <v>3969.9531384400002</v>
      </c>
      <c r="O47" s="33">
        <v>4010.4845625900002</v>
      </c>
      <c r="P47" s="33">
        <v>4030.0731425500003</v>
      </c>
      <c r="Q47" s="33">
        <v>4015.0088047700001</v>
      </c>
      <c r="R47" s="33">
        <v>3981.5593633700005</v>
      </c>
      <c r="S47" s="33">
        <v>3938.5727536300001</v>
      </c>
      <c r="T47" s="33">
        <v>3890.0518596200004</v>
      </c>
      <c r="U47" s="33">
        <v>3862.1645504600001</v>
      </c>
      <c r="V47" s="33">
        <v>3873.5812595700004</v>
      </c>
      <c r="W47" s="33">
        <v>3902.2074484600003</v>
      </c>
      <c r="X47" s="33">
        <v>3941.3886022299998</v>
      </c>
      <c r="Y47" s="33">
        <v>3980.0705063099999</v>
      </c>
    </row>
    <row r="48" spans="1:25" x14ac:dyDescent="0.2">
      <c r="A48" s="32">
        <v>3</v>
      </c>
      <c r="B48" s="33">
        <v>3971.2334650100001</v>
      </c>
      <c r="C48" s="33">
        <v>4006.7517084699998</v>
      </c>
      <c r="D48" s="33">
        <v>4049.8431167600002</v>
      </c>
      <c r="E48" s="33">
        <v>4064.7298780800002</v>
      </c>
      <c r="F48" s="33">
        <v>4070.4174351400002</v>
      </c>
      <c r="G48" s="33">
        <v>4053.0486985800003</v>
      </c>
      <c r="H48" s="33">
        <v>3975.7770042500001</v>
      </c>
      <c r="I48" s="33">
        <v>3935.8747502199999</v>
      </c>
      <c r="J48" s="33">
        <v>3913.5455866699999</v>
      </c>
      <c r="K48" s="33">
        <v>3897.0026451400004</v>
      </c>
      <c r="L48" s="33">
        <v>3901.9140248500003</v>
      </c>
      <c r="M48" s="33">
        <v>3951.8520506</v>
      </c>
      <c r="N48" s="33">
        <v>3994.98028931</v>
      </c>
      <c r="O48" s="33">
        <v>4033.6282894199999</v>
      </c>
      <c r="P48" s="33">
        <v>4032.3587693300001</v>
      </c>
      <c r="Q48" s="33">
        <v>4006.3831104400001</v>
      </c>
      <c r="R48" s="33">
        <v>3974.5821937000001</v>
      </c>
      <c r="S48" s="33">
        <v>3924.3914860099999</v>
      </c>
      <c r="T48" s="33">
        <v>3870.9713968800002</v>
      </c>
      <c r="U48" s="33">
        <v>3869.9870797899998</v>
      </c>
      <c r="V48" s="33">
        <v>3874.0449529500002</v>
      </c>
      <c r="W48" s="33">
        <v>3900.8736937799999</v>
      </c>
      <c r="X48" s="33">
        <v>3911.9778864800001</v>
      </c>
      <c r="Y48" s="33">
        <v>3947.5409532500003</v>
      </c>
    </row>
    <row r="49" spans="1:25" x14ac:dyDescent="0.2">
      <c r="A49" s="32">
        <v>4</v>
      </c>
      <c r="B49" s="33">
        <v>3961.6917370200003</v>
      </c>
      <c r="C49" s="33">
        <v>3994.4931187400002</v>
      </c>
      <c r="D49" s="33">
        <v>4048.8167609200004</v>
      </c>
      <c r="E49" s="33">
        <v>4062.9265491199999</v>
      </c>
      <c r="F49" s="33">
        <v>4066.0499088900001</v>
      </c>
      <c r="G49" s="33">
        <v>4033.8102255200001</v>
      </c>
      <c r="H49" s="33">
        <v>3962.3354350700001</v>
      </c>
      <c r="I49" s="33">
        <v>3911.9901725300001</v>
      </c>
      <c r="J49" s="33">
        <v>3901.68500421</v>
      </c>
      <c r="K49" s="33">
        <v>3895.3832737300004</v>
      </c>
      <c r="L49" s="33">
        <v>3902.3699683899999</v>
      </c>
      <c r="M49" s="33">
        <v>3946.7452017700002</v>
      </c>
      <c r="N49" s="33">
        <v>3987.45402926</v>
      </c>
      <c r="O49" s="33">
        <v>4020.2081873000002</v>
      </c>
      <c r="P49" s="33">
        <v>4022.0622857900003</v>
      </c>
      <c r="Q49" s="33">
        <v>4005.3787165100002</v>
      </c>
      <c r="R49" s="33">
        <v>3960.5499117499999</v>
      </c>
      <c r="S49" s="33">
        <v>3911.0008705200003</v>
      </c>
      <c r="T49" s="33">
        <v>3864.2256605500002</v>
      </c>
      <c r="U49" s="33">
        <v>3854.3467214400002</v>
      </c>
      <c r="V49" s="33">
        <v>3882.24202457</v>
      </c>
      <c r="W49" s="33">
        <v>3906.2679124300003</v>
      </c>
      <c r="X49" s="33">
        <v>3935.4415164400002</v>
      </c>
      <c r="Y49" s="33">
        <v>3943.9929073600001</v>
      </c>
    </row>
    <row r="50" spans="1:25" ht="12.75" customHeight="1" x14ac:dyDescent="0.2">
      <c r="A50" s="32">
        <v>5</v>
      </c>
      <c r="B50" s="33">
        <v>3949.2328190200001</v>
      </c>
      <c r="C50" s="33">
        <v>3977.9040384900004</v>
      </c>
      <c r="D50" s="33">
        <v>4013.8405358499999</v>
      </c>
      <c r="E50" s="33">
        <v>4032.1445442300001</v>
      </c>
      <c r="F50" s="33">
        <v>4044.26618603</v>
      </c>
      <c r="G50" s="33">
        <v>4013.25018292</v>
      </c>
      <c r="H50" s="33">
        <v>3954.0347244500003</v>
      </c>
      <c r="I50" s="33">
        <v>3887.0551327900002</v>
      </c>
      <c r="J50" s="33">
        <v>3875.7643014600003</v>
      </c>
      <c r="K50" s="33">
        <v>3883.3274241800004</v>
      </c>
      <c r="L50" s="33">
        <v>3888.7086148700005</v>
      </c>
      <c r="M50" s="33">
        <v>3910.1963197500004</v>
      </c>
      <c r="N50" s="33">
        <v>3945.2527500600004</v>
      </c>
      <c r="O50" s="33">
        <v>3993.2236656500004</v>
      </c>
      <c r="P50" s="33">
        <v>4003.3293748900001</v>
      </c>
      <c r="Q50" s="33">
        <v>3985.2396635</v>
      </c>
      <c r="R50" s="33">
        <v>3939.5948449299999</v>
      </c>
      <c r="S50" s="33">
        <v>3892.5883036200003</v>
      </c>
      <c r="T50" s="33">
        <v>3854.8251047200001</v>
      </c>
      <c r="U50" s="33">
        <v>3846.4464216900001</v>
      </c>
      <c r="V50" s="33">
        <v>3860.3369713200004</v>
      </c>
      <c r="W50" s="33">
        <v>3880.0498050700003</v>
      </c>
      <c r="X50" s="33">
        <v>3899.8517266399999</v>
      </c>
      <c r="Y50" s="33">
        <v>3872.9826200700004</v>
      </c>
    </row>
    <row r="51" spans="1:25" x14ac:dyDescent="0.2">
      <c r="A51" s="32">
        <v>6</v>
      </c>
      <c r="B51" s="33">
        <v>3880.4959281200004</v>
      </c>
      <c r="C51" s="33">
        <v>3891.7802481100002</v>
      </c>
      <c r="D51" s="33">
        <v>3962.2657159700002</v>
      </c>
      <c r="E51" s="33">
        <v>4002.4453692500001</v>
      </c>
      <c r="F51" s="33">
        <v>4007.8507384200002</v>
      </c>
      <c r="G51" s="33">
        <v>4003.7354285900001</v>
      </c>
      <c r="H51" s="33">
        <v>3980.6069389300001</v>
      </c>
      <c r="I51" s="33">
        <v>3875.7512593500001</v>
      </c>
      <c r="J51" s="33">
        <v>3819.77873959</v>
      </c>
      <c r="K51" s="33">
        <v>3798.2436060600003</v>
      </c>
      <c r="L51" s="33">
        <v>3803.1342216100002</v>
      </c>
      <c r="M51" s="33">
        <v>3820.59733628</v>
      </c>
      <c r="N51" s="33">
        <v>3880.4378289700003</v>
      </c>
      <c r="O51" s="33">
        <v>3929.1606765400002</v>
      </c>
      <c r="P51" s="33">
        <v>3944.1152577600001</v>
      </c>
      <c r="Q51" s="33">
        <v>3932.5741843999999</v>
      </c>
      <c r="R51" s="33">
        <v>3895.1255904900004</v>
      </c>
      <c r="S51" s="33">
        <v>3840.13244902</v>
      </c>
      <c r="T51" s="33">
        <v>3805.93354967</v>
      </c>
      <c r="U51" s="33">
        <v>3777.5959215900002</v>
      </c>
      <c r="V51" s="33">
        <v>3780.60321264</v>
      </c>
      <c r="W51" s="33">
        <v>3793.8607523300002</v>
      </c>
      <c r="X51" s="33">
        <v>3825.1749529600002</v>
      </c>
      <c r="Y51" s="33">
        <v>3844.2949253000002</v>
      </c>
    </row>
    <row r="52" spans="1:25" x14ac:dyDescent="0.2">
      <c r="A52" s="32">
        <v>7</v>
      </c>
      <c r="B52" s="33">
        <v>3854.7282290900002</v>
      </c>
      <c r="C52" s="33">
        <v>3897.25451131</v>
      </c>
      <c r="D52" s="33">
        <v>3958.7779812800004</v>
      </c>
      <c r="E52" s="33">
        <v>3995.0111841800003</v>
      </c>
      <c r="F52" s="33">
        <v>4008.08806693</v>
      </c>
      <c r="G52" s="33">
        <v>3997.5522334000002</v>
      </c>
      <c r="H52" s="33">
        <v>3964.5410059400001</v>
      </c>
      <c r="I52" s="33">
        <v>3887.71869388</v>
      </c>
      <c r="J52" s="33">
        <v>3818.8607664599999</v>
      </c>
      <c r="K52" s="33">
        <v>3804.6141087999999</v>
      </c>
      <c r="L52" s="33">
        <v>3802.9326807100001</v>
      </c>
      <c r="M52" s="33">
        <v>3845.0453174600002</v>
      </c>
      <c r="N52" s="33">
        <v>3914.5910897100002</v>
      </c>
      <c r="O52" s="33">
        <v>3965.7715909200001</v>
      </c>
      <c r="P52" s="33">
        <v>3964.7449945700005</v>
      </c>
      <c r="Q52" s="33">
        <v>3942.7111584600002</v>
      </c>
      <c r="R52" s="33">
        <v>3899.8738481100004</v>
      </c>
      <c r="S52" s="33">
        <v>3858.11338793</v>
      </c>
      <c r="T52" s="33">
        <v>3827.2647052800003</v>
      </c>
      <c r="U52" s="33">
        <v>3795.70075361</v>
      </c>
      <c r="V52" s="33">
        <v>3791.2439781799999</v>
      </c>
      <c r="W52" s="33">
        <v>3812.5486059300001</v>
      </c>
      <c r="X52" s="33">
        <v>3845.1445542000001</v>
      </c>
      <c r="Y52" s="33">
        <v>3879.3647125500001</v>
      </c>
    </row>
    <row r="53" spans="1:25" x14ac:dyDescent="0.2">
      <c r="A53" s="32">
        <v>8</v>
      </c>
      <c r="B53" s="33">
        <v>3860.8809548800004</v>
      </c>
      <c r="C53" s="33">
        <v>3895.5655680100003</v>
      </c>
      <c r="D53" s="33">
        <v>3941.1656672700001</v>
      </c>
      <c r="E53" s="33">
        <v>3974.65321137</v>
      </c>
      <c r="F53" s="33">
        <v>3989.5414164200001</v>
      </c>
      <c r="G53" s="33">
        <v>3985.7055418700002</v>
      </c>
      <c r="H53" s="33">
        <v>3964.0580173200001</v>
      </c>
      <c r="I53" s="33">
        <v>3883.7079233200002</v>
      </c>
      <c r="J53" s="33">
        <v>3809.5936646</v>
      </c>
      <c r="K53" s="33">
        <v>3803.1487283700003</v>
      </c>
      <c r="L53" s="33">
        <v>3802.4916204200003</v>
      </c>
      <c r="M53" s="33">
        <v>3861.8085504400001</v>
      </c>
      <c r="N53" s="33">
        <v>3933.83521225</v>
      </c>
      <c r="O53" s="33">
        <v>3971.1313513200002</v>
      </c>
      <c r="P53" s="33">
        <v>3973.6951912</v>
      </c>
      <c r="Q53" s="33">
        <v>3959.2777568200004</v>
      </c>
      <c r="R53" s="33">
        <v>3906.2681966800001</v>
      </c>
      <c r="S53" s="33">
        <v>3854.0365591200002</v>
      </c>
      <c r="T53" s="33">
        <v>3814.4466029999999</v>
      </c>
      <c r="U53" s="33">
        <v>3793.4515315900003</v>
      </c>
      <c r="V53" s="33">
        <v>3798.0231611200002</v>
      </c>
      <c r="W53" s="33">
        <v>3810.79820208</v>
      </c>
      <c r="X53" s="33">
        <v>3841.7610796600002</v>
      </c>
      <c r="Y53" s="33">
        <v>3877.8324403000001</v>
      </c>
    </row>
    <row r="54" spans="1:25" x14ac:dyDescent="0.2">
      <c r="A54" s="32">
        <v>9</v>
      </c>
      <c r="B54" s="33">
        <v>3865.9847610700003</v>
      </c>
      <c r="C54" s="33">
        <v>3923.3858527300004</v>
      </c>
      <c r="D54" s="33">
        <v>3960.8453332100003</v>
      </c>
      <c r="E54" s="33">
        <v>3990.6812945000001</v>
      </c>
      <c r="F54" s="33">
        <v>4020.0136921400003</v>
      </c>
      <c r="G54" s="33">
        <v>4012.7761302000004</v>
      </c>
      <c r="H54" s="33">
        <v>3954.4843631300005</v>
      </c>
      <c r="I54" s="33">
        <v>3916.8960274599999</v>
      </c>
      <c r="J54" s="33">
        <v>3891.1590182499999</v>
      </c>
      <c r="K54" s="33">
        <v>3885.4908393000001</v>
      </c>
      <c r="L54" s="33">
        <v>3890.2044511899999</v>
      </c>
      <c r="M54" s="33">
        <v>3937.5272707500003</v>
      </c>
      <c r="N54" s="33">
        <v>3969.3390973</v>
      </c>
      <c r="O54" s="33">
        <v>4011.6190076400003</v>
      </c>
      <c r="P54" s="33">
        <v>4018.8933519900002</v>
      </c>
      <c r="Q54" s="33">
        <v>4005.6073134200001</v>
      </c>
      <c r="R54" s="33">
        <v>3960.6665442799999</v>
      </c>
      <c r="S54" s="33">
        <v>3919.6382972400002</v>
      </c>
      <c r="T54" s="33">
        <v>3881.5358987200002</v>
      </c>
      <c r="U54" s="33">
        <v>3856.9389913600003</v>
      </c>
      <c r="V54" s="33">
        <v>3869.5677091400003</v>
      </c>
      <c r="W54" s="33">
        <v>3884.8120842000003</v>
      </c>
      <c r="X54" s="33">
        <v>3909.2470156100003</v>
      </c>
      <c r="Y54" s="33">
        <v>3921.5288949500004</v>
      </c>
    </row>
    <row r="55" spans="1:25" x14ac:dyDescent="0.2">
      <c r="A55" s="32">
        <v>10</v>
      </c>
      <c r="B55" s="33">
        <v>3919.8832156700005</v>
      </c>
      <c r="C55" s="33">
        <v>3974.8016560900001</v>
      </c>
      <c r="D55" s="33">
        <v>4008.1353793100002</v>
      </c>
      <c r="E55" s="33">
        <v>4043.4305132200002</v>
      </c>
      <c r="F55" s="33">
        <v>4051.6396478800002</v>
      </c>
      <c r="G55" s="33">
        <v>4030.3457174500004</v>
      </c>
      <c r="H55" s="33">
        <v>3972.4111259400001</v>
      </c>
      <c r="I55" s="33">
        <v>3900.6363558300004</v>
      </c>
      <c r="J55" s="33">
        <v>3864.3595527700004</v>
      </c>
      <c r="K55" s="33">
        <v>3885.7402842000001</v>
      </c>
      <c r="L55" s="33">
        <v>3891.9285530299999</v>
      </c>
      <c r="M55" s="33">
        <v>3917.9198247300001</v>
      </c>
      <c r="N55" s="33">
        <v>3965.1403566700001</v>
      </c>
      <c r="O55" s="33">
        <v>4001.5044871700002</v>
      </c>
      <c r="P55" s="33">
        <v>4020.3332235800003</v>
      </c>
      <c r="Q55" s="33">
        <v>3991.6666602300002</v>
      </c>
      <c r="R55" s="33">
        <v>3948.3983875100002</v>
      </c>
      <c r="S55" s="33">
        <v>3897.01226034</v>
      </c>
      <c r="T55" s="33">
        <v>3867.5522950300001</v>
      </c>
      <c r="U55" s="33">
        <v>3827.3278913300001</v>
      </c>
      <c r="V55" s="33">
        <v>3842.7731592</v>
      </c>
      <c r="W55" s="33">
        <v>3871.0595341399999</v>
      </c>
      <c r="X55" s="33">
        <v>3895.8927340800001</v>
      </c>
      <c r="Y55" s="33">
        <v>3916.3576061400004</v>
      </c>
    </row>
    <row r="56" spans="1:25" x14ac:dyDescent="0.2">
      <c r="A56" s="32">
        <v>11</v>
      </c>
      <c r="B56" s="33">
        <v>3898.6511694700002</v>
      </c>
      <c r="C56" s="33">
        <v>3945.2525341800001</v>
      </c>
      <c r="D56" s="33">
        <v>4007.9742370200001</v>
      </c>
      <c r="E56" s="33">
        <v>4045.4733842600003</v>
      </c>
      <c r="F56" s="33">
        <v>4059.9615185600001</v>
      </c>
      <c r="G56" s="33">
        <v>4030.2494987200002</v>
      </c>
      <c r="H56" s="33">
        <v>3976.0389847199999</v>
      </c>
      <c r="I56" s="33">
        <v>3904.7230234900003</v>
      </c>
      <c r="J56" s="33">
        <v>3860.4650383100002</v>
      </c>
      <c r="K56" s="33">
        <v>3852.6077144300002</v>
      </c>
      <c r="L56" s="33">
        <v>3858.0441646700001</v>
      </c>
      <c r="M56" s="33">
        <v>3927.8406343800002</v>
      </c>
      <c r="N56" s="33">
        <v>3981.6110648500003</v>
      </c>
      <c r="O56" s="33">
        <v>4003.9046623200002</v>
      </c>
      <c r="P56" s="33">
        <v>4014.3606331100004</v>
      </c>
      <c r="Q56" s="33">
        <v>4003.9736800599999</v>
      </c>
      <c r="R56" s="33">
        <v>3971.4268494700004</v>
      </c>
      <c r="S56" s="33">
        <v>3926.4826671300002</v>
      </c>
      <c r="T56" s="33">
        <v>3863.2207232300002</v>
      </c>
      <c r="U56" s="33">
        <v>3855.9303254800002</v>
      </c>
      <c r="V56" s="33">
        <v>3868.8967974299999</v>
      </c>
      <c r="W56" s="33">
        <v>3898.5413222100001</v>
      </c>
      <c r="X56" s="33">
        <v>3914.3837808500002</v>
      </c>
      <c r="Y56" s="33">
        <v>3939.14324068</v>
      </c>
    </row>
    <row r="57" spans="1:25" x14ac:dyDescent="0.2">
      <c r="A57" s="32">
        <v>12</v>
      </c>
      <c r="B57" s="33">
        <v>3920.5040150200002</v>
      </c>
      <c r="C57" s="33">
        <v>3992.1734744</v>
      </c>
      <c r="D57" s="33">
        <v>4049.3669429100005</v>
      </c>
      <c r="E57" s="33">
        <v>4074.4943197400003</v>
      </c>
      <c r="F57" s="33">
        <v>4081.99602379</v>
      </c>
      <c r="G57" s="33">
        <v>4077.4136791200003</v>
      </c>
      <c r="H57" s="33">
        <v>4036.9474459400003</v>
      </c>
      <c r="I57" s="33">
        <v>3949.3447755900002</v>
      </c>
      <c r="J57" s="33">
        <v>3868.1662785900003</v>
      </c>
      <c r="K57" s="33">
        <v>3854.9452899800003</v>
      </c>
      <c r="L57" s="33">
        <v>3857.2798399799999</v>
      </c>
      <c r="M57" s="33">
        <v>3913.2175807899998</v>
      </c>
      <c r="N57" s="33">
        <v>3960.2994561300002</v>
      </c>
      <c r="O57" s="33">
        <v>4013.3144335000002</v>
      </c>
      <c r="P57" s="33">
        <v>4026.0543120300003</v>
      </c>
      <c r="Q57" s="33">
        <v>4002.6528275400001</v>
      </c>
      <c r="R57" s="33">
        <v>3971.1904798600003</v>
      </c>
      <c r="S57" s="33">
        <v>3918.9496326600001</v>
      </c>
      <c r="T57" s="33">
        <v>3876.3538089600002</v>
      </c>
      <c r="U57" s="33">
        <v>3848.7047408100002</v>
      </c>
      <c r="V57" s="33">
        <v>3863.7881779600002</v>
      </c>
      <c r="W57" s="33">
        <v>3884.1802413300002</v>
      </c>
      <c r="X57" s="33">
        <v>3904.7105155300001</v>
      </c>
      <c r="Y57" s="33">
        <v>3933.75147771</v>
      </c>
    </row>
    <row r="58" spans="1:25" x14ac:dyDescent="0.2">
      <c r="A58" s="32">
        <v>13</v>
      </c>
      <c r="B58" s="33">
        <v>3948.5628604600001</v>
      </c>
      <c r="C58" s="33">
        <v>4002.5851728500002</v>
      </c>
      <c r="D58" s="33">
        <v>4055.1555591700003</v>
      </c>
      <c r="E58" s="33">
        <v>4079.2806376200001</v>
      </c>
      <c r="F58" s="33">
        <v>4108.7925467799996</v>
      </c>
      <c r="G58" s="33">
        <v>4104.6171426300007</v>
      </c>
      <c r="H58" s="33">
        <v>4068.7279171100004</v>
      </c>
      <c r="I58" s="33">
        <v>3983.7150258900001</v>
      </c>
      <c r="J58" s="33">
        <v>3914.1366353300004</v>
      </c>
      <c r="K58" s="33">
        <v>3876.5405581600003</v>
      </c>
      <c r="L58" s="33">
        <v>3880.6363334800003</v>
      </c>
      <c r="M58" s="33">
        <v>3926.3283591800005</v>
      </c>
      <c r="N58" s="33">
        <v>3958.9810145400002</v>
      </c>
      <c r="O58" s="33">
        <v>3995.3095036099999</v>
      </c>
      <c r="P58" s="33">
        <v>4013.5330795300001</v>
      </c>
      <c r="Q58" s="33">
        <v>3985.2339565000002</v>
      </c>
      <c r="R58" s="33">
        <v>3953.7424226900002</v>
      </c>
      <c r="S58" s="33">
        <v>3911.9519036900001</v>
      </c>
      <c r="T58" s="33">
        <v>3867.2879821299998</v>
      </c>
      <c r="U58" s="33">
        <v>3850.0824127300002</v>
      </c>
      <c r="V58" s="33">
        <v>3842.2101207400001</v>
      </c>
      <c r="W58" s="33">
        <v>3854.1752305000005</v>
      </c>
      <c r="X58" s="33">
        <v>3881.1849688699999</v>
      </c>
      <c r="Y58" s="33">
        <v>3906.6016867900003</v>
      </c>
    </row>
    <row r="59" spans="1:25" x14ac:dyDescent="0.2">
      <c r="A59" s="32">
        <v>14</v>
      </c>
      <c r="B59" s="33">
        <v>3952.7618395600002</v>
      </c>
      <c r="C59" s="33">
        <v>3996.4651931100002</v>
      </c>
      <c r="D59" s="33">
        <v>4052.9916619300002</v>
      </c>
      <c r="E59" s="33">
        <v>4073.0068702200001</v>
      </c>
      <c r="F59" s="33">
        <v>4074.5828931300002</v>
      </c>
      <c r="G59" s="33">
        <v>4026.2880296500002</v>
      </c>
      <c r="H59" s="33">
        <v>3983.29562072</v>
      </c>
      <c r="I59" s="33">
        <v>3908.6972230599999</v>
      </c>
      <c r="J59" s="33">
        <v>3886.72688754</v>
      </c>
      <c r="K59" s="33">
        <v>3879.7865640599998</v>
      </c>
      <c r="L59" s="33">
        <v>3882.2324826600002</v>
      </c>
      <c r="M59" s="33">
        <v>3926.0054743800001</v>
      </c>
      <c r="N59" s="33">
        <v>3956.5127811100001</v>
      </c>
      <c r="O59" s="33">
        <v>3982.9776469900003</v>
      </c>
      <c r="P59" s="33">
        <v>3986.5195475300002</v>
      </c>
      <c r="Q59" s="33">
        <v>3960.9307665300003</v>
      </c>
      <c r="R59" s="33">
        <v>3931.9062687300002</v>
      </c>
      <c r="S59" s="33">
        <v>3903.8260886700004</v>
      </c>
      <c r="T59" s="33">
        <v>3869.0034078399999</v>
      </c>
      <c r="U59" s="33">
        <v>3862.0182281400002</v>
      </c>
      <c r="V59" s="33">
        <v>3861.9861343600001</v>
      </c>
      <c r="W59" s="33">
        <v>3868.7232068100002</v>
      </c>
      <c r="X59" s="33">
        <v>3905.63810418</v>
      </c>
      <c r="Y59" s="33">
        <v>3943.8957999099998</v>
      </c>
    </row>
    <row r="60" spans="1:25" x14ac:dyDescent="0.2">
      <c r="A60" s="32">
        <v>15</v>
      </c>
      <c r="B60" s="33">
        <v>3958.5678715600002</v>
      </c>
      <c r="C60" s="33">
        <v>4005.7874860400002</v>
      </c>
      <c r="D60" s="33">
        <v>4056.38698333</v>
      </c>
      <c r="E60" s="33">
        <v>4073.88817935</v>
      </c>
      <c r="F60" s="33">
        <v>4081.7472320400002</v>
      </c>
      <c r="G60" s="33">
        <v>4052.4646706500002</v>
      </c>
      <c r="H60" s="33">
        <v>3972.1112171300001</v>
      </c>
      <c r="I60" s="33">
        <v>3911.4972600100004</v>
      </c>
      <c r="J60" s="33">
        <v>3864.5329841200005</v>
      </c>
      <c r="K60" s="33">
        <v>3856.3996385300002</v>
      </c>
      <c r="L60" s="33">
        <v>3863.5360173000004</v>
      </c>
      <c r="M60" s="33">
        <v>3894.86973816</v>
      </c>
      <c r="N60" s="33">
        <v>3930.17298747</v>
      </c>
      <c r="O60" s="33">
        <v>3977.3634414399999</v>
      </c>
      <c r="P60" s="33">
        <v>3990.69907087</v>
      </c>
      <c r="Q60" s="33">
        <v>3979.88352682</v>
      </c>
      <c r="R60" s="33">
        <v>3931.12928969</v>
      </c>
      <c r="S60" s="33">
        <v>3896.0929395900002</v>
      </c>
      <c r="T60" s="33">
        <v>3857.3681939000003</v>
      </c>
      <c r="U60" s="33">
        <v>3848.5873780000002</v>
      </c>
      <c r="V60" s="33">
        <v>3859.0040784900002</v>
      </c>
      <c r="W60" s="33">
        <v>3877.4762944300001</v>
      </c>
      <c r="X60" s="33">
        <v>3903.5503552200003</v>
      </c>
      <c r="Y60" s="33">
        <v>3935.7844065700001</v>
      </c>
    </row>
    <row r="61" spans="1:25" x14ac:dyDescent="0.2">
      <c r="A61" s="32">
        <v>16</v>
      </c>
      <c r="B61" s="33">
        <v>3938.3086754400001</v>
      </c>
      <c r="C61" s="33">
        <v>3998.5828090400005</v>
      </c>
      <c r="D61" s="33">
        <v>4069.25340155</v>
      </c>
      <c r="E61" s="33">
        <v>4084.1130092799999</v>
      </c>
      <c r="F61" s="33">
        <v>4087.2486242</v>
      </c>
      <c r="G61" s="33">
        <v>4059.2716325900001</v>
      </c>
      <c r="H61" s="33">
        <v>3986.8963774400004</v>
      </c>
      <c r="I61" s="33">
        <v>3923.5618329499998</v>
      </c>
      <c r="J61" s="33">
        <v>3891.6372572599998</v>
      </c>
      <c r="K61" s="33">
        <v>3886.6362576500001</v>
      </c>
      <c r="L61" s="33">
        <v>3890.1953904100001</v>
      </c>
      <c r="M61" s="33">
        <v>3936.87655993</v>
      </c>
      <c r="N61" s="33">
        <v>3959.5159250299998</v>
      </c>
      <c r="O61" s="33">
        <v>4003.1623556899999</v>
      </c>
      <c r="P61" s="33">
        <v>4013.5088269299999</v>
      </c>
      <c r="Q61" s="33">
        <v>3982.09251111</v>
      </c>
      <c r="R61" s="33">
        <v>3959.3971179900004</v>
      </c>
      <c r="S61" s="33">
        <v>3915.4393740400001</v>
      </c>
      <c r="T61" s="33">
        <v>3888.0502970000002</v>
      </c>
      <c r="U61" s="33">
        <v>3862.3427957700001</v>
      </c>
      <c r="V61" s="33">
        <v>3879.4552965400003</v>
      </c>
      <c r="W61" s="33">
        <v>3913.0154591200003</v>
      </c>
      <c r="X61" s="33">
        <v>3937.3175701599998</v>
      </c>
      <c r="Y61" s="33">
        <v>3953.6987677700004</v>
      </c>
    </row>
    <row r="62" spans="1:25" x14ac:dyDescent="0.2">
      <c r="A62" s="32">
        <v>17</v>
      </c>
      <c r="B62" s="33">
        <v>3973.2162453700003</v>
      </c>
      <c r="C62" s="33">
        <v>4034.36145007</v>
      </c>
      <c r="D62" s="33">
        <v>4096.3049824099999</v>
      </c>
      <c r="E62" s="33">
        <v>4119.2720417199998</v>
      </c>
      <c r="F62" s="33">
        <v>4115.0643525800006</v>
      </c>
      <c r="G62" s="33">
        <v>4095.6095447800003</v>
      </c>
      <c r="H62" s="33">
        <v>4017.9865179200001</v>
      </c>
      <c r="I62" s="33">
        <v>3924.7419216200001</v>
      </c>
      <c r="J62" s="33">
        <v>3880.5967100700004</v>
      </c>
      <c r="K62" s="33">
        <v>3879.6907886800004</v>
      </c>
      <c r="L62" s="33">
        <v>3881.8042560600002</v>
      </c>
      <c r="M62" s="33">
        <v>3935.4515933100001</v>
      </c>
      <c r="N62" s="33">
        <v>3972.5910823099998</v>
      </c>
      <c r="O62" s="33">
        <v>4002.4459196100001</v>
      </c>
      <c r="P62" s="33">
        <v>4025.6260921900002</v>
      </c>
      <c r="Q62" s="33">
        <v>4007.4707923800001</v>
      </c>
      <c r="R62" s="33">
        <v>3972.3350351100003</v>
      </c>
      <c r="S62" s="33">
        <v>3924.8115892600003</v>
      </c>
      <c r="T62" s="33">
        <v>3891.2848061400005</v>
      </c>
      <c r="U62" s="33">
        <v>3864.5375137800002</v>
      </c>
      <c r="V62" s="33">
        <v>3899.10674685</v>
      </c>
      <c r="W62" s="33">
        <v>3890.6455196700003</v>
      </c>
      <c r="X62" s="33">
        <v>3889.52200485</v>
      </c>
      <c r="Y62" s="33">
        <v>3913.21034611</v>
      </c>
    </row>
    <row r="63" spans="1:25" x14ac:dyDescent="0.2">
      <c r="A63" s="32">
        <v>18</v>
      </c>
      <c r="B63" s="33">
        <v>3877.0334434900001</v>
      </c>
      <c r="C63" s="33">
        <v>3896.3110022400001</v>
      </c>
      <c r="D63" s="33">
        <v>3990.3285549500001</v>
      </c>
      <c r="E63" s="33">
        <v>4017.9854513300002</v>
      </c>
      <c r="F63" s="33">
        <v>4041.6528113400004</v>
      </c>
      <c r="G63" s="33">
        <v>4019.9431728000004</v>
      </c>
      <c r="H63" s="33">
        <v>3962.5870402800001</v>
      </c>
      <c r="I63" s="33">
        <v>3895.7425294300001</v>
      </c>
      <c r="J63" s="33">
        <v>3866.0344679600003</v>
      </c>
      <c r="K63" s="33">
        <v>3865.96781177</v>
      </c>
      <c r="L63" s="33">
        <v>3871.2808694700002</v>
      </c>
      <c r="M63" s="33">
        <v>3901.0129174200001</v>
      </c>
      <c r="N63" s="33">
        <v>3954.1887691300003</v>
      </c>
      <c r="O63" s="33">
        <v>3982.6351089300001</v>
      </c>
      <c r="P63" s="33">
        <v>4015.51342712</v>
      </c>
      <c r="Q63" s="33">
        <v>3997.8466232000001</v>
      </c>
      <c r="R63" s="33">
        <v>3952.5937397500002</v>
      </c>
      <c r="S63" s="33">
        <v>3916.0585457700004</v>
      </c>
      <c r="T63" s="33">
        <v>3874.2731202400005</v>
      </c>
      <c r="U63" s="33">
        <v>3845.7612794500001</v>
      </c>
      <c r="V63" s="33">
        <v>3867.3585924700001</v>
      </c>
      <c r="W63" s="33">
        <v>3886.1458536100004</v>
      </c>
      <c r="X63" s="33">
        <v>3905.0468264699998</v>
      </c>
      <c r="Y63" s="33">
        <v>3920.7025990500001</v>
      </c>
    </row>
    <row r="64" spans="1:25" x14ac:dyDescent="0.2">
      <c r="A64" s="32">
        <v>19</v>
      </c>
      <c r="B64" s="33">
        <v>3927.9106362200005</v>
      </c>
      <c r="C64" s="33">
        <v>3903.8856737900001</v>
      </c>
      <c r="D64" s="33">
        <v>4003.56015032</v>
      </c>
      <c r="E64" s="33">
        <v>4021.3653636800004</v>
      </c>
      <c r="F64" s="33">
        <v>4015.0473131399999</v>
      </c>
      <c r="G64" s="33">
        <v>3969.8018276000003</v>
      </c>
      <c r="H64" s="33">
        <v>3921.7104756000003</v>
      </c>
      <c r="I64" s="33">
        <v>3847.06539066</v>
      </c>
      <c r="J64" s="33">
        <v>3781.6133011400002</v>
      </c>
      <c r="K64" s="33">
        <v>3796.4424636400004</v>
      </c>
      <c r="L64" s="33">
        <v>3801.7708278100004</v>
      </c>
      <c r="M64" s="33">
        <v>3848.6175168000004</v>
      </c>
      <c r="N64" s="33">
        <v>3906.3967496800001</v>
      </c>
      <c r="O64" s="33">
        <v>3966.9210541400003</v>
      </c>
      <c r="P64" s="33">
        <v>3990.5108593099999</v>
      </c>
      <c r="Q64" s="33">
        <v>3965.5272610300003</v>
      </c>
      <c r="R64" s="33">
        <v>3903.1677212500003</v>
      </c>
      <c r="S64" s="33">
        <v>3856.1568487400004</v>
      </c>
      <c r="T64" s="33">
        <v>3812.87799309</v>
      </c>
      <c r="U64" s="33">
        <v>3786.2590427500004</v>
      </c>
      <c r="V64" s="33">
        <v>3801.9676665300003</v>
      </c>
      <c r="W64" s="33">
        <v>3824.2603568600002</v>
      </c>
      <c r="X64" s="33">
        <v>3838.9118578400003</v>
      </c>
      <c r="Y64" s="33">
        <v>3875.49961648</v>
      </c>
    </row>
    <row r="65" spans="1:25" x14ac:dyDescent="0.2">
      <c r="A65" s="32">
        <v>20</v>
      </c>
      <c r="B65" s="33">
        <v>3890.84374346</v>
      </c>
      <c r="C65" s="33">
        <v>3927.1418757100005</v>
      </c>
      <c r="D65" s="33">
        <v>4007.6190422700001</v>
      </c>
      <c r="E65" s="33">
        <v>4057.3749571600001</v>
      </c>
      <c r="F65" s="33">
        <v>4055.4459748300001</v>
      </c>
      <c r="G65" s="33">
        <v>4022.1965587400005</v>
      </c>
      <c r="H65" s="33">
        <v>3965.78000578</v>
      </c>
      <c r="I65" s="33">
        <v>3872.7583104500004</v>
      </c>
      <c r="J65" s="33">
        <v>3824.9416095900001</v>
      </c>
      <c r="K65" s="33">
        <v>3808.9350879100002</v>
      </c>
      <c r="L65" s="33">
        <v>3800.9985794899999</v>
      </c>
      <c r="M65" s="33">
        <v>3849.2406105100004</v>
      </c>
      <c r="N65" s="33">
        <v>3920.9898333599999</v>
      </c>
      <c r="O65" s="33">
        <v>3986.6510898500001</v>
      </c>
      <c r="P65" s="33">
        <v>4002.5179954200003</v>
      </c>
      <c r="Q65" s="33">
        <v>3982.2102398100001</v>
      </c>
      <c r="R65" s="33">
        <v>3910.9002124100002</v>
      </c>
      <c r="S65" s="33">
        <v>3844.7949354400002</v>
      </c>
      <c r="T65" s="33">
        <v>3797.5371644400002</v>
      </c>
      <c r="U65" s="33">
        <v>3762.9026949300001</v>
      </c>
      <c r="V65" s="33">
        <v>3775.4004207400003</v>
      </c>
      <c r="W65" s="33">
        <v>3798.5145935200003</v>
      </c>
      <c r="X65" s="33">
        <v>3822.9609957900002</v>
      </c>
      <c r="Y65" s="33">
        <v>3870.6250280300001</v>
      </c>
    </row>
    <row r="66" spans="1:25" x14ac:dyDescent="0.2">
      <c r="A66" s="32">
        <v>21</v>
      </c>
      <c r="B66" s="33">
        <v>3873.3455217800001</v>
      </c>
      <c r="C66" s="33">
        <v>3926.4226171900004</v>
      </c>
      <c r="D66" s="33">
        <v>4017.32176639</v>
      </c>
      <c r="E66" s="33">
        <v>4061.8318804</v>
      </c>
      <c r="F66" s="33">
        <v>4056.5705093500001</v>
      </c>
      <c r="G66" s="33">
        <v>4043.1121312099999</v>
      </c>
      <c r="H66" s="33">
        <v>3999.7778938300003</v>
      </c>
      <c r="I66" s="33">
        <v>3909.34979032</v>
      </c>
      <c r="J66" s="33">
        <v>3894.3162456100004</v>
      </c>
      <c r="K66" s="33">
        <v>3890.0911057200001</v>
      </c>
      <c r="L66" s="33">
        <v>3906.0011110300002</v>
      </c>
      <c r="M66" s="33">
        <v>3938.3698317100002</v>
      </c>
      <c r="N66" s="33">
        <v>4006.0864680899999</v>
      </c>
      <c r="O66" s="33">
        <v>4053.65165131</v>
      </c>
      <c r="P66" s="33">
        <v>4064.1643154799999</v>
      </c>
      <c r="Q66" s="33">
        <v>4013.7856442200004</v>
      </c>
      <c r="R66" s="33">
        <v>3905.7430343199999</v>
      </c>
      <c r="S66" s="33">
        <v>3827.4264667900002</v>
      </c>
      <c r="T66" s="33">
        <v>3769.8197582400003</v>
      </c>
      <c r="U66" s="33">
        <v>3801.30228936</v>
      </c>
      <c r="V66" s="33">
        <v>3897.7061638300002</v>
      </c>
      <c r="W66" s="33">
        <v>3919.0744911000002</v>
      </c>
      <c r="X66" s="33">
        <v>3937.6814493300003</v>
      </c>
      <c r="Y66" s="33">
        <v>3958.0834372200002</v>
      </c>
    </row>
    <row r="67" spans="1:25" x14ac:dyDescent="0.2">
      <c r="A67" s="32">
        <v>22</v>
      </c>
      <c r="B67" s="33">
        <v>3995.0741734600001</v>
      </c>
      <c r="C67" s="33">
        <v>4028.7279820600002</v>
      </c>
      <c r="D67" s="33">
        <v>4091.1262718100002</v>
      </c>
      <c r="E67" s="33">
        <v>4128.5532722199996</v>
      </c>
      <c r="F67" s="33">
        <v>4110.3765221800004</v>
      </c>
      <c r="G67" s="33">
        <v>4092.9390063800001</v>
      </c>
      <c r="H67" s="33">
        <v>4033.4376294899998</v>
      </c>
      <c r="I67" s="33">
        <v>3943.8615927599999</v>
      </c>
      <c r="J67" s="33">
        <v>3911.0807377599999</v>
      </c>
      <c r="K67" s="33">
        <v>3920.9109059799998</v>
      </c>
      <c r="L67" s="33">
        <v>3919.3318519300001</v>
      </c>
      <c r="M67" s="33">
        <v>3988.5543915900003</v>
      </c>
      <c r="N67" s="33">
        <v>4055.0722459100002</v>
      </c>
      <c r="O67" s="33">
        <v>4117.8192525499999</v>
      </c>
      <c r="P67" s="33">
        <v>4118.6843506500009</v>
      </c>
      <c r="Q67" s="33">
        <v>4084.1031379000001</v>
      </c>
      <c r="R67" s="33">
        <v>3971.4392527800001</v>
      </c>
      <c r="S67" s="33">
        <v>3880.1571561900005</v>
      </c>
      <c r="T67" s="33">
        <v>3817.0477552500001</v>
      </c>
      <c r="U67" s="33">
        <v>3840.9384947500002</v>
      </c>
      <c r="V67" s="33">
        <v>3945.5943613700001</v>
      </c>
      <c r="W67" s="33">
        <v>3958.4926191</v>
      </c>
      <c r="X67" s="33">
        <v>3971.66537483</v>
      </c>
      <c r="Y67" s="33">
        <v>3978.75998114</v>
      </c>
    </row>
    <row r="68" spans="1:25" x14ac:dyDescent="0.2">
      <c r="A68" s="32">
        <v>23</v>
      </c>
      <c r="B68" s="33">
        <v>4012.6669647200001</v>
      </c>
      <c r="C68" s="33">
        <v>4039.1728756100001</v>
      </c>
      <c r="D68" s="33">
        <v>4098.2549556200001</v>
      </c>
      <c r="E68" s="33">
        <v>4141.3421957399996</v>
      </c>
      <c r="F68" s="33">
        <v>4128.7760371799995</v>
      </c>
      <c r="G68" s="33">
        <v>4095.9542465700001</v>
      </c>
      <c r="H68" s="33">
        <v>4031.9742059300002</v>
      </c>
      <c r="I68" s="33">
        <v>3959.1776806399998</v>
      </c>
      <c r="J68" s="33">
        <v>3931.3398045100002</v>
      </c>
      <c r="K68" s="33">
        <v>3945.5697280899999</v>
      </c>
      <c r="L68" s="33">
        <v>3981.7122539000002</v>
      </c>
      <c r="M68" s="33">
        <v>4009.7177696100002</v>
      </c>
      <c r="N68" s="33">
        <v>4045.7474269899999</v>
      </c>
      <c r="O68" s="33">
        <v>4093.3028239800001</v>
      </c>
      <c r="P68" s="33">
        <v>4133.0535488899995</v>
      </c>
      <c r="Q68" s="33">
        <v>4109.0839972200001</v>
      </c>
      <c r="R68" s="33">
        <v>4038.6975580600001</v>
      </c>
      <c r="S68" s="33">
        <v>3984.8646053500001</v>
      </c>
      <c r="T68" s="33">
        <v>3935.3917574800003</v>
      </c>
      <c r="U68" s="33">
        <v>3914.9414444600002</v>
      </c>
      <c r="V68" s="33">
        <v>3926.1990052000001</v>
      </c>
      <c r="W68" s="33">
        <v>3937.0485708600004</v>
      </c>
      <c r="X68" s="33">
        <v>3945.47478138</v>
      </c>
      <c r="Y68" s="33">
        <v>3943.6020808799999</v>
      </c>
    </row>
    <row r="69" spans="1:25" x14ac:dyDescent="0.2">
      <c r="A69" s="32">
        <v>24</v>
      </c>
      <c r="B69" s="33">
        <v>4019.5114295600001</v>
      </c>
      <c r="C69" s="33">
        <v>4057.8093789300001</v>
      </c>
      <c r="D69" s="33">
        <v>4119.2167370900006</v>
      </c>
      <c r="E69" s="33">
        <v>4142.8777090799995</v>
      </c>
      <c r="F69" s="33">
        <v>4134.9656820999999</v>
      </c>
      <c r="G69" s="33">
        <v>4113.5623289800005</v>
      </c>
      <c r="H69" s="33">
        <v>4040.2563272100001</v>
      </c>
      <c r="I69" s="33">
        <v>3949.56602539</v>
      </c>
      <c r="J69" s="33">
        <v>3931.1244712000002</v>
      </c>
      <c r="K69" s="33">
        <v>3939.7265290600003</v>
      </c>
      <c r="L69" s="33">
        <v>3958.5405453900003</v>
      </c>
      <c r="M69" s="33">
        <v>4023.9810446200004</v>
      </c>
      <c r="N69" s="33">
        <v>4084.3502092800004</v>
      </c>
      <c r="O69" s="33">
        <v>4129.4045281799999</v>
      </c>
      <c r="P69" s="33">
        <v>4143.2315353899994</v>
      </c>
      <c r="Q69" s="33">
        <v>4117.2475320600006</v>
      </c>
      <c r="R69" s="33">
        <v>4038.1520838800002</v>
      </c>
      <c r="S69" s="33">
        <v>4005.5146674800003</v>
      </c>
      <c r="T69" s="33">
        <v>3953.6352141700004</v>
      </c>
      <c r="U69" s="33">
        <v>3932.4763383900004</v>
      </c>
      <c r="V69" s="33">
        <v>3899.6483819800001</v>
      </c>
      <c r="W69" s="33">
        <v>3925.7030996600001</v>
      </c>
      <c r="X69" s="33">
        <v>3838.8847478000002</v>
      </c>
      <c r="Y69" s="33">
        <v>3793.1846476800001</v>
      </c>
    </row>
    <row r="70" spans="1:25" x14ac:dyDescent="0.2">
      <c r="A70" s="32">
        <v>25</v>
      </c>
      <c r="B70" s="33">
        <v>3854.2763605800001</v>
      </c>
      <c r="C70" s="33">
        <v>3933.9905887300001</v>
      </c>
      <c r="D70" s="33">
        <v>4059.7667374900002</v>
      </c>
      <c r="E70" s="33">
        <v>4115.2223716000008</v>
      </c>
      <c r="F70" s="33">
        <v>4131.4985902399994</v>
      </c>
      <c r="G70" s="33">
        <v>4120.5658414700001</v>
      </c>
      <c r="H70" s="33">
        <v>4034.0279544099999</v>
      </c>
      <c r="I70" s="33">
        <v>3899.3968308300005</v>
      </c>
      <c r="J70" s="33">
        <v>3811.9077440300002</v>
      </c>
      <c r="K70" s="33">
        <v>3806.4346872800002</v>
      </c>
      <c r="L70" s="33">
        <v>3819.1982365600002</v>
      </c>
      <c r="M70" s="33">
        <v>3889.4911820500001</v>
      </c>
      <c r="N70" s="33">
        <v>3955.5833865200002</v>
      </c>
      <c r="O70" s="33">
        <v>4007.73520676</v>
      </c>
      <c r="P70" s="33">
        <v>4042.8704843999999</v>
      </c>
      <c r="Q70" s="33">
        <v>4015.7800920300001</v>
      </c>
      <c r="R70" s="33">
        <v>3979.1222636799998</v>
      </c>
      <c r="S70" s="33">
        <v>3941.9836212200003</v>
      </c>
      <c r="T70" s="33">
        <v>3894.67685648</v>
      </c>
      <c r="U70" s="33">
        <v>3899.6285969700002</v>
      </c>
      <c r="V70" s="33">
        <v>3927.20157101</v>
      </c>
      <c r="W70" s="33">
        <v>3957.3151699100003</v>
      </c>
      <c r="X70" s="33">
        <v>3990.4803975099999</v>
      </c>
      <c r="Y70" s="33">
        <v>4000.1291013200002</v>
      </c>
    </row>
    <row r="71" spans="1:25" x14ac:dyDescent="0.2">
      <c r="A71" s="32">
        <v>26</v>
      </c>
      <c r="B71" s="33">
        <v>4042.8458303500001</v>
      </c>
      <c r="C71" s="33">
        <v>4018.4130361299999</v>
      </c>
      <c r="D71" s="33">
        <v>4087.0560284900002</v>
      </c>
      <c r="E71" s="33">
        <v>4122.1060399300004</v>
      </c>
      <c r="F71" s="33">
        <v>4105.1947862400002</v>
      </c>
      <c r="G71" s="33">
        <v>4096.2631742499998</v>
      </c>
      <c r="H71" s="33">
        <v>4062.5459978499998</v>
      </c>
      <c r="I71" s="33">
        <v>3971.5514838700001</v>
      </c>
      <c r="J71" s="33">
        <v>3900.5135865900002</v>
      </c>
      <c r="K71" s="33">
        <v>3893.3286967200002</v>
      </c>
      <c r="L71" s="33">
        <v>3910.9348894600002</v>
      </c>
      <c r="M71" s="33">
        <v>3954.0508655600001</v>
      </c>
      <c r="N71" s="33">
        <v>3978.4151429100002</v>
      </c>
      <c r="O71" s="33">
        <v>4020.7182474200004</v>
      </c>
      <c r="P71" s="33">
        <v>4061.4827467300001</v>
      </c>
      <c r="Q71" s="33">
        <v>4008.8676238200001</v>
      </c>
      <c r="R71" s="33">
        <v>3924.3991878000002</v>
      </c>
      <c r="S71" s="33">
        <v>3836.6320151</v>
      </c>
      <c r="T71" s="33">
        <v>3741.9460245300002</v>
      </c>
      <c r="U71" s="33">
        <v>3758.4715638800003</v>
      </c>
      <c r="V71" s="33">
        <v>3819.1667432300001</v>
      </c>
      <c r="W71" s="33">
        <v>3921.6871997399999</v>
      </c>
      <c r="X71" s="33">
        <v>3933.4532818600001</v>
      </c>
      <c r="Y71" s="33">
        <v>3954.9478106299998</v>
      </c>
    </row>
    <row r="72" spans="1:25" x14ac:dyDescent="0.2">
      <c r="A72" s="32">
        <v>27</v>
      </c>
      <c r="B72" s="33">
        <v>4011.3564775500004</v>
      </c>
      <c r="C72" s="33">
        <v>4038.5592127300001</v>
      </c>
      <c r="D72" s="33">
        <v>4101.7353128100003</v>
      </c>
      <c r="E72" s="33">
        <v>4136.1688502400002</v>
      </c>
      <c r="F72" s="33">
        <v>4133.2585979599999</v>
      </c>
      <c r="G72" s="33">
        <v>4126.9467597799994</v>
      </c>
      <c r="H72" s="33">
        <v>4073.2388374200004</v>
      </c>
      <c r="I72" s="33">
        <v>3935.0069049500003</v>
      </c>
      <c r="J72" s="33">
        <v>3826.87684451</v>
      </c>
      <c r="K72" s="33">
        <v>3787.32714287</v>
      </c>
      <c r="L72" s="33">
        <v>3777.2969599400003</v>
      </c>
      <c r="M72" s="33">
        <v>3873.7852908</v>
      </c>
      <c r="N72" s="33">
        <v>3958.57899056</v>
      </c>
      <c r="O72" s="33">
        <v>4021.5635715800004</v>
      </c>
      <c r="P72" s="33">
        <v>4061.3245147000002</v>
      </c>
      <c r="Q72" s="33">
        <v>4022.1810314099998</v>
      </c>
      <c r="R72" s="33">
        <v>3922.8706528400003</v>
      </c>
      <c r="S72" s="33">
        <v>3827.5340963900003</v>
      </c>
      <c r="T72" s="33">
        <v>3738.0937055600002</v>
      </c>
      <c r="U72" s="33">
        <v>3754.6018712</v>
      </c>
      <c r="V72" s="33">
        <v>3820.4509633600001</v>
      </c>
      <c r="W72" s="33">
        <v>3907.4063469300004</v>
      </c>
      <c r="X72" s="33">
        <v>3939.8669342500002</v>
      </c>
      <c r="Y72" s="33">
        <v>3979.88925161</v>
      </c>
    </row>
    <row r="73" spans="1:25" x14ac:dyDescent="0.2">
      <c r="A73" s="32">
        <v>28</v>
      </c>
      <c r="B73" s="33">
        <v>3990.5617066300001</v>
      </c>
      <c r="C73" s="33">
        <v>4022.5116441800001</v>
      </c>
      <c r="D73" s="33">
        <v>4084.9359471600001</v>
      </c>
      <c r="E73" s="33">
        <v>4119.8496710700001</v>
      </c>
      <c r="F73" s="33">
        <v>4103.1484183100001</v>
      </c>
      <c r="G73" s="33">
        <v>4073.2942806700003</v>
      </c>
      <c r="H73" s="33">
        <v>4039.5353329700001</v>
      </c>
      <c r="I73" s="33">
        <v>3913.77754602</v>
      </c>
      <c r="J73" s="33">
        <v>3819.8234386400004</v>
      </c>
      <c r="K73" s="33">
        <v>3812.7379605199999</v>
      </c>
      <c r="L73" s="33">
        <v>3845.0266445000002</v>
      </c>
      <c r="M73" s="33">
        <v>3933.4645299100002</v>
      </c>
      <c r="N73" s="33">
        <v>4008.9317952000001</v>
      </c>
      <c r="O73" s="33">
        <v>4052.14361968</v>
      </c>
      <c r="P73" s="33">
        <v>4081.8799785400001</v>
      </c>
      <c r="Q73" s="33">
        <v>4054.8516722400004</v>
      </c>
      <c r="R73" s="33">
        <v>3952.0467184399999</v>
      </c>
      <c r="S73" s="33">
        <v>3863.0213761099999</v>
      </c>
      <c r="T73" s="33">
        <v>3751.9656972300004</v>
      </c>
      <c r="U73" s="33">
        <v>3745.6566849000001</v>
      </c>
      <c r="V73" s="33">
        <v>3752.7791145300002</v>
      </c>
      <c r="W73" s="33">
        <v>3730.3763858300003</v>
      </c>
      <c r="X73" s="33">
        <v>3721.9299779200001</v>
      </c>
      <c r="Y73" s="33">
        <v>3763.7576291200003</v>
      </c>
    </row>
    <row r="74" spans="1:25" x14ac:dyDescent="0.2">
      <c r="A74" s="32">
        <v>29</v>
      </c>
      <c r="B74" s="33">
        <v>3841.7448614200002</v>
      </c>
      <c r="C74" s="33">
        <v>3937.65325093</v>
      </c>
      <c r="D74" s="33">
        <v>4041.5150508299998</v>
      </c>
      <c r="E74" s="33">
        <v>4082.5397975500005</v>
      </c>
      <c r="F74" s="33">
        <v>4095.58981034</v>
      </c>
      <c r="G74" s="33">
        <v>4084.5305280500002</v>
      </c>
      <c r="H74" s="33">
        <v>4035.6019398500002</v>
      </c>
      <c r="I74" s="33">
        <v>3919.5249553200001</v>
      </c>
      <c r="J74" s="33">
        <v>3823.3720348000002</v>
      </c>
      <c r="K74" s="33">
        <v>3802.9702227800003</v>
      </c>
      <c r="L74" s="33">
        <v>3833.3742807399999</v>
      </c>
      <c r="M74" s="33">
        <v>3894.0362011800003</v>
      </c>
      <c r="N74" s="33">
        <v>4004.0686017900002</v>
      </c>
      <c r="O74" s="33">
        <v>4055.3303727200005</v>
      </c>
      <c r="P74" s="33">
        <v>4076.1978882600001</v>
      </c>
      <c r="Q74" s="33">
        <v>4076.8811381500004</v>
      </c>
      <c r="R74" s="33">
        <v>4025.0437826600005</v>
      </c>
      <c r="S74" s="33">
        <v>3995.8678968600002</v>
      </c>
      <c r="T74" s="33">
        <v>3972.1125842500001</v>
      </c>
      <c r="U74" s="33">
        <v>3922.6068066100001</v>
      </c>
      <c r="V74" s="33">
        <v>3934.63480046</v>
      </c>
      <c r="W74" s="33">
        <v>3937.2398026599999</v>
      </c>
      <c r="X74" s="33">
        <v>3966.9164102600002</v>
      </c>
      <c r="Y74" s="33">
        <v>3964.2267700500001</v>
      </c>
    </row>
    <row r="75" spans="1:25" x14ac:dyDescent="0.2">
      <c r="A75" s="32">
        <v>30</v>
      </c>
      <c r="B75" s="33">
        <v>3959.45426731</v>
      </c>
      <c r="C75" s="33">
        <v>3976.0142049300002</v>
      </c>
      <c r="D75" s="33">
        <v>4039.8351112300002</v>
      </c>
      <c r="E75" s="33">
        <v>4094.7342204400002</v>
      </c>
      <c r="F75" s="33">
        <v>4093.4886015100001</v>
      </c>
      <c r="G75" s="33">
        <v>4083.93743872</v>
      </c>
      <c r="H75" s="33">
        <v>4021.39843359</v>
      </c>
      <c r="I75" s="33">
        <v>3961.0281208900001</v>
      </c>
      <c r="J75" s="33">
        <v>3923.8253689799999</v>
      </c>
      <c r="K75" s="33">
        <v>3931.3236726200003</v>
      </c>
      <c r="L75" s="33">
        <v>3953.8088271400002</v>
      </c>
      <c r="M75" s="33">
        <v>3955.5844850100002</v>
      </c>
      <c r="N75" s="33">
        <v>3990.4249829700002</v>
      </c>
      <c r="O75" s="33">
        <v>4046.6709211900002</v>
      </c>
      <c r="P75" s="33">
        <v>4097.1975591900009</v>
      </c>
      <c r="Q75" s="33">
        <v>4071.6418856000005</v>
      </c>
      <c r="R75" s="33">
        <v>4019.7732749500001</v>
      </c>
      <c r="S75" s="33">
        <v>3990.3711298500002</v>
      </c>
      <c r="T75" s="33">
        <v>3963.3969320000001</v>
      </c>
      <c r="U75" s="33">
        <v>3928.7761110900001</v>
      </c>
      <c r="V75" s="33">
        <v>3926.26742152</v>
      </c>
      <c r="W75" s="33">
        <v>3932.9576725299999</v>
      </c>
      <c r="X75" s="33">
        <v>3952.8961107999999</v>
      </c>
      <c r="Y75" s="33">
        <v>3972.4313694699999</v>
      </c>
    </row>
    <row r="76" spans="1:25" x14ac:dyDescent="0.2">
      <c r="A76" s="32">
        <v>31</v>
      </c>
      <c r="B76" s="33">
        <v>3968.9221587400002</v>
      </c>
      <c r="C76" s="33">
        <v>3969.1907837100002</v>
      </c>
      <c r="D76" s="33">
        <v>4035.6371477600001</v>
      </c>
      <c r="E76" s="33">
        <v>4104.3138355800002</v>
      </c>
      <c r="F76" s="33">
        <v>4101.9119336900003</v>
      </c>
      <c r="G76" s="33">
        <v>4097.2849935600007</v>
      </c>
      <c r="H76" s="33">
        <v>4044.03406184</v>
      </c>
      <c r="I76" s="33">
        <v>3974.69623542</v>
      </c>
      <c r="J76" s="33">
        <v>3943.6437121499998</v>
      </c>
      <c r="K76" s="33">
        <v>3941.8030617600002</v>
      </c>
      <c r="L76" s="33">
        <v>3968.9263617700003</v>
      </c>
      <c r="M76" s="33">
        <v>3995.9227434400004</v>
      </c>
      <c r="N76" s="33">
        <v>4025.2872170800001</v>
      </c>
      <c r="O76" s="33">
        <v>4065.8388155600001</v>
      </c>
      <c r="P76" s="33">
        <v>4087.0198785799998</v>
      </c>
      <c r="Q76" s="33">
        <v>4058.0668859100001</v>
      </c>
      <c r="R76" s="33">
        <v>3957.0058848900003</v>
      </c>
      <c r="S76" s="33">
        <v>3845.14724136</v>
      </c>
      <c r="T76" s="33">
        <v>3759.2084082200004</v>
      </c>
      <c r="U76" s="33">
        <v>3782.3094840700001</v>
      </c>
      <c r="V76" s="33">
        <v>3836.4845940200003</v>
      </c>
      <c r="W76" s="33">
        <v>3926.77738851</v>
      </c>
      <c r="X76" s="33">
        <v>3958.2832422699998</v>
      </c>
      <c r="Y76" s="33">
        <v>3990.8456081200002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98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v>4026.5570818199999</v>
      </c>
      <c r="C81" s="33">
        <v>4065.7102454700002</v>
      </c>
      <c r="D81" s="33">
        <v>4089.9571408900001</v>
      </c>
      <c r="E81" s="33">
        <v>4082.9968713500002</v>
      </c>
      <c r="F81" s="33">
        <v>4077.5185409400001</v>
      </c>
      <c r="G81" s="33">
        <v>4072.5298719100001</v>
      </c>
      <c r="H81" s="33">
        <v>4012.69036529</v>
      </c>
      <c r="I81" s="33">
        <v>3989.11810689</v>
      </c>
      <c r="J81" s="33">
        <v>3944.3478170000003</v>
      </c>
      <c r="K81" s="33">
        <v>3961.8561000200002</v>
      </c>
      <c r="L81" s="33">
        <v>3949.0706746999999</v>
      </c>
      <c r="M81" s="33">
        <v>3985.34841615</v>
      </c>
      <c r="N81" s="33">
        <v>4022.7303485699999</v>
      </c>
      <c r="O81" s="33">
        <v>4049.1441612500003</v>
      </c>
      <c r="P81" s="33">
        <v>4054.6340351499998</v>
      </c>
      <c r="Q81" s="33">
        <v>4043.0737925100002</v>
      </c>
      <c r="R81" s="33">
        <v>4011.0101361500001</v>
      </c>
      <c r="S81" s="33">
        <v>3984.3887028300001</v>
      </c>
      <c r="T81" s="33">
        <v>3938.6336251000002</v>
      </c>
      <c r="U81" s="33">
        <v>3921.0321605600002</v>
      </c>
      <c r="V81" s="33">
        <v>3934.1447470100002</v>
      </c>
      <c r="W81" s="33">
        <v>3939.8795513</v>
      </c>
      <c r="X81" s="33">
        <v>3971.9039394500001</v>
      </c>
      <c r="Y81" s="33">
        <v>4015.5669149800001</v>
      </c>
    </row>
    <row r="82" spans="1:25" x14ac:dyDescent="0.2">
      <c r="A82" s="32">
        <v>2</v>
      </c>
      <c r="B82" s="33">
        <v>4045.9472127399999</v>
      </c>
      <c r="C82" s="33">
        <v>4085.1254104600002</v>
      </c>
      <c r="D82" s="33">
        <v>4128.3397476</v>
      </c>
      <c r="E82" s="33">
        <v>4157.9038521799994</v>
      </c>
      <c r="F82" s="33">
        <v>4183.9009604799994</v>
      </c>
      <c r="G82" s="33">
        <v>4137.0403721299999</v>
      </c>
      <c r="H82" s="33">
        <v>4061.2726807100003</v>
      </c>
      <c r="I82" s="33">
        <v>4013.1423946800001</v>
      </c>
      <c r="J82" s="33">
        <v>3965.7452567000005</v>
      </c>
      <c r="K82" s="33">
        <v>3953.6869922700002</v>
      </c>
      <c r="L82" s="33">
        <v>3961.7331971600001</v>
      </c>
      <c r="M82" s="33">
        <v>4000.34562185</v>
      </c>
      <c r="N82" s="33">
        <v>4043.4531384400002</v>
      </c>
      <c r="O82" s="33">
        <v>4083.9845625900002</v>
      </c>
      <c r="P82" s="33">
        <v>4103.5731425499998</v>
      </c>
      <c r="Q82" s="33">
        <v>4088.5088047700001</v>
      </c>
      <c r="R82" s="33">
        <v>4055.0593633700005</v>
      </c>
      <c r="S82" s="33">
        <v>4012.0727536300001</v>
      </c>
      <c r="T82" s="33">
        <v>3963.5518596200004</v>
      </c>
      <c r="U82" s="33">
        <v>3935.6645504600001</v>
      </c>
      <c r="V82" s="33">
        <v>3947.0812595700004</v>
      </c>
      <c r="W82" s="33">
        <v>3975.7074484600003</v>
      </c>
      <c r="X82" s="33">
        <v>4014.8886022299998</v>
      </c>
      <c r="Y82" s="33">
        <v>4053.5705063099999</v>
      </c>
    </row>
    <row r="83" spans="1:25" x14ac:dyDescent="0.2">
      <c r="A83" s="32">
        <v>3</v>
      </c>
      <c r="B83" s="33">
        <v>4044.7334650100001</v>
      </c>
      <c r="C83" s="33">
        <v>4080.2517084699998</v>
      </c>
      <c r="D83" s="33">
        <v>4123.3431167600002</v>
      </c>
      <c r="E83" s="33">
        <v>4138.2298780800002</v>
      </c>
      <c r="F83" s="33">
        <v>4143.9174351399997</v>
      </c>
      <c r="G83" s="33">
        <v>4126.5486985799998</v>
      </c>
      <c r="H83" s="33">
        <v>4049.2770042500001</v>
      </c>
      <c r="I83" s="33">
        <v>4009.3747502199999</v>
      </c>
      <c r="J83" s="33">
        <v>3987.0455866699999</v>
      </c>
      <c r="K83" s="33">
        <v>3970.5026451400004</v>
      </c>
      <c r="L83" s="33">
        <v>3975.4140248500003</v>
      </c>
      <c r="M83" s="33">
        <v>4025.3520506</v>
      </c>
      <c r="N83" s="33">
        <v>4068.48028931</v>
      </c>
      <c r="O83" s="33">
        <v>4107.1282894199994</v>
      </c>
      <c r="P83" s="33">
        <v>4105.8587693299996</v>
      </c>
      <c r="Q83" s="33">
        <v>4079.8831104400001</v>
      </c>
      <c r="R83" s="33">
        <v>4048.0821937000001</v>
      </c>
      <c r="S83" s="33">
        <v>3997.8914860099999</v>
      </c>
      <c r="T83" s="33">
        <v>3944.4713968800002</v>
      </c>
      <c r="U83" s="33">
        <v>3943.4870797899998</v>
      </c>
      <c r="V83" s="33">
        <v>3947.5449529500002</v>
      </c>
      <c r="W83" s="33">
        <v>3974.3736937799999</v>
      </c>
      <c r="X83" s="33">
        <v>3985.4778864800001</v>
      </c>
      <c r="Y83" s="33">
        <v>4021.0409532500003</v>
      </c>
    </row>
    <row r="84" spans="1:25" x14ac:dyDescent="0.2">
      <c r="A84" s="32">
        <v>4</v>
      </c>
      <c r="B84" s="33">
        <v>4035.1917370200003</v>
      </c>
      <c r="C84" s="33">
        <v>4067.9931187400002</v>
      </c>
      <c r="D84" s="33">
        <v>4122.3167609200009</v>
      </c>
      <c r="E84" s="33">
        <v>4136.4265491199994</v>
      </c>
      <c r="F84" s="33">
        <v>4139.5499088899996</v>
      </c>
      <c r="G84" s="33">
        <v>4107.3102255200001</v>
      </c>
      <c r="H84" s="33">
        <v>4035.8354350700001</v>
      </c>
      <c r="I84" s="33">
        <v>3985.4901725300001</v>
      </c>
      <c r="J84" s="33">
        <v>3975.18500421</v>
      </c>
      <c r="K84" s="33">
        <v>3968.8832737300004</v>
      </c>
      <c r="L84" s="33">
        <v>3975.8699683899999</v>
      </c>
      <c r="M84" s="33">
        <v>4020.2452017700002</v>
      </c>
      <c r="N84" s="33">
        <v>4060.95402926</v>
      </c>
      <c r="O84" s="33">
        <v>4093.7081873000002</v>
      </c>
      <c r="P84" s="33">
        <v>4095.5622857900003</v>
      </c>
      <c r="Q84" s="33">
        <v>4078.8787165100002</v>
      </c>
      <c r="R84" s="33">
        <v>4034.0499117499999</v>
      </c>
      <c r="S84" s="33">
        <v>3984.5008705200003</v>
      </c>
      <c r="T84" s="33">
        <v>3937.7256605500002</v>
      </c>
      <c r="U84" s="33">
        <v>3927.8467214400002</v>
      </c>
      <c r="V84" s="33">
        <v>3955.74202457</v>
      </c>
      <c r="W84" s="33">
        <v>3979.7679124300003</v>
      </c>
      <c r="X84" s="33">
        <v>4008.9415164400002</v>
      </c>
      <c r="Y84" s="33">
        <v>4017.4929073600001</v>
      </c>
    </row>
    <row r="85" spans="1:25" x14ac:dyDescent="0.2">
      <c r="A85" s="32">
        <v>5</v>
      </c>
      <c r="B85" s="33">
        <v>4022.7328190200001</v>
      </c>
      <c r="C85" s="33">
        <v>4051.4040384900004</v>
      </c>
      <c r="D85" s="33">
        <v>4087.3405358499999</v>
      </c>
      <c r="E85" s="33">
        <v>4105.6445442300001</v>
      </c>
      <c r="F85" s="33">
        <v>4117.7661860299995</v>
      </c>
      <c r="G85" s="33">
        <v>4086.75018292</v>
      </c>
      <c r="H85" s="33">
        <v>4027.5347244500003</v>
      </c>
      <c r="I85" s="33">
        <v>3960.5551327900002</v>
      </c>
      <c r="J85" s="33">
        <v>3949.2643014600003</v>
      </c>
      <c r="K85" s="33">
        <v>3956.8274241800004</v>
      </c>
      <c r="L85" s="33">
        <v>3962.2086148700005</v>
      </c>
      <c r="M85" s="33">
        <v>3983.6963197500004</v>
      </c>
      <c r="N85" s="33">
        <v>4018.7527500600004</v>
      </c>
      <c r="O85" s="33">
        <v>4066.7236656500004</v>
      </c>
      <c r="P85" s="33">
        <v>4076.8293748900001</v>
      </c>
      <c r="Q85" s="33">
        <v>4058.7396635</v>
      </c>
      <c r="R85" s="33">
        <v>4013.0948449299999</v>
      </c>
      <c r="S85" s="33">
        <v>3966.0883036200003</v>
      </c>
      <c r="T85" s="33">
        <v>3928.3251047200001</v>
      </c>
      <c r="U85" s="33">
        <v>3919.9464216900001</v>
      </c>
      <c r="V85" s="33">
        <v>3933.8369713200004</v>
      </c>
      <c r="W85" s="33">
        <v>3953.5498050700003</v>
      </c>
      <c r="X85" s="33">
        <v>3973.3517266399999</v>
      </c>
      <c r="Y85" s="33">
        <v>3946.4826200700004</v>
      </c>
    </row>
    <row r="86" spans="1:25" x14ac:dyDescent="0.2">
      <c r="A86" s="32">
        <v>6</v>
      </c>
      <c r="B86" s="33">
        <v>3953.9959281200004</v>
      </c>
      <c r="C86" s="33">
        <v>3965.2802481100002</v>
      </c>
      <c r="D86" s="33">
        <v>4035.7657159700002</v>
      </c>
      <c r="E86" s="33">
        <v>4075.9453692500001</v>
      </c>
      <c r="F86" s="33">
        <v>4081.3507384200002</v>
      </c>
      <c r="G86" s="33">
        <v>4077.2354285900001</v>
      </c>
      <c r="H86" s="33">
        <v>4054.1069389300001</v>
      </c>
      <c r="I86" s="33">
        <v>3949.2512593500001</v>
      </c>
      <c r="J86" s="33">
        <v>3893.27873959</v>
      </c>
      <c r="K86" s="33">
        <v>3871.7436060600003</v>
      </c>
      <c r="L86" s="33">
        <v>3876.6342216100002</v>
      </c>
      <c r="M86" s="33">
        <v>3894.09733628</v>
      </c>
      <c r="N86" s="33">
        <v>3953.9378289700003</v>
      </c>
      <c r="O86" s="33">
        <v>4002.6606765400002</v>
      </c>
      <c r="P86" s="33">
        <v>4017.6152577600001</v>
      </c>
      <c r="Q86" s="33">
        <v>4006.0741843999999</v>
      </c>
      <c r="R86" s="33">
        <v>3968.6255904900004</v>
      </c>
      <c r="S86" s="33">
        <v>3913.63244902</v>
      </c>
      <c r="T86" s="33">
        <v>3879.43354967</v>
      </c>
      <c r="U86" s="33">
        <v>3851.0959215900002</v>
      </c>
      <c r="V86" s="33">
        <v>3854.10321264</v>
      </c>
      <c r="W86" s="33">
        <v>3867.3607523300002</v>
      </c>
      <c r="X86" s="33">
        <v>3898.6749529600002</v>
      </c>
      <c r="Y86" s="33">
        <v>3917.7949253000002</v>
      </c>
    </row>
    <row r="87" spans="1:25" x14ac:dyDescent="0.2">
      <c r="A87" s="32">
        <v>7</v>
      </c>
      <c r="B87" s="33">
        <v>3928.2282290900002</v>
      </c>
      <c r="C87" s="33">
        <v>3970.75451131</v>
      </c>
      <c r="D87" s="33">
        <v>4032.2779812800004</v>
      </c>
      <c r="E87" s="33">
        <v>4068.5111841800003</v>
      </c>
      <c r="F87" s="33">
        <v>4081.58806693</v>
      </c>
      <c r="G87" s="33">
        <v>4071.0522334000002</v>
      </c>
      <c r="H87" s="33">
        <v>4038.0410059400001</v>
      </c>
      <c r="I87" s="33">
        <v>3961.21869388</v>
      </c>
      <c r="J87" s="33">
        <v>3892.3607664599999</v>
      </c>
      <c r="K87" s="33">
        <v>3878.1141087999999</v>
      </c>
      <c r="L87" s="33">
        <v>3876.4326807100001</v>
      </c>
      <c r="M87" s="33">
        <v>3918.5453174600002</v>
      </c>
      <c r="N87" s="33">
        <v>3988.0910897100002</v>
      </c>
      <c r="O87" s="33">
        <v>4039.2715909200001</v>
      </c>
      <c r="P87" s="33">
        <v>4038.2449945700005</v>
      </c>
      <c r="Q87" s="33">
        <v>4016.2111584600002</v>
      </c>
      <c r="R87" s="33">
        <v>3973.3738481100004</v>
      </c>
      <c r="S87" s="33">
        <v>3931.61338793</v>
      </c>
      <c r="T87" s="33">
        <v>3900.7647052800003</v>
      </c>
      <c r="U87" s="33">
        <v>3869.20075361</v>
      </c>
      <c r="V87" s="33">
        <v>3864.7439781799999</v>
      </c>
      <c r="W87" s="33">
        <v>3886.0486059300001</v>
      </c>
      <c r="X87" s="33">
        <v>3918.6445542000001</v>
      </c>
      <c r="Y87" s="33">
        <v>3952.8647125500001</v>
      </c>
    </row>
    <row r="88" spans="1:25" x14ac:dyDescent="0.2">
      <c r="A88" s="32">
        <v>8</v>
      </c>
      <c r="B88" s="33">
        <v>3934.3809548800004</v>
      </c>
      <c r="C88" s="33">
        <v>3969.0655680100003</v>
      </c>
      <c r="D88" s="33">
        <v>4014.6656672700001</v>
      </c>
      <c r="E88" s="33">
        <v>4048.15321137</v>
      </c>
      <c r="F88" s="33">
        <v>4063.0414164200001</v>
      </c>
      <c r="G88" s="33">
        <v>4059.2055418700002</v>
      </c>
      <c r="H88" s="33">
        <v>4037.5580173200001</v>
      </c>
      <c r="I88" s="33">
        <v>3957.2079233200002</v>
      </c>
      <c r="J88" s="33">
        <v>3883.0936646</v>
      </c>
      <c r="K88" s="33">
        <v>3876.6487283700003</v>
      </c>
      <c r="L88" s="33">
        <v>3875.9916204200003</v>
      </c>
      <c r="M88" s="33">
        <v>3935.3085504400001</v>
      </c>
      <c r="N88" s="33">
        <v>4007.33521225</v>
      </c>
      <c r="O88" s="33">
        <v>4044.6313513200002</v>
      </c>
      <c r="P88" s="33">
        <v>4047.1951912</v>
      </c>
      <c r="Q88" s="33">
        <v>4032.7777568200004</v>
      </c>
      <c r="R88" s="33">
        <v>3979.7681966800001</v>
      </c>
      <c r="S88" s="33">
        <v>3927.5365591200002</v>
      </c>
      <c r="T88" s="33">
        <v>3887.9466029999999</v>
      </c>
      <c r="U88" s="33">
        <v>3866.9515315900003</v>
      </c>
      <c r="V88" s="33">
        <v>3871.5231611200002</v>
      </c>
      <c r="W88" s="33">
        <v>3884.29820208</v>
      </c>
      <c r="X88" s="33">
        <v>3915.2610796600002</v>
      </c>
      <c r="Y88" s="33">
        <v>3951.3324403000001</v>
      </c>
    </row>
    <row r="89" spans="1:25" x14ac:dyDescent="0.2">
      <c r="A89" s="32">
        <v>9</v>
      </c>
      <c r="B89" s="33">
        <v>3939.4847610700003</v>
      </c>
      <c r="C89" s="33">
        <v>3996.8858527300004</v>
      </c>
      <c r="D89" s="33">
        <v>4034.3453332100003</v>
      </c>
      <c r="E89" s="33">
        <v>4064.1812945000001</v>
      </c>
      <c r="F89" s="33">
        <v>4093.5136921400003</v>
      </c>
      <c r="G89" s="33">
        <v>4086.2761302000004</v>
      </c>
      <c r="H89" s="33">
        <v>4027.9843631300005</v>
      </c>
      <c r="I89" s="33">
        <v>3990.3960274599999</v>
      </c>
      <c r="J89" s="33">
        <v>3964.6590182499999</v>
      </c>
      <c r="K89" s="33">
        <v>3958.9908393000001</v>
      </c>
      <c r="L89" s="33">
        <v>3963.7044511899999</v>
      </c>
      <c r="M89" s="33">
        <v>4011.0272707500003</v>
      </c>
      <c r="N89" s="33">
        <v>4042.8390973</v>
      </c>
      <c r="O89" s="33">
        <v>4085.1190076400003</v>
      </c>
      <c r="P89" s="33">
        <v>4092.3933519900002</v>
      </c>
      <c r="Q89" s="33">
        <v>4079.1073134200001</v>
      </c>
      <c r="R89" s="33">
        <v>4034.1665442799999</v>
      </c>
      <c r="S89" s="33">
        <v>3993.1382972400002</v>
      </c>
      <c r="T89" s="33">
        <v>3955.0358987200002</v>
      </c>
      <c r="U89" s="33">
        <v>3930.4389913600003</v>
      </c>
      <c r="V89" s="33">
        <v>3943.0677091400003</v>
      </c>
      <c r="W89" s="33">
        <v>3958.3120842000003</v>
      </c>
      <c r="X89" s="33">
        <v>3982.7470156100003</v>
      </c>
      <c r="Y89" s="33">
        <v>3995.0288949500004</v>
      </c>
    </row>
    <row r="90" spans="1:25" x14ac:dyDescent="0.2">
      <c r="A90" s="32">
        <v>10</v>
      </c>
      <c r="B90" s="33">
        <v>3993.3832156700005</v>
      </c>
      <c r="C90" s="33">
        <v>4048.3016560900001</v>
      </c>
      <c r="D90" s="33">
        <v>4081.6353793100002</v>
      </c>
      <c r="E90" s="33">
        <v>4116.9305132200006</v>
      </c>
      <c r="F90" s="33">
        <v>4125.1396478799998</v>
      </c>
      <c r="G90" s="33">
        <v>4103.8457174499999</v>
      </c>
      <c r="H90" s="33">
        <v>4045.9111259400001</v>
      </c>
      <c r="I90" s="33">
        <v>3974.1363558300004</v>
      </c>
      <c r="J90" s="33">
        <v>3937.8595527700004</v>
      </c>
      <c r="K90" s="33">
        <v>3959.2402842000001</v>
      </c>
      <c r="L90" s="33">
        <v>3965.4285530299999</v>
      </c>
      <c r="M90" s="33">
        <v>3991.4198247300001</v>
      </c>
      <c r="N90" s="33">
        <v>4038.6403566700001</v>
      </c>
      <c r="O90" s="33">
        <v>4075.0044871700002</v>
      </c>
      <c r="P90" s="33">
        <v>4093.8332235800003</v>
      </c>
      <c r="Q90" s="33">
        <v>4065.1666602300002</v>
      </c>
      <c r="R90" s="33">
        <v>4021.8983875100002</v>
      </c>
      <c r="S90" s="33">
        <v>3970.51226034</v>
      </c>
      <c r="T90" s="33">
        <v>3941.0522950300001</v>
      </c>
      <c r="U90" s="33">
        <v>3900.8278913300001</v>
      </c>
      <c r="V90" s="33">
        <v>3916.2731592</v>
      </c>
      <c r="W90" s="33">
        <v>3944.5595341399999</v>
      </c>
      <c r="X90" s="33">
        <v>3969.3927340800001</v>
      </c>
      <c r="Y90" s="33">
        <v>3989.8576061400004</v>
      </c>
    </row>
    <row r="91" spans="1:25" x14ac:dyDescent="0.2">
      <c r="A91" s="32">
        <v>11</v>
      </c>
      <c r="B91" s="33">
        <v>3972.1511694700002</v>
      </c>
      <c r="C91" s="33">
        <v>4018.7525341800001</v>
      </c>
      <c r="D91" s="33">
        <v>4081.4742370200001</v>
      </c>
      <c r="E91" s="33">
        <v>4118.9733842599999</v>
      </c>
      <c r="F91" s="33">
        <v>4133.4615185599996</v>
      </c>
      <c r="G91" s="33">
        <v>4103.7494987200007</v>
      </c>
      <c r="H91" s="33">
        <v>4049.5389847199999</v>
      </c>
      <c r="I91" s="33">
        <v>3978.2230234900003</v>
      </c>
      <c r="J91" s="33">
        <v>3933.9650383100002</v>
      </c>
      <c r="K91" s="33">
        <v>3926.1077144300002</v>
      </c>
      <c r="L91" s="33">
        <v>3931.5441646700001</v>
      </c>
      <c r="M91" s="33">
        <v>4001.3406343800002</v>
      </c>
      <c r="N91" s="33">
        <v>4055.1110648500003</v>
      </c>
      <c r="O91" s="33">
        <v>4077.4046623200002</v>
      </c>
      <c r="P91" s="33">
        <v>4087.8606331100004</v>
      </c>
      <c r="Q91" s="33">
        <v>4077.4736800599999</v>
      </c>
      <c r="R91" s="33">
        <v>4044.9268494700004</v>
      </c>
      <c r="S91" s="33">
        <v>3999.9826671300002</v>
      </c>
      <c r="T91" s="33">
        <v>3936.7207232300002</v>
      </c>
      <c r="U91" s="33">
        <v>3929.4303254800002</v>
      </c>
      <c r="V91" s="33">
        <v>3942.3967974299999</v>
      </c>
      <c r="W91" s="33">
        <v>3972.0413222100001</v>
      </c>
      <c r="X91" s="33">
        <v>3987.8837808500002</v>
      </c>
      <c r="Y91" s="33">
        <v>4012.64324068</v>
      </c>
    </row>
    <row r="92" spans="1:25" x14ac:dyDescent="0.2">
      <c r="A92" s="32">
        <v>12</v>
      </c>
      <c r="B92" s="33">
        <v>3994.0040150200002</v>
      </c>
      <c r="C92" s="33">
        <v>4065.6734744</v>
      </c>
      <c r="D92" s="33">
        <v>4122.8669429100009</v>
      </c>
      <c r="E92" s="33">
        <v>4147.9943197399998</v>
      </c>
      <c r="F92" s="33">
        <v>4155.4960237899995</v>
      </c>
      <c r="G92" s="33">
        <v>4150.9136791199999</v>
      </c>
      <c r="H92" s="33">
        <v>4110.4474459400008</v>
      </c>
      <c r="I92" s="33">
        <v>4022.8447755900002</v>
      </c>
      <c r="J92" s="33">
        <v>3941.6662785900003</v>
      </c>
      <c r="K92" s="33">
        <v>3928.4452899800003</v>
      </c>
      <c r="L92" s="33">
        <v>3930.7798399799999</v>
      </c>
      <c r="M92" s="33">
        <v>3986.7175807899998</v>
      </c>
      <c r="N92" s="33">
        <v>4033.7994561300002</v>
      </c>
      <c r="O92" s="33">
        <v>4086.8144335000002</v>
      </c>
      <c r="P92" s="33">
        <v>4099.5543120300008</v>
      </c>
      <c r="Q92" s="33">
        <v>4076.1528275400001</v>
      </c>
      <c r="R92" s="33">
        <v>4044.6904798600003</v>
      </c>
      <c r="S92" s="33">
        <v>3992.4496326600001</v>
      </c>
      <c r="T92" s="33">
        <v>3949.8538089600002</v>
      </c>
      <c r="U92" s="33">
        <v>3922.2047408100002</v>
      </c>
      <c r="V92" s="33">
        <v>3937.2881779600002</v>
      </c>
      <c r="W92" s="33">
        <v>3957.6802413300002</v>
      </c>
      <c r="X92" s="33">
        <v>3978.2105155300001</v>
      </c>
      <c r="Y92" s="33">
        <v>4007.25147771</v>
      </c>
    </row>
    <row r="93" spans="1:25" x14ac:dyDescent="0.2">
      <c r="A93" s="32">
        <v>13</v>
      </c>
      <c r="B93" s="33">
        <v>4022.0628604600001</v>
      </c>
      <c r="C93" s="33">
        <v>4076.0851728500002</v>
      </c>
      <c r="D93" s="33">
        <v>4128.6555591699998</v>
      </c>
      <c r="E93" s="33">
        <v>4152.7806376199997</v>
      </c>
      <c r="F93" s="33">
        <v>4182.2925467799996</v>
      </c>
      <c r="G93" s="33">
        <v>4178.1171426299998</v>
      </c>
      <c r="H93" s="33">
        <v>4142.2279171099999</v>
      </c>
      <c r="I93" s="33">
        <v>4057.2150258900001</v>
      </c>
      <c r="J93" s="33">
        <v>3987.6366353300004</v>
      </c>
      <c r="K93" s="33">
        <v>3950.0405581600003</v>
      </c>
      <c r="L93" s="33">
        <v>3954.1363334800003</v>
      </c>
      <c r="M93" s="33">
        <v>3999.8283591800005</v>
      </c>
      <c r="N93" s="33">
        <v>4032.4810145400002</v>
      </c>
      <c r="O93" s="33">
        <v>4068.8095036099999</v>
      </c>
      <c r="P93" s="33">
        <v>4087.0330795300001</v>
      </c>
      <c r="Q93" s="33">
        <v>4058.7339565000002</v>
      </c>
      <c r="R93" s="33">
        <v>4027.2424226900002</v>
      </c>
      <c r="S93" s="33">
        <v>3985.4519036900001</v>
      </c>
      <c r="T93" s="33">
        <v>3940.7879821299998</v>
      </c>
      <c r="U93" s="33">
        <v>3923.5824127300002</v>
      </c>
      <c r="V93" s="33">
        <v>3915.7101207400001</v>
      </c>
      <c r="W93" s="33">
        <v>3927.6752305000005</v>
      </c>
      <c r="X93" s="33">
        <v>3954.6849688699999</v>
      </c>
      <c r="Y93" s="33">
        <v>3980.1016867900003</v>
      </c>
    </row>
    <row r="94" spans="1:25" x14ac:dyDescent="0.2">
      <c r="A94" s="32">
        <v>14</v>
      </c>
      <c r="B94" s="33">
        <v>4026.2618395600002</v>
      </c>
      <c r="C94" s="33">
        <v>4069.9651931100002</v>
      </c>
      <c r="D94" s="33">
        <v>4126.4916619300002</v>
      </c>
      <c r="E94" s="33">
        <v>4146.5068702199997</v>
      </c>
      <c r="F94" s="33">
        <v>4148.0828931299993</v>
      </c>
      <c r="G94" s="33">
        <v>4099.7880296500007</v>
      </c>
      <c r="H94" s="33">
        <v>4056.79562072</v>
      </c>
      <c r="I94" s="33">
        <v>3982.1972230599999</v>
      </c>
      <c r="J94" s="33">
        <v>3960.22688754</v>
      </c>
      <c r="K94" s="33">
        <v>3953.2865640599998</v>
      </c>
      <c r="L94" s="33">
        <v>3955.7324826600002</v>
      </c>
      <c r="M94" s="33">
        <v>3999.5054743800001</v>
      </c>
      <c r="N94" s="33">
        <v>4030.0127811100001</v>
      </c>
      <c r="O94" s="33">
        <v>4056.4776469900003</v>
      </c>
      <c r="P94" s="33">
        <v>4060.0195475300002</v>
      </c>
      <c r="Q94" s="33">
        <v>4034.4307665300003</v>
      </c>
      <c r="R94" s="33">
        <v>4005.4062687300002</v>
      </c>
      <c r="S94" s="33">
        <v>3977.3260886700004</v>
      </c>
      <c r="T94" s="33">
        <v>3942.5034078399999</v>
      </c>
      <c r="U94" s="33">
        <v>3935.5182281400002</v>
      </c>
      <c r="V94" s="33">
        <v>3935.4861343600001</v>
      </c>
      <c r="W94" s="33">
        <v>3942.2232068100002</v>
      </c>
      <c r="X94" s="33">
        <v>3979.13810418</v>
      </c>
      <c r="Y94" s="33">
        <v>4017.3957999099998</v>
      </c>
    </row>
    <row r="95" spans="1:25" x14ac:dyDescent="0.2">
      <c r="A95" s="32">
        <v>15</v>
      </c>
      <c r="B95" s="33">
        <v>4032.0678715600002</v>
      </c>
      <c r="C95" s="33">
        <v>4079.2874860400002</v>
      </c>
      <c r="D95" s="33">
        <v>4129.8869833299996</v>
      </c>
      <c r="E95" s="33">
        <v>4147.3881793499995</v>
      </c>
      <c r="F95" s="33">
        <v>4155.2472320400002</v>
      </c>
      <c r="G95" s="33">
        <v>4125.9646706499998</v>
      </c>
      <c r="H95" s="33">
        <v>4045.6112171300001</v>
      </c>
      <c r="I95" s="33">
        <v>3984.9972600100004</v>
      </c>
      <c r="J95" s="33">
        <v>3938.0329841200005</v>
      </c>
      <c r="K95" s="33">
        <v>3929.8996385300002</v>
      </c>
      <c r="L95" s="33">
        <v>3937.0360173000004</v>
      </c>
      <c r="M95" s="33">
        <v>3968.36973816</v>
      </c>
      <c r="N95" s="33">
        <v>4003.67298747</v>
      </c>
      <c r="O95" s="33">
        <v>4050.8634414399999</v>
      </c>
      <c r="P95" s="33">
        <v>4064.19907087</v>
      </c>
      <c r="Q95" s="33">
        <v>4053.38352682</v>
      </c>
      <c r="R95" s="33">
        <v>4004.62928969</v>
      </c>
      <c r="S95" s="33">
        <v>3969.5929395900002</v>
      </c>
      <c r="T95" s="33">
        <v>3930.8681939000003</v>
      </c>
      <c r="U95" s="33">
        <v>3922.0873780000002</v>
      </c>
      <c r="V95" s="33">
        <v>3932.5040784900002</v>
      </c>
      <c r="W95" s="33">
        <v>3950.9762944300001</v>
      </c>
      <c r="X95" s="33">
        <v>3977.0503552200003</v>
      </c>
      <c r="Y95" s="33">
        <v>4009.2844065700001</v>
      </c>
    </row>
    <row r="96" spans="1:25" x14ac:dyDescent="0.2">
      <c r="A96" s="32">
        <v>16</v>
      </c>
      <c r="B96" s="33">
        <v>4011.8086754400001</v>
      </c>
      <c r="C96" s="33">
        <v>4072.0828090400005</v>
      </c>
      <c r="D96" s="33">
        <v>4142.7534015499996</v>
      </c>
      <c r="E96" s="33">
        <v>4157.6130092799995</v>
      </c>
      <c r="F96" s="33">
        <v>4160.7486241999995</v>
      </c>
      <c r="G96" s="33">
        <v>4132.7716325899992</v>
      </c>
      <c r="H96" s="33">
        <v>4060.3963774400004</v>
      </c>
      <c r="I96" s="33">
        <v>3997.0618329499998</v>
      </c>
      <c r="J96" s="33">
        <v>3965.1372572599998</v>
      </c>
      <c r="K96" s="33">
        <v>3960.1362576500001</v>
      </c>
      <c r="L96" s="33">
        <v>3963.6953904100001</v>
      </c>
      <c r="M96" s="33">
        <v>4010.37655993</v>
      </c>
      <c r="N96" s="33">
        <v>4033.0159250299998</v>
      </c>
      <c r="O96" s="33">
        <v>4076.6623556899999</v>
      </c>
      <c r="P96" s="33">
        <v>4087.0088269299999</v>
      </c>
      <c r="Q96" s="33">
        <v>4055.59251111</v>
      </c>
      <c r="R96" s="33">
        <v>4032.8971179900004</v>
      </c>
      <c r="S96" s="33">
        <v>3988.9393740400001</v>
      </c>
      <c r="T96" s="33">
        <v>3961.5502970000002</v>
      </c>
      <c r="U96" s="33">
        <v>3935.8427957700001</v>
      </c>
      <c r="V96" s="33">
        <v>3952.9552965400003</v>
      </c>
      <c r="W96" s="33">
        <v>3986.5154591200003</v>
      </c>
      <c r="X96" s="33">
        <v>4010.8175701599998</v>
      </c>
      <c r="Y96" s="33">
        <v>4027.1987677700004</v>
      </c>
    </row>
    <row r="97" spans="1:25" x14ac:dyDescent="0.2">
      <c r="A97" s="32">
        <v>17</v>
      </c>
      <c r="B97" s="33">
        <v>4046.7162453700003</v>
      </c>
      <c r="C97" s="33">
        <v>4107.8614500700005</v>
      </c>
      <c r="D97" s="33">
        <v>4169.8049824099999</v>
      </c>
      <c r="E97" s="33">
        <v>4192.7720417199998</v>
      </c>
      <c r="F97" s="33">
        <v>4188.5643525799996</v>
      </c>
      <c r="G97" s="33">
        <v>4169.1095447799999</v>
      </c>
      <c r="H97" s="33">
        <v>4091.4865179200001</v>
      </c>
      <c r="I97" s="33">
        <v>3998.2419216200001</v>
      </c>
      <c r="J97" s="33">
        <v>3954.0967100700004</v>
      </c>
      <c r="K97" s="33">
        <v>3953.1907886800004</v>
      </c>
      <c r="L97" s="33">
        <v>3955.3042560600002</v>
      </c>
      <c r="M97" s="33">
        <v>4008.9515933100001</v>
      </c>
      <c r="N97" s="33">
        <v>4046.0910823099998</v>
      </c>
      <c r="O97" s="33">
        <v>4075.9459196100001</v>
      </c>
      <c r="P97" s="33">
        <v>4099.1260921900002</v>
      </c>
      <c r="Q97" s="33">
        <v>4080.9707923800001</v>
      </c>
      <c r="R97" s="33">
        <v>4045.8350351100003</v>
      </c>
      <c r="S97" s="33">
        <v>3998.3115892600003</v>
      </c>
      <c r="T97" s="33">
        <v>3964.7848061400005</v>
      </c>
      <c r="U97" s="33">
        <v>3938.0375137800002</v>
      </c>
      <c r="V97" s="33">
        <v>3972.60674685</v>
      </c>
      <c r="W97" s="33">
        <v>3964.1455196700003</v>
      </c>
      <c r="X97" s="33">
        <v>3963.02200485</v>
      </c>
      <c r="Y97" s="33">
        <v>3986.71034611</v>
      </c>
    </row>
    <row r="98" spans="1:25" x14ac:dyDescent="0.2">
      <c r="A98" s="32">
        <v>18</v>
      </c>
      <c r="B98" s="33">
        <v>3950.5334434900001</v>
      </c>
      <c r="C98" s="33">
        <v>3969.8110022400001</v>
      </c>
      <c r="D98" s="33">
        <v>4063.8285549500001</v>
      </c>
      <c r="E98" s="33">
        <v>4091.4854513300002</v>
      </c>
      <c r="F98" s="33">
        <v>4115.15281134</v>
      </c>
      <c r="G98" s="33">
        <v>4093.4431728000004</v>
      </c>
      <c r="H98" s="33">
        <v>4036.0870402800001</v>
      </c>
      <c r="I98" s="33">
        <v>3969.2425294300001</v>
      </c>
      <c r="J98" s="33">
        <v>3939.5344679600003</v>
      </c>
      <c r="K98" s="33">
        <v>3939.46781177</v>
      </c>
      <c r="L98" s="33">
        <v>3944.7808694700002</v>
      </c>
      <c r="M98" s="33">
        <v>3974.5129174200001</v>
      </c>
      <c r="N98" s="33">
        <v>4027.6887691300003</v>
      </c>
      <c r="O98" s="33">
        <v>4056.1351089300001</v>
      </c>
      <c r="P98" s="33">
        <v>4089.01342712</v>
      </c>
      <c r="Q98" s="33">
        <v>4071.3466232000001</v>
      </c>
      <c r="R98" s="33">
        <v>4026.0937397500002</v>
      </c>
      <c r="S98" s="33">
        <v>3989.5585457700004</v>
      </c>
      <c r="T98" s="33">
        <v>3947.7731202400005</v>
      </c>
      <c r="U98" s="33">
        <v>3919.2612794500001</v>
      </c>
      <c r="V98" s="33">
        <v>3940.8585924700001</v>
      </c>
      <c r="W98" s="33">
        <v>3959.6458536100004</v>
      </c>
      <c r="X98" s="33">
        <v>3978.5468264699998</v>
      </c>
      <c r="Y98" s="33">
        <v>3994.2025990500001</v>
      </c>
    </row>
    <row r="99" spans="1:25" x14ac:dyDescent="0.2">
      <c r="A99" s="32">
        <v>19</v>
      </c>
      <c r="B99" s="33">
        <v>4001.4106362200005</v>
      </c>
      <c r="C99" s="33">
        <v>3977.3856737900001</v>
      </c>
      <c r="D99" s="33">
        <v>4077.06015032</v>
      </c>
      <c r="E99" s="33">
        <v>4094.8653636800004</v>
      </c>
      <c r="F99" s="33">
        <v>4088.5473131399999</v>
      </c>
      <c r="G99" s="33">
        <v>4043.3018276000003</v>
      </c>
      <c r="H99" s="33">
        <v>3995.2104756000003</v>
      </c>
      <c r="I99" s="33">
        <v>3920.56539066</v>
      </c>
      <c r="J99" s="33">
        <v>3855.1133011400002</v>
      </c>
      <c r="K99" s="33">
        <v>3869.9424636400004</v>
      </c>
      <c r="L99" s="33">
        <v>3875.2708278100004</v>
      </c>
      <c r="M99" s="33">
        <v>3922.1175168000004</v>
      </c>
      <c r="N99" s="33">
        <v>3979.8967496800001</v>
      </c>
      <c r="O99" s="33">
        <v>4040.4210541400003</v>
      </c>
      <c r="P99" s="33">
        <v>4064.0108593099999</v>
      </c>
      <c r="Q99" s="33">
        <v>4039.0272610300003</v>
      </c>
      <c r="R99" s="33">
        <v>3976.6677212500003</v>
      </c>
      <c r="S99" s="33">
        <v>3929.6568487400004</v>
      </c>
      <c r="T99" s="33">
        <v>3886.37799309</v>
      </c>
      <c r="U99" s="33">
        <v>3859.7590427500004</v>
      </c>
      <c r="V99" s="33">
        <v>3875.4676665300003</v>
      </c>
      <c r="W99" s="33">
        <v>3897.7603568600002</v>
      </c>
      <c r="X99" s="33">
        <v>3912.4118578400003</v>
      </c>
      <c r="Y99" s="33">
        <v>3948.99961648</v>
      </c>
    </row>
    <row r="100" spans="1:25" x14ac:dyDescent="0.2">
      <c r="A100" s="32">
        <v>20</v>
      </c>
      <c r="B100" s="33">
        <v>3964.34374346</v>
      </c>
      <c r="C100" s="33">
        <v>4000.6418757100005</v>
      </c>
      <c r="D100" s="33">
        <v>4081.1190422700001</v>
      </c>
      <c r="E100" s="33">
        <v>4130.8749571599992</v>
      </c>
      <c r="F100" s="33">
        <v>4128.9459748299996</v>
      </c>
      <c r="G100" s="33">
        <v>4095.6965587400005</v>
      </c>
      <c r="H100" s="33">
        <v>4039.28000578</v>
      </c>
      <c r="I100" s="33">
        <v>3946.2583104500004</v>
      </c>
      <c r="J100" s="33">
        <v>3898.4416095900001</v>
      </c>
      <c r="K100" s="33">
        <v>3882.4350879100002</v>
      </c>
      <c r="L100" s="33">
        <v>3874.4985794899999</v>
      </c>
      <c r="M100" s="33">
        <v>3922.7406105100004</v>
      </c>
      <c r="N100" s="33">
        <v>3994.4898333599999</v>
      </c>
      <c r="O100" s="33">
        <v>4060.1510898500001</v>
      </c>
      <c r="P100" s="33">
        <v>4076.0179954200003</v>
      </c>
      <c r="Q100" s="33">
        <v>4055.7102398100001</v>
      </c>
      <c r="R100" s="33">
        <v>3984.4002124100002</v>
      </c>
      <c r="S100" s="33">
        <v>3918.2949354400002</v>
      </c>
      <c r="T100" s="33">
        <v>3871.0371644400002</v>
      </c>
      <c r="U100" s="33">
        <v>3836.4026949300001</v>
      </c>
      <c r="V100" s="33">
        <v>3848.9004207400003</v>
      </c>
      <c r="W100" s="33">
        <v>3872.0145935200003</v>
      </c>
      <c r="X100" s="33">
        <v>3896.4609957900002</v>
      </c>
      <c r="Y100" s="33">
        <v>3944.1250280300001</v>
      </c>
    </row>
    <row r="101" spans="1:25" x14ac:dyDescent="0.2">
      <c r="A101" s="32">
        <v>21</v>
      </c>
      <c r="B101" s="33">
        <v>3946.8455217800001</v>
      </c>
      <c r="C101" s="33">
        <v>3999.9226171900004</v>
      </c>
      <c r="D101" s="33">
        <v>4090.82176639</v>
      </c>
      <c r="E101" s="33">
        <v>4135.3318804</v>
      </c>
      <c r="F101" s="33">
        <v>4130.0705093499992</v>
      </c>
      <c r="G101" s="33">
        <v>4116.6121312100004</v>
      </c>
      <c r="H101" s="33">
        <v>4073.2778938300003</v>
      </c>
      <c r="I101" s="33">
        <v>3982.84979032</v>
      </c>
      <c r="J101" s="33">
        <v>3967.8162456100004</v>
      </c>
      <c r="K101" s="33">
        <v>3963.5911057200001</v>
      </c>
      <c r="L101" s="33">
        <v>3979.5011110300002</v>
      </c>
      <c r="M101" s="33">
        <v>4011.8698317100002</v>
      </c>
      <c r="N101" s="33">
        <v>4079.5864680899999</v>
      </c>
      <c r="O101" s="33">
        <v>4127.1516513099996</v>
      </c>
      <c r="P101" s="33">
        <v>4137.6643154799995</v>
      </c>
      <c r="Q101" s="33">
        <v>4087.2856442200004</v>
      </c>
      <c r="R101" s="33">
        <v>3979.2430343199999</v>
      </c>
      <c r="S101" s="33">
        <v>3900.9264667900002</v>
      </c>
      <c r="T101" s="33">
        <v>3843.3197582400003</v>
      </c>
      <c r="U101" s="33">
        <v>3874.80228936</v>
      </c>
      <c r="V101" s="33">
        <v>3971.2061638300002</v>
      </c>
      <c r="W101" s="33">
        <v>3992.5744911000002</v>
      </c>
      <c r="X101" s="33">
        <v>4011.1814493300003</v>
      </c>
      <c r="Y101" s="33">
        <v>4031.5834372200002</v>
      </c>
    </row>
    <row r="102" spans="1:25" x14ac:dyDescent="0.2">
      <c r="A102" s="32">
        <v>22</v>
      </c>
      <c r="B102" s="33">
        <v>4068.5741734600001</v>
      </c>
      <c r="C102" s="33">
        <v>4102.2279820599997</v>
      </c>
      <c r="D102" s="33">
        <v>4164.6262718099997</v>
      </c>
      <c r="E102" s="33">
        <v>4202.0532722199996</v>
      </c>
      <c r="F102" s="33">
        <v>4183.8765221799995</v>
      </c>
      <c r="G102" s="33">
        <v>4166.4390063799992</v>
      </c>
      <c r="H102" s="33">
        <v>4106.9376294899994</v>
      </c>
      <c r="I102" s="33">
        <v>4017.3615927599999</v>
      </c>
      <c r="J102" s="33">
        <v>3984.5807377599999</v>
      </c>
      <c r="K102" s="33">
        <v>3994.4109059799998</v>
      </c>
      <c r="L102" s="33">
        <v>3992.8318519300001</v>
      </c>
      <c r="M102" s="33">
        <v>4062.0543915900003</v>
      </c>
      <c r="N102" s="33">
        <v>4128.5722459099998</v>
      </c>
      <c r="O102" s="33">
        <v>4191.3192525499999</v>
      </c>
      <c r="P102" s="33">
        <v>4192.1843506499999</v>
      </c>
      <c r="Q102" s="33">
        <v>4157.6031378999996</v>
      </c>
      <c r="R102" s="33">
        <v>4044.9392527800001</v>
      </c>
      <c r="S102" s="33">
        <v>3953.6571561900005</v>
      </c>
      <c r="T102" s="33">
        <v>3890.5477552500001</v>
      </c>
      <c r="U102" s="33">
        <v>3914.4384947500002</v>
      </c>
      <c r="V102" s="33">
        <v>4019.0943613700001</v>
      </c>
      <c r="W102" s="33">
        <v>4031.9926191</v>
      </c>
      <c r="X102" s="33">
        <v>4045.16537483</v>
      </c>
      <c r="Y102" s="33">
        <v>4052.25998114</v>
      </c>
    </row>
    <row r="103" spans="1:25" x14ac:dyDescent="0.2">
      <c r="A103" s="32">
        <v>23</v>
      </c>
      <c r="B103" s="33">
        <v>4086.1669647200001</v>
      </c>
      <c r="C103" s="33">
        <v>4112.6728756100001</v>
      </c>
      <c r="D103" s="33">
        <v>4171.7549556200001</v>
      </c>
      <c r="E103" s="33">
        <v>4214.8421957399996</v>
      </c>
      <c r="F103" s="33">
        <v>4202.2760371799995</v>
      </c>
      <c r="G103" s="33">
        <v>4169.4542465699997</v>
      </c>
      <c r="H103" s="33">
        <v>4105.4742059300006</v>
      </c>
      <c r="I103" s="33">
        <v>4032.6776806399998</v>
      </c>
      <c r="J103" s="33">
        <v>4004.8398045100002</v>
      </c>
      <c r="K103" s="33">
        <v>4019.0697280899999</v>
      </c>
      <c r="L103" s="33">
        <v>4055.2122539000002</v>
      </c>
      <c r="M103" s="33">
        <v>4083.2177696100002</v>
      </c>
      <c r="N103" s="33">
        <v>4119.2474269899994</v>
      </c>
      <c r="O103" s="33">
        <v>4166.8028239799996</v>
      </c>
      <c r="P103" s="33">
        <v>4206.5535488899995</v>
      </c>
      <c r="Q103" s="33">
        <v>4182.5839972200001</v>
      </c>
      <c r="R103" s="33">
        <v>4112.1975580600001</v>
      </c>
      <c r="S103" s="33">
        <v>4058.3646053500001</v>
      </c>
      <c r="T103" s="33">
        <v>4008.8917574800003</v>
      </c>
      <c r="U103" s="33">
        <v>3988.4414444600002</v>
      </c>
      <c r="V103" s="33">
        <v>3999.6990052000001</v>
      </c>
      <c r="W103" s="33">
        <v>4010.5485708600004</v>
      </c>
      <c r="X103" s="33">
        <v>4018.97478138</v>
      </c>
      <c r="Y103" s="33">
        <v>4017.1020808799999</v>
      </c>
    </row>
    <row r="104" spans="1:25" x14ac:dyDescent="0.2">
      <c r="A104" s="32">
        <v>24</v>
      </c>
      <c r="B104" s="33">
        <v>4093.0114295600001</v>
      </c>
      <c r="C104" s="33">
        <v>4131.3093789299992</v>
      </c>
      <c r="D104" s="33">
        <v>4192.7167370899997</v>
      </c>
      <c r="E104" s="33">
        <v>4216.3777090799995</v>
      </c>
      <c r="F104" s="33">
        <v>4208.4656820999999</v>
      </c>
      <c r="G104" s="33">
        <v>4187.0623289799996</v>
      </c>
      <c r="H104" s="33">
        <v>4113.7563272099997</v>
      </c>
      <c r="I104" s="33">
        <v>4023.06602539</v>
      </c>
      <c r="J104" s="33">
        <v>4004.6244712000002</v>
      </c>
      <c r="K104" s="33">
        <v>4013.2265290600003</v>
      </c>
      <c r="L104" s="33">
        <v>4032.0405453900003</v>
      </c>
      <c r="M104" s="33">
        <v>4097.4810446200008</v>
      </c>
      <c r="N104" s="33">
        <v>4157.8502092799999</v>
      </c>
      <c r="O104" s="33">
        <v>4202.9045281799999</v>
      </c>
      <c r="P104" s="33">
        <v>4216.7315353899994</v>
      </c>
      <c r="Q104" s="33">
        <v>4190.7475320599997</v>
      </c>
      <c r="R104" s="33">
        <v>4111.6520838800006</v>
      </c>
      <c r="S104" s="33">
        <v>4079.0146674800003</v>
      </c>
      <c r="T104" s="33">
        <v>4027.1352141700004</v>
      </c>
      <c r="U104" s="33">
        <v>4005.9763383900004</v>
      </c>
      <c r="V104" s="33">
        <v>3973.1483819800001</v>
      </c>
      <c r="W104" s="33">
        <v>3999.2030996600001</v>
      </c>
      <c r="X104" s="33">
        <v>3912.3847478000002</v>
      </c>
      <c r="Y104" s="33">
        <v>3866.6846476800001</v>
      </c>
    </row>
    <row r="105" spans="1:25" x14ac:dyDescent="0.2">
      <c r="A105" s="32">
        <v>25</v>
      </c>
      <c r="B105" s="33">
        <v>3927.7763605800001</v>
      </c>
      <c r="C105" s="33">
        <v>4007.4905887300001</v>
      </c>
      <c r="D105" s="33">
        <v>4133.2667374900002</v>
      </c>
      <c r="E105" s="33">
        <v>4188.7223715999999</v>
      </c>
      <c r="F105" s="33">
        <v>4204.9985902399994</v>
      </c>
      <c r="G105" s="33">
        <v>4194.0658414700001</v>
      </c>
      <c r="H105" s="33">
        <v>4107.5279544099994</v>
      </c>
      <c r="I105" s="33">
        <v>3972.8968308300005</v>
      </c>
      <c r="J105" s="33">
        <v>3885.4077440300002</v>
      </c>
      <c r="K105" s="33">
        <v>3879.9346872800002</v>
      </c>
      <c r="L105" s="33">
        <v>3892.6982365600002</v>
      </c>
      <c r="M105" s="33">
        <v>3962.9911820500001</v>
      </c>
      <c r="N105" s="33">
        <v>4029.0833865200002</v>
      </c>
      <c r="O105" s="33">
        <v>4081.23520676</v>
      </c>
      <c r="P105" s="33">
        <v>4116.3704844000004</v>
      </c>
      <c r="Q105" s="33">
        <v>4089.2800920300001</v>
      </c>
      <c r="R105" s="33">
        <v>4052.6222636799998</v>
      </c>
      <c r="S105" s="33">
        <v>4015.4836212200003</v>
      </c>
      <c r="T105" s="33">
        <v>3968.17685648</v>
      </c>
      <c r="U105" s="33">
        <v>3973.1285969700002</v>
      </c>
      <c r="V105" s="33">
        <v>4000.70157101</v>
      </c>
      <c r="W105" s="33">
        <v>4030.8151699100003</v>
      </c>
      <c r="X105" s="33">
        <v>4063.9803975099999</v>
      </c>
      <c r="Y105" s="33">
        <v>4073.6291013200002</v>
      </c>
    </row>
    <row r="106" spans="1:25" x14ac:dyDescent="0.2">
      <c r="A106" s="32">
        <v>26</v>
      </c>
      <c r="B106" s="33">
        <v>4116.3458303500001</v>
      </c>
      <c r="C106" s="33">
        <v>4091.9130361299999</v>
      </c>
      <c r="D106" s="33">
        <v>4160.5560284899993</v>
      </c>
      <c r="E106" s="33">
        <v>4195.6060399299995</v>
      </c>
      <c r="F106" s="33">
        <v>4178.6947862400002</v>
      </c>
      <c r="G106" s="33">
        <v>4169.7631742499998</v>
      </c>
      <c r="H106" s="33">
        <v>4136.0459978499994</v>
      </c>
      <c r="I106" s="33">
        <v>4045.0514838700001</v>
      </c>
      <c r="J106" s="33">
        <v>3974.0135865900002</v>
      </c>
      <c r="K106" s="33">
        <v>3966.8286967200002</v>
      </c>
      <c r="L106" s="33">
        <v>3984.4348894600002</v>
      </c>
      <c r="M106" s="33">
        <v>4027.5508655600001</v>
      </c>
      <c r="N106" s="33">
        <v>4051.9151429100002</v>
      </c>
      <c r="O106" s="33">
        <v>4094.2182474200004</v>
      </c>
      <c r="P106" s="33">
        <v>4134.9827467299992</v>
      </c>
      <c r="Q106" s="33">
        <v>4082.3676238200001</v>
      </c>
      <c r="R106" s="33">
        <v>3997.8991878000002</v>
      </c>
      <c r="S106" s="33">
        <v>3910.1320151</v>
      </c>
      <c r="T106" s="33">
        <v>3815.4460245300002</v>
      </c>
      <c r="U106" s="33">
        <v>3831.9715638800003</v>
      </c>
      <c r="V106" s="33">
        <v>3892.6667432300001</v>
      </c>
      <c r="W106" s="33">
        <v>3995.1871997399999</v>
      </c>
      <c r="X106" s="33">
        <v>4006.9532818600001</v>
      </c>
      <c r="Y106" s="33">
        <v>4028.4478106299998</v>
      </c>
    </row>
    <row r="107" spans="1:25" x14ac:dyDescent="0.2">
      <c r="A107" s="32">
        <v>27</v>
      </c>
      <c r="B107" s="33">
        <v>4084.8564775500004</v>
      </c>
      <c r="C107" s="33">
        <v>4112.0592127300006</v>
      </c>
      <c r="D107" s="33">
        <v>4175.2353128099994</v>
      </c>
      <c r="E107" s="33">
        <v>4209.6688502400002</v>
      </c>
      <c r="F107" s="33">
        <v>4206.7585979599999</v>
      </c>
      <c r="G107" s="33">
        <v>4200.4467597799994</v>
      </c>
      <c r="H107" s="33">
        <v>4146.73883742</v>
      </c>
      <c r="I107" s="33">
        <v>4008.5069049500003</v>
      </c>
      <c r="J107" s="33">
        <v>3900.37684451</v>
      </c>
      <c r="K107" s="33">
        <v>3860.82714287</v>
      </c>
      <c r="L107" s="33">
        <v>3850.7969599400003</v>
      </c>
      <c r="M107" s="33">
        <v>3947.2852908</v>
      </c>
      <c r="N107" s="33">
        <v>4032.07899056</v>
      </c>
      <c r="O107" s="33">
        <v>4095.0635715800004</v>
      </c>
      <c r="P107" s="33">
        <v>4134.8245146999998</v>
      </c>
      <c r="Q107" s="33">
        <v>4095.6810314099998</v>
      </c>
      <c r="R107" s="33">
        <v>3996.3706528400003</v>
      </c>
      <c r="S107" s="33">
        <v>3901.0340963900003</v>
      </c>
      <c r="T107" s="33">
        <v>3811.5937055600002</v>
      </c>
      <c r="U107" s="33">
        <v>3828.1018712</v>
      </c>
      <c r="V107" s="33">
        <v>3893.9509633600001</v>
      </c>
      <c r="W107" s="33">
        <v>3980.9063469300004</v>
      </c>
      <c r="X107" s="33">
        <v>4013.3669342500002</v>
      </c>
      <c r="Y107" s="33">
        <v>4053.38925161</v>
      </c>
    </row>
    <row r="108" spans="1:25" x14ac:dyDescent="0.2">
      <c r="A108" s="32">
        <v>28</v>
      </c>
      <c r="B108" s="33">
        <v>4064.0617066300001</v>
      </c>
      <c r="C108" s="33">
        <v>4096.0116441800001</v>
      </c>
      <c r="D108" s="33">
        <v>4158.4359471599992</v>
      </c>
      <c r="E108" s="33">
        <v>4193.3496710699992</v>
      </c>
      <c r="F108" s="33">
        <v>4176.6484183099992</v>
      </c>
      <c r="G108" s="33">
        <v>4146.7942806700003</v>
      </c>
      <c r="H108" s="33">
        <v>4113.0353329700001</v>
      </c>
      <c r="I108" s="33">
        <v>3987.27754602</v>
      </c>
      <c r="J108" s="33">
        <v>3893.3234386400004</v>
      </c>
      <c r="K108" s="33">
        <v>3886.2379605199999</v>
      </c>
      <c r="L108" s="33">
        <v>3918.5266445000002</v>
      </c>
      <c r="M108" s="33">
        <v>4006.9645299100002</v>
      </c>
      <c r="N108" s="33">
        <v>4082.4317952000001</v>
      </c>
      <c r="O108" s="33">
        <v>4125.6436196799996</v>
      </c>
      <c r="P108" s="33">
        <v>4155.3799785399997</v>
      </c>
      <c r="Q108" s="33">
        <v>4128.35167224</v>
      </c>
      <c r="R108" s="33">
        <v>4025.5467184399999</v>
      </c>
      <c r="S108" s="33">
        <v>3936.5213761099999</v>
      </c>
      <c r="T108" s="33">
        <v>3825.4656972300004</v>
      </c>
      <c r="U108" s="33">
        <v>3819.1566849000001</v>
      </c>
      <c r="V108" s="33">
        <v>3826.2791145300002</v>
      </c>
      <c r="W108" s="33">
        <v>3803.8763858300003</v>
      </c>
      <c r="X108" s="33">
        <v>3795.4299779200001</v>
      </c>
      <c r="Y108" s="33">
        <v>3837.2576291200003</v>
      </c>
    </row>
    <row r="109" spans="1:25" x14ac:dyDescent="0.2">
      <c r="A109" s="32">
        <v>29</v>
      </c>
      <c r="B109" s="33">
        <v>3915.2448614200002</v>
      </c>
      <c r="C109" s="33">
        <v>4011.15325093</v>
      </c>
      <c r="D109" s="33">
        <v>4115.0150508299994</v>
      </c>
      <c r="E109" s="33">
        <v>4156.03979755</v>
      </c>
      <c r="F109" s="33">
        <v>4169.0898103399995</v>
      </c>
      <c r="G109" s="33">
        <v>4158.0305280499997</v>
      </c>
      <c r="H109" s="33">
        <v>4109.1019398500002</v>
      </c>
      <c r="I109" s="33">
        <v>3993.0249553200001</v>
      </c>
      <c r="J109" s="33">
        <v>3896.8720348000002</v>
      </c>
      <c r="K109" s="33">
        <v>3876.4702227800003</v>
      </c>
      <c r="L109" s="33">
        <v>3906.8742807399999</v>
      </c>
      <c r="M109" s="33">
        <v>3967.5362011800003</v>
      </c>
      <c r="N109" s="33">
        <v>4077.5686017900002</v>
      </c>
      <c r="O109" s="33">
        <v>4128.83037272</v>
      </c>
      <c r="P109" s="33">
        <v>4149.6978882599997</v>
      </c>
      <c r="Q109" s="33">
        <v>4150.38113815</v>
      </c>
      <c r="R109" s="33">
        <v>4098.5437826600009</v>
      </c>
      <c r="S109" s="33">
        <v>4069.3678968600002</v>
      </c>
      <c r="T109" s="33">
        <v>4045.6125842500001</v>
      </c>
      <c r="U109" s="33">
        <v>3996.1068066100001</v>
      </c>
      <c r="V109" s="33">
        <v>4008.13480046</v>
      </c>
      <c r="W109" s="33">
        <v>4010.7398026599999</v>
      </c>
      <c r="X109" s="33">
        <v>4040.4164102600002</v>
      </c>
      <c r="Y109" s="33">
        <v>4037.7267700500001</v>
      </c>
    </row>
    <row r="110" spans="1:25" x14ac:dyDescent="0.2">
      <c r="A110" s="32">
        <v>30</v>
      </c>
      <c r="B110" s="33">
        <v>4032.95426731</v>
      </c>
      <c r="C110" s="33">
        <v>4049.5142049300002</v>
      </c>
      <c r="D110" s="33">
        <v>4113.3351112300006</v>
      </c>
      <c r="E110" s="33">
        <v>4168.2342204400002</v>
      </c>
      <c r="F110" s="33">
        <v>4166.9886015099992</v>
      </c>
      <c r="G110" s="33">
        <v>4157.4374387199996</v>
      </c>
      <c r="H110" s="33">
        <v>4094.89843359</v>
      </c>
      <c r="I110" s="33">
        <v>4034.5281208900001</v>
      </c>
      <c r="J110" s="33">
        <v>3997.3253689799999</v>
      </c>
      <c r="K110" s="33">
        <v>4004.8236726200003</v>
      </c>
      <c r="L110" s="33">
        <v>4027.3088271400002</v>
      </c>
      <c r="M110" s="33">
        <v>4029.0844850100002</v>
      </c>
      <c r="N110" s="33">
        <v>4063.9249829700002</v>
      </c>
      <c r="O110" s="33">
        <v>4120.1709211899997</v>
      </c>
      <c r="P110" s="33">
        <v>4170.69755919</v>
      </c>
      <c r="Q110" s="33">
        <v>4145.1418856</v>
      </c>
      <c r="R110" s="33">
        <v>4093.2732749500001</v>
      </c>
      <c r="S110" s="33">
        <v>4063.8711298500002</v>
      </c>
      <c r="T110" s="33">
        <v>4036.8969320000001</v>
      </c>
      <c r="U110" s="33">
        <v>4002.2761110900001</v>
      </c>
      <c r="V110" s="33">
        <v>3999.76742152</v>
      </c>
      <c r="W110" s="33">
        <v>4006.4576725299999</v>
      </c>
      <c r="X110" s="33">
        <v>4026.3961107999999</v>
      </c>
      <c r="Y110" s="33">
        <v>4045.9313694699999</v>
      </c>
    </row>
    <row r="111" spans="1:25" x14ac:dyDescent="0.2">
      <c r="A111" s="32">
        <v>31</v>
      </c>
      <c r="B111" s="33">
        <v>4042.4221587400002</v>
      </c>
      <c r="C111" s="33">
        <v>4042.6907837100002</v>
      </c>
      <c r="D111" s="33">
        <v>4109.1371477600005</v>
      </c>
      <c r="E111" s="33">
        <v>4177.8138355799992</v>
      </c>
      <c r="F111" s="33">
        <v>4175.4119336899994</v>
      </c>
      <c r="G111" s="33">
        <v>4170.7849935599997</v>
      </c>
      <c r="H111" s="33">
        <v>4117.5340618400005</v>
      </c>
      <c r="I111" s="33">
        <v>4048.19623542</v>
      </c>
      <c r="J111" s="33">
        <v>4017.1437121499998</v>
      </c>
      <c r="K111" s="33">
        <v>4015.3030617600002</v>
      </c>
      <c r="L111" s="33">
        <v>4042.4263617700003</v>
      </c>
      <c r="M111" s="33">
        <v>4069.4227434400004</v>
      </c>
      <c r="N111" s="33">
        <v>4098.7872170800001</v>
      </c>
      <c r="O111" s="33">
        <v>4139.3388155599996</v>
      </c>
      <c r="P111" s="33">
        <v>4160.5198785799994</v>
      </c>
      <c r="Q111" s="33">
        <v>4131.5668859099997</v>
      </c>
      <c r="R111" s="33">
        <v>4030.5058848900003</v>
      </c>
      <c r="S111" s="33">
        <v>3918.64724136</v>
      </c>
      <c r="T111" s="33">
        <v>3832.7084082200004</v>
      </c>
      <c r="U111" s="33">
        <v>3855.8094840700001</v>
      </c>
      <c r="V111" s="33">
        <v>3909.9845940200003</v>
      </c>
      <c r="W111" s="33">
        <v>4000.27738851</v>
      </c>
      <c r="X111" s="33">
        <v>4031.7832422699998</v>
      </c>
      <c r="Y111" s="33">
        <v>4064.3456081200002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97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v>4026.5570818199999</v>
      </c>
      <c r="C116" s="33">
        <v>4065.7102454700002</v>
      </c>
      <c r="D116" s="33">
        <v>4089.9571408900001</v>
      </c>
      <c r="E116" s="33">
        <v>4082.9968713500002</v>
      </c>
      <c r="F116" s="33">
        <v>4077.5185409400001</v>
      </c>
      <c r="G116" s="33">
        <v>4072.5298719100001</v>
      </c>
      <c r="H116" s="33">
        <v>4012.69036529</v>
      </c>
      <c r="I116" s="33">
        <v>3989.11810689</v>
      </c>
      <c r="J116" s="33">
        <v>3944.3478170000003</v>
      </c>
      <c r="K116" s="33">
        <v>3961.8561000200002</v>
      </c>
      <c r="L116" s="33">
        <v>3949.0706746999999</v>
      </c>
      <c r="M116" s="33">
        <v>3985.34841615</v>
      </c>
      <c r="N116" s="33">
        <v>4022.7303485699999</v>
      </c>
      <c r="O116" s="33">
        <v>4049.1441612500003</v>
      </c>
      <c r="P116" s="33">
        <v>4054.6340351499998</v>
      </c>
      <c r="Q116" s="33">
        <v>4043.0737925100002</v>
      </c>
      <c r="R116" s="33">
        <v>4011.0101361500001</v>
      </c>
      <c r="S116" s="33">
        <v>3984.3887028300001</v>
      </c>
      <c r="T116" s="33">
        <v>3938.6336251000002</v>
      </c>
      <c r="U116" s="33">
        <v>3921.0321605600002</v>
      </c>
      <c r="V116" s="33">
        <v>3934.1447470100002</v>
      </c>
      <c r="W116" s="33">
        <v>3939.8795513</v>
      </c>
      <c r="X116" s="33">
        <v>3971.9039394500001</v>
      </c>
      <c r="Y116" s="33">
        <v>4015.5669149800001</v>
      </c>
    </row>
    <row r="117" spans="1:25" x14ac:dyDescent="0.2">
      <c r="A117" s="32">
        <v>2</v>
      </c>
      <c r="B117" s="33">
        <v>4045.9472127399999</v>
      </c>
      <c r="C117" s="33">
        <v>4085.1254104600002</v>
      </c>
      <c r="D117" s="33">
        <v>4128.3397476</v>
      </c>
      <c r="E117" s="33">
        <v>4157.9038521799994</v>
      </c>
      <c r="F117" s="33">
        <v>4183.9009604799994</v>
      </c>
      <c r="G117" s="33">
        <v>4137.0403721299999</v>
      </c>
      <c r="H117" s="33">
        <v>4061.2726807100003</v>
      </c>
      <c r="I117" s="33">
        <v>4013.1423946800001</v>
      </c>
      <c r="J117" s="33">
        <v>3965.7452567000005</v>
      </c>
      <c r="K117" s="33">
        <v>3953.6869922700002</v>
      </c>
      <c r="L117" s="33">
        <v>3961.7331971600001</v>
      </c>
      <c r="M117" s="33">
        <v>4000.34562185</v>
      </c>
      <c r="N117" s="33">
        <v>4043.4531384400002</v>
      </c>
      <c r="O117" s="33">
        <v>4083.9845625900002</v>
      </c>
      <c r="P117" s="33">
        <v>4103.5731425499998</v>
      </c>
      <c r="Q117" s="33">
        <v>4088.5088047700001</v>
      </c>
      <c r="R117" s="33">
        <v>4055.0593633700005</v>
      </c>
      <c r="S117" s="33">
        <v>4012.0727536300001</v>
      </c>
      <c r="T117" s="33">
        <v>3963.5518596200004</v>
      </c>
      <c r="U117" s="33">
        <v>3935.6645504600001</v>
      </c>
      <c r="V117" s="33">
        <v>3947.0812595700004</v>
      </c>
      <c r="W117" s="33">
        <v>3975.7074484600003</v>
      </c>
      <c r="X117" s="33">
        <v>4014.8886022299998</v>
      </c>
      <c r="Y117" s="33">
        <v>4053.5705063099999</v>
      </c>
    </row>
    <row r="118" spans="1:25" x14ac:dyDescent="0.2">
      <c r="A118" s="32">
        <v>3</v>
      </c>
      <c r="B118" s="33">
        <v>4044.7334650100001</v>
      </c>
      <c r="C118" s="33">
        <v>4080.2517084699998</v>
      </c>
      <c r="D118" s="33">
        <v>4123.3431167600002</v>
      </c>
      <c r="E118" s="33">
        <v>4138.2298780800002</v>
      </c>
      <c r="F118" s="33">
        <v>4143.9174351399997</v>
      </c>
      <c r="G118" s="33">
        <v>4126.5486985799998</v>
      </c>
      <c r="H118" s="33">
        <v>4049.2770042500001</v>
      </c>
      <c r="I118" s="33">
        <v>4009.3747502199999</v>
      </c>
      <c r="J118" s="33">
        <v>3987.0455866699999</v>
      </c>
      <c r="K118" s="33">
        <v>3970.5026451400004</v>
      </c>
      <c r="L118" s="33">
        <v>3975.4140248500003</v>
      </c>
      <c r="M118" s="33">
        <v>4025.3520506</v>
      </c>
      <c r="N118" s="33">
        <v>4068.48028931</v>
      </c>
      <c r="O118" s="33">
        <v>4107.1282894199994</v>
      </c>
      <c r="P118" s="33">
        <v>4105.8587693299996</v>
      </c>
      <c r="Q118" s="33">
        <v>4079.8831104400001</v>
      </c>
      <c r="R118" s="33">
        <v>4048.0821937000001</v>
      </c>
      <c r="S118" s="33">
        <v>3997.8914860099999</v>
      </c>
      <c r="T118" s="33">
        <v>3944.4713968800002</v>
      </c>
      <c r="U118" s="33">
        <v>3943.4870797899998</v>
      </c>
      <c r="V118" s="33">
        <v>3947.5449529500002</v>
      </c>
      <c r="W118" s="33">
        <v>3974.3736937799999</v>
      </c>
      <c r="X118" s="33">
        <v>3985.4778864800001</v>
      </c>
      <c r="Y118" s="33">
        <v>4021.0409532500003</v>
      </c>
    </row>
    <row r="119" spans="1:25" x14ac:dyDescent="0.2">
      <c r="A119" s="32">
        <v>4</v>
      </c>
      <c r="B119" s="33">
        <v>4035.1917370200003</v>
      </c>
      <c r="C119" s="33">
        <v>4067.9931187400002</v>
      </c>
      <c r="D119" s="33">
        <v>4122.3167609200009</v>
      </c>
      <c r="E119" s="33">
        <v>4136.4265491199994</v>
      </c>
      <c r="F119" s="33">
        <v>4139.5499088899996</v>
      </c>
      <c r="G119" s="33">
        <v>4107.3102255200001</v>
      </c>
      <c r="H119" s="33">
        <v>4035.8354350700001</v>
      </c>
      <c r="I119" s="33">
        <v>3985.4901725300001</v>
      </c>
      <c r="J119" s="33">
        <v>3975.18500421</v>
      </c>
      <c r="K119" s="33">
        <v>3968.8832737300004</v>
      </c>
      <c r="L119" s="33">
        <v>3975.8699683899999</v>
      </c>
      <c r="M119" s="33">
        <v>4020.2452017700002</v>
      </c>
      <c r="N119" s="33">
        <v>4060.95402926</v>
      </c>
      <c r="O119" s="33">
        <v>4093.7081873000002</v>
      </c>
      <c r="P119" s="33">
        <v>4095.5622857900003</v>
      </c>
      <c r="Q119" s="33">
        <v>4078.8787165100002</v>
      </c>
      <c r="R119" s="33">
        <v>4034.0499117499999</v>
      </c>
      <c r="S119" s="33">
        <v>3984.5008705200003</v>
      </c>
      <c r="T119" s="33">
        <v>3937.7256605500002</v>
      </c>
      <c r="U119" s="33">
        <v>3927.8467214400002</v>
      </c>
      <c r="V119" s="33">
        <v>3955.74202457</v>
      </c>
      <c r="W119" s="33">
        <v>3979.7679124300003</v>
      </c>
      <c r="X119" s="33">
        <v>4008.9415164400002</v>
      </c>
      <c r="Y119" s="33">
        <v>4017.4929073600001</v>
      </c>
    </row>
    <row r="120" spans="1:25" x14ac:dyDescent="0.2">
      <c r="A120" s="32">
        <v>5</v>
      </c>
      <c r="B120" s="33">
        <v>4022.7328190200001</v>
      </c>
      <c r="C120" s="33">
        <v>4051.4040384900004</v>
      </c>
      <c r="D120" s="33">
        <v>4087.3405358499999</v>
      </c>
      <c r="E120" s="33">
        <v>4105.6445442300001</v>
      </c>
      <c r="F120" s="33">
        <v>4117.7661860299995</v>
      </c>
      <c r="G120" s="33">
        <v>4086.75018292</v>
      </c>
      <c r="H120" s="33">
        <v>4027.5347244500003</v>
      </c>
      <c r="I120" s="33">
        <v>3960.5551327900002</v>
      </c>
      <c r="J120" s="33">
        <v>3949.2643014600003</v>
      </c>
      <c r="K120" s="33">
        <v>3956.8274241800004</v>
      </c>
      <c r="L120" s="33">
        <v>3962.2086148700005</v>
      </c>
      <c r="M120" s="33">
        <v>3983.6963197500004</v>
      </c>
      <c r="N120" s="33">
        <v>4018.7527500600004</v>
      </c>
      <c r="O120" s="33">
        <v>4066.7236656500004</v>
      </c>
      <c r="P120" s="33">
        <v>4076.8293748900001</v>
      </c>
      <c r="Q120" s="33">
        <v>4058.7396635</v>
      </c>
      <c r="R120" s="33">
        <v>4013.0948449299999</v>
      </c>
      <c r="S120" s="33">
        <v>3966.0883036200003</v>
      </c>
      <c r="T120" s="33">
        <v>3928.3251047200001</v>
      </c>
      <c r="U120" s="33">
        <v>3919.9464216900001</v>
      </c>
      <c r="V120" s="33">
        <v>3933.8369713200004</v>
      </c>
      <c r="W120" s="33">
        <v>3953.5498050700003</v>
      </c>
      <c r="X120" s="33">
        <v>3973.3517266399999</v>
      </c>
      <c r="Y120" s="33">
        <v>3946.4826200700004</v>
      </c>
    </row>
    <row r="121" spans="1:25" x14ac:dyDescent="0.2">
      <c r="A121" s="32">
        <v>6</v>
      </c>
      <c r="B121" s="33">
        <v>3953.9959281200004</v>
      </c>
      <c r="C121" s="33">
        <v>3965.2802481100002</v>
      </c>
      <c r="D121" s="33">
        <v>4035.7657159700002</v>
      </c>
      <c r="E121" s="33">
        <v>4075.9453692500001</v>
      </c>
      <c r="F121" s="33">
        <v>4081.3507384200002</v>
      </c>
      <c r="G121" s="33">
        <v>4077.2354285900001</v>
      </c>
      <c r="H121" s="33">
        <v>4054.1069389300001</v>
      </c>
      <c r="I121" s="33">
        <v>3949.2512593500001</v>
      </c>
      <c r="J121" s="33">
        <v>3893.27873959</v>
      </c>
      <c r="K121" s="33">
        <v>3871.7436060600003</v>
      </c>
      <c r="L121" s="33">
        <v>3876.6342216100002</v>
      </c>
      <c r="M121" s="33">
        <v>3894.09733628</v>
      </c>
      <c r="N121" s="33">
        <v>3953.9378289700003</v>
      </c>
      <c r="O121" s="33">
        <v>4002.6606765400002</v>
      </c>
      <c r="P121" s="33">
        <v>4017.6152577600001</v>
      </c>
      <c r="Q121" s="33">
        <v>4006.0741843999999</v>
      </c>
      <c r="R121" s="33">
        <v>3968.6255904900004</v>
      </c>
      <c r="S121" s="33">
        <v>3913.63244902</v>
      </c>
      <c r="T121" s="33">
        <v>3879.43354967</v>
      </c>
      <c r="U121" s="33">
        <v>3851.0959215900002</v>
      </c>
      <c r="V121" s="33">
        <v>3854.10321264</v>
      </c>
      <c r="W121" s="33">
        <v>3867.3607523300002</v>
      </c>
      <c r="X121" s="33">
        <v>3898.6749529600002</v>
      </c>
      <c r="Y121" s="33">
        <v>3917.7949253000002</v>
      </c>
    </row>
    <row r="122" spans="1:25" x14ac:dyDescent="0.2">
      <c r="A122" s="32">
        <v>7</v>
      </c>
      <c r="B122" s="33">
        <v>3928.2282290900002</v>
      </c>
      <c r="C122" s="33">
        <v>3970.75451131</v>
      </c>
      <c r="D122" s="33">
        <v>4032.2779812800004</v>
      </c>
      <c r="E122" s="33">
        <v>4068.5111841800003</v>
      </c>
      <c r="F122" s="33">
        <v>4081.58806693</v>
      </c>
      <c r="G122" s="33">
        <v>4071.0522334000002</v>
      </c>
      <c r="H122" s="33">
        <v>4038.0410059400001</v>
      </c>
      <c r="I122" s="33">
        <v>3961.21869388</v>
      </c>
      <c r="J122" s="33">
        <v>3892.3607664599999</v>
      </c>
      <c r="K122" s="33">
        <v>3878.1141087999999</v>
      </c>
      <c r="L122" s="33">
        <v>3876.4326807100001</v>
      </c>
      <c r="M122" s="33">
        <v>3918.5453174600002</v>
      </c>
      <c r="N122" s="33">
        <v>3988.0910897100002</v>
      </c>
      <c r="O122" s="33">
        <v>4039.2715909200001</v>
      </c>
      <c r="P122" s="33">
        <v>4038.2449945700005</v>
      </c>
      <c r="Q122" s="33">
        <v>4016.2111584600002</v>
      </c>
      <c r="R122" s="33">
        <v>3973.3738481100004</v>
      </c>
      <c r="S122" s="33">
        <v>3931.61338793</v>
      </c>
      <c r="T122" s="33">
        <v>3900.7647052800003</v>
      </c>
      <c r="U122" s="33">
        <v>3869.20075361</v>
      </c>
      <c r="V122" s="33">
        <v>3864.7439781799999</v>
      </c>
      <c r="W122" s="33">
        <v>3886.0486059300001</v>
      </c>
      <c r="X122" s="33">
        <v>3918.6445542000001</v>
      </c>
      <c r="Y122" s="33">
        <v>3952.8647125500001</v>
      </c>
    </row>
    <row r="123" spans="1:25" x14ac:dyDescent="0.2">
      <c r="A123" s="32">
        <v>8</v>
      </c>
      <c r="B123" s="33">
        <v>3934.3809548800004</v>
      </c>
      <c r="C123" s="33">
        <v>3969.0655680100003</v>
      </c>
      <c r="D123" s="33">
        <v>4014.6656672700001</v>
      </c>
      <c r="E123" s="33">
        <v>4048.15321137</v>
      </c>
      <c r="F123" s="33">
        <v>4063.0414164200001</v>
      </c>
      <c r="G123" s="33">
        <v>4059.2055418700002</v>
      </c>
      <c r="H123" s="33">
        <v>4037.5580173200001</v>
      </c>
      <c r="I123" s="33">
        <v>3957.2079233200002</v>
      </c>
      <c r="J123" s="33">
        <v>3883.0936646</v>
      </c>
      <c r="K123" s="33">
        <v>3876.6487283700003</v>
      </c>
      <c r="L123" s="33">
        <v>3875.9916204200003</v>
      </c>
      <c r="M123" s="33">
        <v>3935.3085504400001</v>
      </c>
      <c r="N123" s="33">
        <v>4007.33521225</v>
      </c>
      <c r="O123" s="33">
        <v>4044.6313513200002</v>
      </c>
      <c r="P123" s="33">
        <v>4047.1951912</v>
      </c>
      <c r="Q123" s="33">
        <v>4032.7777568200004</v>
      </c>
      <c r="R123" s="33">
        <v>3979.7681966800001</v>
      </c>
      <c r="S123" s="33">
        <v>3927.5365591200002</v>
      </c>
      <c r="T123" s="33">
        <v>3887.9466029999999</v>
      </c>
      <c r="U123" s="33">
        <v>3866.9515315900003</v>
      </c>
      <c r="V123" s="33">
        <v>3871.5231611200002</v>
      </c>
      <c r="W123" s="33">
        <v>3884.29820208</v>
      </c>
      <c r="X123" s="33">
        <v>3915.2610796600002</v>
      </c>
      <c r="Y123" s="33">
        <v>3951.3324403000001</v>
      </c>
    </row>
    <row r="124" spans="1:25" x14ac:dyDescent="0.2">
      <c r="A124" s="32">
        <v>9</v>
      </c>
      <c r="B124" s="33">
        <v>3939.4847610700003</v>
      </c>
      <c r="C124" s="33">
        <v>3996.8858527300004</v>
      </c>
      <c r="D124" s="33">
        <v>4034.3453332100003</v>
      </c>
      <c r="E124" s="33">
        <v>4064.1812945000001</v>
      </c>
      <c r="F124" s="33">
        <v>4093.5136921400003</v>
      </c>
      <c r="G124" s="33">
        <v>4086.2761302000004</v>
      </c>
      <c r="H124" s="33">
        <v>4027.9843631300005</v>
      </c>
      <c r="I124" s="33">
        <v>3990.3960274599999</v>
      </c>
      <c r="J124" s="33">
        <v>3964.6590182499999</v>
      </c>
      <c r="K124" s="33">
        <v>3958.9908393000001</v>
      </c>
      <c r="L124" s="33">
        <v>3963.7044511899999</v>
      </c>
      <c r="M124" s="33">
        <v>4011.0272707500003</v>
      </c>
      <c r="N124" s="33">
        <v>4042.8390973</v>
      </c>
      <c r="O124" s="33">
        <v>4085.1190076400003</v>
      </c>
      <c r="P124" s="33">
        <v>4092.3933519900002</v>
      </c>
      <c r="Q124" s="33">
        <v>4079.1073134200001</v>
      </c>
      <c r="R124" s="33">
        <v>4034.1665442799999</v>
      </c>
      <c r="S124" s="33">
        <v>3993.1382972400002</v>
      </c>
      <c r="T124" s="33">
        <v>3955.0358987200002</v>
      </c>
      <c r="U124" s="33">
        <v>3930.4389913600003</v>
      </c>
      <c r="V124" s="33">
        <v>3943.0677091400003</v>
      </c>
      <c r="W124" s="33">
        <v>3958.3120842000003</v>
      </c>
      <c r="X124" s="33">
        <v>3982.7470156100003</v>
      </c>
      <c r="Y124" s="33">
        <v>3995.0288949500004</v>
      </c>
    </row>
    <row r="125" spans="1:25" x14ac:dyDescent="0.2">
      <c r="A125" s="32">
        <v>10</v>
      </c>
      <c r="B125" s="33">
        <v>3993.3832156700005</v>
      </c>
      <c r="C125" s="33">
        <v>4048.3016560900001</v>
      </c>
      <c r="D125" s="33">
        <v>4081.6353793100002</v>
      </c>
      <c r="E125" s="33">
        <v>4116.9305132200006</v>
      </c>
      <c r="F125" s="33">
        <v>4125.1396478799998</v>
      </c>
      <c r="G125" s="33">
        <v>4103.8457174499999</v>
      </c>
      <c r="H125" s="33">
        <v>4045.9111259400001</v>
      </c>
      <c r="I125" s="33">
        <v>3974.1363558300004</v>
      </c>
      <c r="J125" s="33">
        <v>3937.8595527700004</v>
      </c>
      <c r="K125" s="33">
        <v>3959.2402842000001</v>
      </c>
      <c r="L125" s="33">
        <v>3965.4285530299999</v>
      </c>
      <c r="M125" s="33">
        <v>3991.4198247300001</v>
      </c>
      <c r="N125" s="33">
        <v>4038.6403566700001</v>
      </c>
      <c r="O125" s="33">
        <v>4075.0044871700002</v>
      </c>
      <c r="P125" s="33">
        <v>4093.8332235800003</v>
      </c>
      <c r="Q125" s="33">
        <v>4065.1666602300002</v>
      </c>
      <c r="R125" s="33">
        <v>4021.8983875100002</v>
      </c>
      <c r="S125" s="33">
        <v>3970.51226034</v>
      </c>
      <c r="T125" s="33">
        <v>3941.0522950300001</v>
      </c>
      <c r="U125" s="33">
        <v>3900.8278913300001</v>
      </c>
      <c r="V125" s="33">
        <v>3916.2731592</v>
      </c>
      <c r="W125" s="33">
        <v>3944.5595341399999</v>
      </c>
      <c r="X125" s="33">
        <v>3969.3927340800001</v>
      </c>
      <c r="Y125" s="33">
        <v>3989.8576061400004</v>
      </c>
    </row>
    <row r="126" spans="1:25" x14ac:dyDescent="0.2">
      <c r="A126" s="32">
        <v>11</v>
      </c>
      <c r="B126" s="33">
        <v>3972.1511694700002</v>
      </c>
      <c r="C126" s="33">
        <v>4018.7525341800001</v>
      </c>
      <c r="D126" s="33">
        <v>4081.4742370200001</v>
      </c>
      <c r="E126" s="33">
        <v>4118.9733842599999</v>
      </c>
      <c r="F126" s="33">
        <v>4133.4615185599996</v>
      </c>
      <c r="G126" s="33">
        <v>4103.7494987200007</v>
      </c>
      <c r="H126" s="33">
        <v>4049.5389847199999</v>
      </c>
      <c r="I126" s="33">
        <v>3978.2230234900003</v>
      </c>
      <c r="J126" s="33">
        <v>3933.9650383100002</v>
      </c>
      <c r="K126" s="33">
        <v>3926.1077144300002</v>
      </c>
      <c r="L126" s="33">
        <v>3931.5441646700001</v>
      </c>
      <c r="M126" s="33">
        <v>4001.3406343800002</v>
      </c>
      <c r="N126" s="33">
        <v>4055.1110648500003</v>
      </c>
      <c r="O126" s="33">
        <v>4077.4046623200002</v>
      </c>
      <c r="P126" s="33">
        <v>4087.8606331100004</v>
      </c>
      <c r="Q126" s="33">
        <v>4077.4736800599999</v>
      </c>
      <c r="R126" s="33">
        <v>4044.9268494700004</v>
      </c>
      <c r="S126" s="33">
        <v>3999.9826671300002</v>
      </c>
      <c r="T126" s="33">
        <v>3936.7207232300002</v>
      </c>
      <c r="U126" s="33">
        <v>3929.4303254800002</v>
      </c>
      <c r="V126" s="33">
        <v>3942.3967974299999</v>
      </c>
      <c r="W126" s="33">
        <v>3972.0413222100001</v>
      </c>
      <c r="X126" s="33">
        <v>3987.8837808500002</v>
      </c>
      <c r="Y126" s="33">
        <v>4012.64324068</v>
      </c>
    </row>
    <row r="127" spans="1:25" x14ac:dyDescent="0.2">
      <c r="A127" s="32">
        <v>12</v>
      </c>
      <c r="B127" s="33">
        <v>3994.0040150200002</v>
      </c>
      <c r="C127" s="33">
        <v>4065.6734744</v>
      </c>
      <c r="D127" s="33">
        <v>4122.8669429100009</v>
      </c>
      <c r="E127" s="33">
        <v>4147.9943197399998</v>
      </c>
      <c r="F127" s="33">
        <v>4155.4960237899995</v>
      </c>
      <c r="G127" s="33">
        <v>4150.9136791199999</v>
      </c>
      <c r="H127" s="33">
        <v>4110.4474459400008</v>
      </c>
      <c r="I127" s="33">
        <v>4022.8447755900002</v>
      </c>
      <c r="J127" s="33">
        <v>3941.6662785900003</v>
      </c>
      <c r="K127" s="33">
        <v>3928.4452899800003</v>
      </c>
      <c r="L127" s="33">
        <v>3930.7798399799999</v>
      </c>
      <c r="M127" s="33">
        <v>3986.7175807899998</v>
      </c>
      <c r="N127" s="33">
        <v>4033.7994561300002</v>
      </c>
      <c r="O127" s="33">
        <v>4086.8144335000002</v>
      </c>
      <c r="P127" s="33">
        <v>4099.5543120300008</v>
      </c>
      <c r="Q127" s="33">
        <v>4076.1528275400001</v>
      </c>
      <c r="R127" s="33">
        <v>4044.6904798600003</v>
      </c>
      <c r="S127" s="33">
        <v>3992.4496326600001</v>
      </c>
      <c r="T127" s="33">
        <v>3949.8538089600002</v>
      </c>
      <c r="U127" s="33">
        <v>3922.2047408100002</v>
      </c>
      <c r="V127" s="33">
        <v>3937.2881779600002</v>
      </c>
      <c r="W127" s="33">
        <v>3957.6802413300002</v>
      </c>
      <c r="X127" s="33">
        <v>3978.2105155300001</v>
      </c>
      <c r="Y127" s="33">
        <v>4007.25147771</v>
      </c>
    </row>
    <row r="128" spans="1:25" x14ac:dyDescent="0.2">
      <c r="A128" s="32">
        <v>13</v>
      </c>
      <c r="B128" s="33">
        <v>4022.0628604600001</v>
      </c>
      <c r="C128" s="33">
        <v>4076.0851728500002</v>
      </c>
      <c r="D128" s="33">
        <v>4128.6555591699998</v>
      </c>
      <c r="E128" s="33">
        <v>4152.7806376199997</v>
      </c>
      <c r="F128" s="33">
        <v>4182.2925467799996</v>
      </c>
      <c r="G128" s="33">
        <v>4178.1171426299998</v>
      </c>
      <c r="H128" s="33">
        <v>4142.2279171099999</v>
      </c>
      <c r="I128" s="33">
        <v>4057.2150258900001</v>
      </c>
      <c r="J128" s="33">
        <v>3987.6366353300004</v>
      </c>
      <c r="K128" s="33">
        <v>3950.0405581600003</v>
      </c>
      <c r="L128" s="33">
        <v>3954.1363334800003</v>
      </c>
      <c r="M128" s="33">
        <v>3999.8283591800005</v>
      </c>
      <c r="N128" s="33">
        <v>4032.4810145400002</v>
      </c>
      <c r="O128" s="33">
        <v>4068.8095036099999</v>
      </c>
      <c r="P128" s="33">
        <v>4087.0330795300001</v>
      </c>
      <c r="Q128" s="33">
        <v>4058.7339565000002</v>
      </c>
      <c r="R128" s="33">
        <v>4027.2424226900002</v>
      </c>
      <c r="S128" s="33">
        <v>3985.4519036900001</v>
      </c>
      <c r="T128" s="33">
        <v>3940.7879821299998</v>
      </c>
      <c r="U128" s="33">
        <v>3923.5824127300002</v>
      </c>
      <c r="V128" s="33">
        <v>3915.7101207400001</v>
      </c>
      <c r="W128" s="33">
        <v>3927.6752305000005</v>
      </c>
      <c r="X128" s="33">
        <v>3954.6849688699999</v>
      </c>
      <c r="Y128" s="33">
        <v>3980.1016867900003</v>
      </c>
    </row>
    <row r="129" spans="1:25" x14ac:dyDescent="0.2">
      <c r="A129" s="32">
        <v>14</v>
      </c>
      <c r="B129" s="33">
        <v>4026.2618395600002</v>
      </c>
      <c r="C129" s="33">
        <v>4069.9651931100002</v>
      </c>
      <c r="D129" s="33">
        <v>4126.4916619300002</v>
      </c>
      <c r="E129" s="33">
        <v>4146.5068702199997</v>
      </c>
      <c r="F129" s="33">
        <v>4148.0828931299993</v>
      </c>
      <c r="G129" s="33">
        <v>4099.7880296500007</v>
      </c>
      <c r="H129" s="33">
        <v>4056.79562072</v>
      </c>
      <c r="I129" s="33">
        <v>3982.1972230599999</v>
      </c>
      <c r="J129" s="33">
        <v>3960.22688754</v>
      </c>
      <c r="K129" s="33">
        <v>3953.2865640599998</v>
      </c>
      <c r="L129" s="33">
        <v>3955.7324826600002</v>
      </c>
      <c r="M129" s="33">
        <v>3999.5054743800001</v>
      </c>
      <c r="N129" s="33">
        <v>4030.0127811100001</v>
      </c>
      <c r="O129" s="33">
        <v>4056.4776469900003</v>
      </c>
      <c r="P129" s="33">
        <v>4060.0195475300002</v>
      </c>
      <c r="Q129" s="33">
        <v>4034.4307665300003</v>
      </c>
      <c r="R129" s="33">
        <v>4005.4062687300002</v>
      </c>
      <c r="S129" s="33">
        <v>3977.3260886700004</v>
      </c>
      <c r="T129" s="33">
        <v>3942.5034078399999</v>
      </c>
      <c r="U129" s="33">
        <v>3935.5182281400002</v>
      </c>
      <c r="V129" s="33">
        <v>3935.4861343600001</v>
      </c>
      <c r="W129" s="33">
        <v>3942.2232068100002</v>
      </c>
      <c r="X129" s="33">
        <v>3979.13810418</v>
      </c>
      <c r="Y129" s="33">
        <v>4017.3957999099998</v>
      </c>
    </row>
    <row r="130" spans="1:25" x14ac:dyDescent="0.2">
      <c r="A130" s="32">
        <v>15</v>
      </c>
      <c r="B130" s="33">
        <v>4032.0678715600002</v>
      </c>
      <c r="C130" s="33">
        <v>4079.2874860400002</v>
      </c>
      <c r="D130" s="33">
        <v>4129.8869833299996</v>
      </c>
      <c r="E130" s="33">
        <v>4147.3881793499995</v>
      </c>
      <c r="F130" s="33">
        <v>4155.2472320400002</v>
      </c>
      <c r="G130" s="33">
        <v>4125.9646706499998</v>
      </c>
      <c r="H130" s="33">
        <v>4045.6112171300001</v>
      </c>
      <c r="I130" s="33">
        <v>3984.9972600100004</v>
      </c>
      <c r="J130" s="33">
        <v>3938.0329841200005</v>
      </c>
      <c r="K130" s="33">
        <v>3929.8996385300002</v>
      </c>
      <c r="L130" s="33">
        <v>3937.0360173000004</v>
      </c>
      <c r="M130" s="33">
        <v>3968.36973816</v>
      </c>
      <c r="N130" s="33">
        <v>4003.67298747</v>
      </c>
      <c r="O130" s="33">
        <v>4050.8634414399999</v>
      </c>
      <c r="P130" s="33">
        <v>4064.19907087</v>
      </c>
      <c r="Q130" s="33">
        <v>4053.38352682</v>
      </c>
      <c r="R130" s="33">
        <v>4004.62928969</v>
      </c>
      <c r="S130" s="33">
        <v>3969.5929395900002</v>
      </c>
      <c r="T130" s="33">
        <v>3930.8681939000003</v>
      </c>
      <c r="U130" s="33">
        <v>3922.0873780000002</v>
      </c>
      <c r="V130" s="33">
        <v>3932.5040784900002</v>
      </c>
      <c r="W130" s="33">
        <v>3950.9762944300001</v>
      </c>
      <c r="X130" s="33">
        <v>3977.0503552200003</v>
      </c>
      <c r="Y130" s="33">
        <v>4009.2844065700001</v>
      </c>
    </row>
    <row r="131" spans="1:25" x14ac:dyDescent="0.2">
      <c r="A131" s="32">
        <v>16</v>
      </c>
      <c r="B131" s="33">
        <v>4011.8086754400001</v>
      </c>
      <c r="C131" s="33">
        <v>4072.0828090400005</v>
      </c>
      <c r="D131" s="33">
        <v>4142.7534015499996</v>
      </c>
      <c r="E131" s="33">
        <v>4157.6130092799995</v>
      </c>
      <c r="F131" s="33">
        <v>4160.7486241999995</v>
      </c>
      <c r="G131" s="33">
        <v>4132.7716325899992</v>
      </c>
      <c r="H131" s="33">
        <v>4060.3963774400004</v>
      </c>
      <c r="I131" s="33">
        <v>3997.0618329499998</v>
      </c>
      <c r="J131" s="33">
        <v>3965.1372572599998</v>
      </c>
      <c r="K131" s="33">
        <v>3960.1362576500001</v>
      </c>
      <c r="L131" s="33">
        <v>3963.6953904100001</v>
      </c>
      <c r="M131" s="33">
        <v>4010.37655993</v>
      </c>
      <c r="N131" s="33">
        <v>4033.0159250299998</v>
      </c>
      <c r="O131" s="33">
        <v>4076.6623556899999</v>
      </c>
      <c r="P131" s="33">
        <v>4087.0088269299999</v>
      </c>
      <c r="Q131" s="33">
        <v>4055.59251111</v>
      </c>
      <c r="R131" s="33">
        <v>4032.8971179900004</v>
      </c>
      <c r="S131" s="33">
        <v>3988.9393740400001</v>
      </c>
      <c r="T131" s="33">
        <v>3961.5502970000002</v>
      </c>
      <c r="U131" s="33">
        <v>3935.8427957700001</v>
      </c>
      <c r="V131" s="33">
        <v>3952.9552965400003</v>
      </c>
      <c r="W131" s="33">
        <v>3986.5154591200003</v>
      </c>
      <c r="X131" s="33">
        <v>4010.8175701599998</v>
      </c>
      <c r="Y131" s="33">
        <v>4027.1987677700004</v>
      </c>
    </row>
    <row r="132" spans="1:25" x14ac:dyDescent="0.2">
      <c r="A132" s="32">
        <v>17</v>
      </c>
      <c r="B132" s="33">
        <v>4046.7162453700003</v>
      </c>
      <c r="C132" s="33">
        <v>4107.8614500700005</v>
      </c>
      <c r="D132" s="33">
        <v>4169.8049824099999</v>
      </c>
      <c r="E132" s="33">
        <v>4192.7720417199998</v>
      </c>
      <c r="F132" s="33">
        <v>4188.5643525799996</v>
      </c>
      <c r="G132" s="33">
        <v>4169.1095447799999</v>
      </c>
      <c r="H132" s="33">
        <v>4091.4865179200001</v>
      </c>
      <c r="I132" s="33">
        <v>3998.2419216200001</v>
      </c>
      <c r="J132" s="33">
        <v>3954.0967100700004</v>
      </c>
      <c r="K132" s="33">
        <v>3953.1907886800004</v>
      </c>
      <c r="L132" s="33">
        <v>3955.3042560600002</v>
      </c>
      <c r="M132" s="33">
        <v>4008.9515933100001</v>
      </c>
      <c r="N132" s="33">
        <v>4046.0910823099998</v>
      </c>
      <c r="O132" s="33">
        <v>4075.9459196100001</v>
      </c>
      <c r="P132" s="33">
        <v>4099.1260921900002</v>
      </c>
      <c r="Q132" s="33">
        <v>4080.9707923800001</v>
      </c>
      <c r="R132" s="33">
        <v>4045.8350351100003</v>
      </c>
      <c r="S132" s="33">
        <v>3998.3115892600003</v>
      </c>
      <c r="T132" s="33">
        <v>3964.7848061400005</v>
      </c>
      <c r="U132" s="33">
        <v>3938.0375137800002</v>
      </c>
      <c r="V132" s="33">
        <v>3972.60674685</v>
      </c>
      <c r="W132" s="33">
        <v>3964.1455196700003</v>
      </c>
      <c r="X132" s="33">
        <v>3963.02200485</v>
      </c>
      <c r="Y132" s="33">
        <v>3986.71034611</v>
      </c>
    </row>
    <row r="133" spans="1:25" x14ac:dyDescent="0.2">
      <c r="A133" s="32">
        <v>18</v>
      </c>
      <c r="B133" s="33">
        <v>3950.5334434900001</v>
      </c>
      <c r="C133" s="33">
        <v>3969.8110022400001</v>
      </c>
      <c r="D133" s="33">
        <v>4063.8285549500001</v>
      </c>
      <c r="E133" s="33">
        <v>4091.4854513300002</v>
      </c>
      <c r="F133" s="33">
        <v>4115.15281134</v>
      </c>
      <c r="G133" s="33">
        <v>4093.4431728000004</v>
      </c>
      <c r="H133" s="33">
        <v>4036.0870402800001</v>
      </c>
      <c r="I133" s="33">
        <v>3969.2425294300001</v>
      </c>
      <c r="J133" s="33">
        <v>3939.5344679600003</v>
      </c>
      <c r="K133" s="33">
        <v>3939.46781177</v>
      </c>
      <c r="L133" s="33">
        <v>3944.7808694700002</v>
      </c>
      <c r="M133" s="33">
        <v>3974.5129174200001</v>
      </c>
      <c r="N133" s="33">
        <v>4027.6887691300003</v>
      </c>
      <c r="O133" s="33">
        <v>4056.1351089300001</v>
      </c>
      <c r="P133" s="33">
        <v>4089.01342712</v>
      </c>
      <c r="Q133" s="33">
        <v>4071.3466232000001</v>
      </c>
      <c r="R133" s="33">
        <v>4026.0937397500002</v>
      </c>
      <c r="S133" s="33">
        <v>3989.5585457700004</v>
      </c>
      <c r="T133" s="33">
        <v>3947.7731202400005</v>
      </c>
      <c r="U133" s="33">
        <v>3919.2612794500001</v>
      </c>
      <c r="V133" s="33">
        <v>3940.8585924700001</v>
      </c>
      <c r="W133" s="33">
        <v>3959.6458536100004</v>
      </c>
      <c r="X133" s="33">
        <v>3978.5468264699998</v>
      </c>
      <c r="Y133" s="33">
        <v>3994.2025990500001</v>
      </c>
    </row>
    <row r="134" spans="1:25" x14ac:dyDescent="0.2">
      <c r="A134" s="32">
        <v>19</v>
      </c>
      <c r="B134" s="33">
        <v>4001.4106362200005</v>
      </c>
      <c r="C134" s="33">
        <v>3977.3856737900001</v>
      </c>
      <c r="D134" s="33">
        <v>4077.06015032</v>
      </c>
      <c r="E134" s="33">
        <v>4094.8653636800004</v>
      </c>
      <c r="F134" s="33">
        <v>4088.5473131399999</v>
      </c>
      <c r="G134" s="33">
        <v>4043.3018276000003</v>
      </c>
      <c r="H134" s="33">
        <v>3995.2104756000003</v>
      </c>
      <c r="I134" s="33">
        <v>3920.56539066</v>
      </c>
      <c r="J134" s="33">
        <v>3855.1133011400002</v>
      </c>
      <c r="K134" s="33">
        <v>3869.9424636400004</v>
      </c>
      <c r="L134" s="33">
        <v>3875.2708278100004</v>
      </c>
      <c r="M134" s="33">
        <v>3922.1175168000004</v>
      </c>
      <c r="N134" s="33">
        <v>3979.8967496800001</v>
      </c>
      <c r="O134" s="33">
        <v>4040.4210541400003</v>
      </c>
      <c r="P134" s="33">
        <v>4064.0108593099999</v>
      </c>
      <c r="Q134" s="33">
        <v>4039.0272610300003</v>
      </c>
      <c r="R134" s="33">
        <v>3976.6677212500003</v>
      </c>
      <c r="S134" s="33">
        <v>3929.6568487400004</v>
      </c>
      <c r="T134" s="33">
        <v>3886.37799309</v>
      </c>
      <c r="U134" s="33">
        <v>3859.7590427500004</v>
      </c>
      <c r="V134" s="33">
        <v>3875.4676665300003</v>
      </c>
      <c r="W134" s="33">
        <v>3897.7603568600002</v>
      </c>
      <c r="X134" s="33">
        <v>3912.4118578400003</v>
      </c>
      <c r="Y134" s="33">
        <v>3948.99961648</v>
      </c>
    </row>
    <row r="135" spans="1:25" x14ac:dyDescent="0.2">
      <c r="A135" s="32">
        <v>20</v>
      </c>
      <c r="B135" s="33">
        <v>3964.34374346</v>
      </c>
      <c r="C135" s="33">
        <v>4000.6418757100005</v>
      </c>
      <c r="D135" s="33">
        <v>4081.1190422700001</v>
      </c>
      <c r="E135" s="33">
        <v>4130.8749571599992</v>
      </c>
      <c r="F135" s="33">
        <v>4128.9459748299996</v>
      </c>
      <c r="G135" s="33">
        <v>4095.6965587400005</v>
      </c>
      <c r="H135" s="33">
        <v>4039.28000578</v>
      </c>
      <c r="I135" s="33">
        <v>3946.2583104500004</v>
      </c>
      <c r="J135" s="33">
        <v>3898.4416095900001</v>
      </c>
      <c r="K135" s="33">
        <v>3882.4350879100002</v>
      </c>
      <c r="L135" s="33">
        <v>3874.4985794899999</v>
      </c>
      <c r="M135" s="33">
        <v>3922.7406105100004</v>
      </c>
      <c r="N135" s="33">
        <v>3994.4898333599999</v>
      </c>
      <c r="O135" s="33">
        <v>4060.1510898500001</v>
      </c>
      <c r="P135" s="33">
        <v>4076.0179954200003</v>
      </c>
      <c r="Q135" s="33">
        <v>4055.7102398100001</v>
      </c>
      <c r="R135" s="33">
        <v>3984.4002124100002</v>
      </c>
      <c r="S135" s="33">
        <v>3918.2949354400002</v>
      </c>
      <c r="T135" s="33">
        <v>3871.0371644400002</v>
      </c>
      <c r="U135" s="33">
        <v>3836.4026949300001</v>
      </c>
      <c r="V135" s="33">
        <v>3848.9004207400003</v>
      </c>
      <c r="W135" s="33">
        <v>3872.0145935200003</v>
      </c>
      <c r="X135" s="33">
        <v>3896.4609957900002</v>
      </c>
      <c r="Y135" s="33">
        <v>3944.1250280300001</v>
      </c>
    </row>
    <row r="136" spans="1:25" x14ac:dyDescent="0.2">
      <c r="A136" s="32">
        <v>21</v>
      </c>
      <c r="B136" s="33">
        <v>3946.8455217800001</v>
      </c>
      <c r="C136" s="33">
        <v>3999.9226171900004</v>
      </c>
      <c r="D136" s="33">
        <v>4090.82176639</v>
      </c>
      <c r="E136" s="33">
        <v>4135.3318804</v>
      </c>
      <c r="F136" s="33">
        <v>4130.0705093499992</v>
      </c>
      <c r="G136" s="33">
        <v>4116.6121312100004</v>
      </c>
      <c r="H136" s="33">
        <v>4073.2778938300003</v>
      </c>
      <c r="I136" s="33">
        <v>3982.84979032</v>
      </c>
      <c r="J136" s="33">
        <v>3967.8162456100004</v>
      </c>
      <c r="K136" s="33">
        <v>3963.5911057200001</v>
      </c>
      <c r="L136" s="33">
        <v>3979.5011110300002</v>
      </c>
      <c r="M136" s="33">
        <v>4011.8698317100002</v>
      </c>
      <c r="N136" s="33">
        <v>4079.5864680899999</v>
      </c>
      <c r="O136" s="33">
        <v>4127.1516513099996</v>
      </c>
      <c r="P136" s="33">
        <v>4137.6643154799995</v>
      </c>
      <c r="Q136" s="33">
        <v>4087.2856442200004</v>
      </c>
      <c r="R136" s="33">
        <v>3979.2430343199999</v>
      </c>
      <c r="S136" s="33">
        <v>3900.9264667900002</v>
      </c>
      <c r="T136" s="33">
        <v>3843.3197582400003</v>
      </c>
      <c r="U136" s="33">
        <v>3874.80228936</v>
      </c>
      <c r="V136" s="33">
        <v>3971.2061638300002</v>
      </c>
      <c r="W136" s="33">
        <v>3992.5744911000002</v>
      </c>
      <c r="X136" s="33">
        <v>4011.1814493300003</v>
      </c>
      <c r="Y136" s="33">
        <v>4031.5834372200002</v>
      </c>
    </row>
    <row r="137" spans="1:25" x14ac:dyDescent="0.2">
      <c r="A137" s="32">
        <v>22</v>
      </c>
      <c r="B137" s="33">
        <v>4068.5741734600001</v>
      </c>
      <c r="C137" s="33">
        <v>4102.2279820599997</v>
      </c>
      <c r="D137" s="33">
        <v>4164.6262718099997</v>
      </c>
      <c r="E137" s="33">
        <v>4202.0532722199996</v>
      </c>
      <c r="F137" s="33">
        <v>4183.8765221799995</v>
      </c>
      <c r="G137" s="33">
        <v>4166.4390063799992</v>
      </c>
      <c r="H137" s="33">
        <v>4106.9376294899994</v>
      </c>
      <c r="I137" s="33">
        <v>4017.3615927599999</v>
      </c>
      <c r="J137" s="33">
        <v>3984.5807377599999</v>
      </c>
      <c r="K137" s="33">
        <v>3994.4109059799998</v>
      </c>
      <c r="L137" s="33">
        <v>3992.8318519300001</v>
      </c>
      <c r="M137" s="33">
        <v>4062.0543915900003</v>
      </c>
      <c r="N137" s="33">
        <v>4128.5722459099998</v>
      </c>
      <c r="O137" s="33">
        <v>4191.3192525499999</v>
      </c>
      <c r="P137" s="33">
        <v>4192.1843506499999</v>
      </c>
      <c r="Q137" s="33">
        <v>4157.6031378999996</v>
      </c>
      <c r="R137" s="33">
        <v>4044.9392527800001</v>
      </c>
      <c r="S137" s="33">
        <v>3953.6571561900005</v>
      </c>
      <c r="T137" s="33">
        <v>3890.5477552500001</v>
      </c>
      <c r="U137" s="33">
        <v>3914.4384947500002</v>
      </c>
      <c r="V137" s="33">
        <v>4019.0943613700001</v>
      </c>
      <c r="W137" s="33">
        <v>4031.9926191</v>
      </c>
      <c r="X137" s="33">
        <v>4045.16537483</v>
      </c>
      <c r="Y137" s="33">
        <v>4052.25998114</v>
      </c>
    </row>
    <row r="138" spans="1:25" x14ac:dyDescent="0.2">
      <c r="A138" s="32">
        <v>23</v>
      </c>
      <c r="B138" s="33">
        <v>4086.1669647200001</v>
      </c>
      <c r="C138" s="33">
        <v>4112.6728756100001</v>
      </c>
      <c r="D138" s="33">
        <v>4171.7549556200001</v>
      </c>
      <c r="E138" s="33">
        <v>4214.8421957399996</v>
      </c>
      <c r="F138" s="33">
        <v>4202.2760371799995</v>
      </c>
      <c r="G138" s="33">
        <v>4169.4542465699997</v>
      </c>
      <c r="H138" s="33">
        <v>4105.4742059300006</v>
      </c>
      <c r="I138" s="33">
        <v>4032.6776806399998</v>
      </c>
      <c r="J138" s="33">
        <v>4004.8398045100002</v>
      </c>
      <c r="K138" s="33">
        <v>4019.0697280899999</v>
      </c>
      <c r="L138" s="33">
        <v>4055.2122539000002</v>
      </c>
      <c r="M138" s="33">
        <v>4083.2177696100002</v>
      </c>
      <c r="N138" s="33">
        <v>4119.2474269899994</v>
      </c>
      <c r="O138" s="33">
        <v>4166.8028239799996</v>
      </c>
      <c r="P138" s="33">
        <v>4206.5535488899995</v>
      </c>
      <c r="Q138" s="33">
        <v>4182.5839972200001</v>
      </c>
      <c r="R138" s="33">
        <v>4112.1975580600001</v>
      </c>
      <c r="S138" s="33">
        <v>4058.3646053500001</v>
      </c>
      <c r="T138" s="33">
        <v>4008.8917574800003</v>
      </c>
      <c r="U138" s="33">
        <v>3988.4414444600002</v>
      </c>
      <c r="V138" s="33">
        <v>3999.6990052000001</v>
      </c>
      <c r="W138" s="33">
        <v>4010.5485708600004</v>
      </c>
      <c r="X138" s="33">
        <v>4018.97478138</v>
      </c>
      <c r="Y138" s="33">
        <v>4017.1020808799999</v>
      </c>
    </row>
    <row r="139" spans="1:25" x14ac:dyDescent="0.2">
      <c r="A139" s="32">
        <v>24</v>
      </c>
      <c r="B139" s="33">
        <v>4093.0114295600001</v>
      </c>
      <c r="C139" s="33">
        <v>4131.3093789299992</v>
      </c>
      <c r="D139" s="33">
        <v>4192.7167370899997</v>
      </c>
      <c r="E139" s="33">
        <v>4216.3777090799995</v>
      </c>
      <c r="F139" s="33">
        <v>4208.4656820999999</v>
      </c>
      <c r="G139" s="33">
        <v>4187.0623289799996</v>
      </c>
      <c r="H139" s="33">
        <v>4113.7563272099997</v>
      </c>
      <c r="I139" s="33">
        <v>4023.06602539</v>
      </c>
      <c r="J139" s="33">
        <v>4004.6244712000002</v>
      </c>
      <c r="K139" s="33">
        <v>4013.2265290600003</v>
      </c>
      <c r="L139" s="33">
        <v>4032.0405453900003</v>
      </c>
      <c r="M139" s="33">
        <v>4097.4810446200008</v>
      </c>
      <c r="N139" s="33">
        <v>4157.8502092799999</v>
      </c>
      <c r="O139" s="33">
        <v>4202.9045281799999</v>
      </c>
      <c r="P139" s="33">
        <v>4216.7315353899994</v>
      </c>
      <c r="Q139" s="33">
        <v>4190.7475320599997</v>
      </c>
      <c r="R139" s="33">
        <v>4111.6520838800006</v>
      </c>
      <c r="S139" s="33">
        <v>4079.0146674800003</v>
      </c>
      <c r="T139" s="33">
        <v>4027.1352141700004</v>
      </c>
      <c r="U139" s="33">
        <v>4005.9763383900004</v>
      </c>
      <c r="V139" s="33">
        <v>3973.1483819800001</v>
      </c>
      <c r="W139" s="33">
        <v>3999.2030996600001</v>
      </c>
      <c r="X139" s="33">
        <v>3912.3847478000002</v>
      </c>
      <c r="Y139" s="33">
        <v>3866.6846476800001</v>
      </c>
    </row>
    <row r="140" spans="1:25" x14ac:dyDescent="0.2">
      <c r="A140" s="32">
        <v>25</v>
      </c>
      <c r="B140" s="33">
        <v>3927.7763605800001</v>
      </c>
      <c r="C140" s="33">
        <v>4007.4905887300001</v>
      </c>
      <c r="D140" s="33">
        <v>4133.2667374900002</v>
      </c>
      <c r="E140" s="33">
        <v>4188.7223715999999</v>
      </c>
      <c r="F140" s="33">
        <v>4204.9985902399994</v>
      </c>
      <c r="G140" s="33">
        <v>4194.0658414700001</v>
      </c>
      <c r="H140" s="33">
        <v>4107.5279544099994</v>
      </c>
      <c r="I140" s="33">
        <v>3972.8968308300005</v>
      </c>
      <c r="J140" s="33">
        <v>3885.4077440300002</v>
      </c>
      <c r="K140" s="33">
        <v>3879.9346872800002</v>
      </c>
      <c r="L140" s="33">
        <v>3892.6982365600002</v>
      </c>
      <c r="M140" s="33">
        <v>3962.9911820500001</v>
      </c>
      <c r="N140" s="33">
        <v>4029.0833865200002</v>
      </c>
      <c r="O140" s="33">
        <v>4081.23520676</v>
      </c>
      <c r="P140" s="33">
        <v>4116.3704844000004</v>
      </c>
      <c r="Q140" s="33">
        <v>4089.2800920300001</v>
      </c>
      <c r="R140" s="33">
        <v>4052.6222636799998</v>
      </c>
      <c r="S140" s="33">
        <v>4015.4836212200003</v>
      </c>
      <c r="T140" s="33">
        <v>3968.17685648</v>
      </c>
      <c r="U140" s="33">
        <v>3973.1285969700002</v>
      </c>
      <c r="V140" s="33">
        <v>4000.70157101</v>
      </c>
      <c r="W140" s="33">
        <v>4030.8151699100003</v>
      </c>
      <c r="X140" s="33">
        <v>4063.9803975099999</v>
      </c>
      <c r="Y140" s="33">
        <v>4073.6291013200002</v>
      </c>
    </row>
    <row r="141" spans="1:25" x14ac:dyDescent="0.2">
      <c r="A141" s="32">
        <v>26</v>
      </c>
      <c r="B141" s="33">
        <v>4116.3458303500001</v>
      </c>
      <c r="C141" s="33">
        <v>4091.9130361299999</v>
      </c>
      <c r="D141" s="33">
        <v>4160.5560284899993</v>
      </c>
      <c r="E141" s="33">
        <v>4195.6060399299995</v>
      </c>
      <c r="F141" s="33">
        <v>4178.6947862400002</v>
      </c>
      <c r="G141" s="33">
        <v>4169.7631742499998</v>
      </c>
      <c r="H141" s="33">
        <v>4136.0459978499994</v>
      </c>
      <c r="I141" s="33">
        <v>4045.0514838700001</v>
      </c>
      <c r="J141" s="33">
        <v>3974.0135865900002</v>
      </c>
      <c r="K141" s="33">
        <v>3966.8286967200002</v>
      </c>
      <c r="L141" s="33">
        <v>3984.4348894600002</v>
      </c>
      <c r="M141" s="33">
        <v>4027.5508655600001</v>
      </c>
      <c r="N141" s="33">
        <v>4051.9151429100002</v>
      </c>
      <c r="O141" s="33">
        <v>4094.2182474200004</v>
      </c>
      <c r="P141" s="33">
        <v>4134.9827467299992</v>
      </c>
      <c r="Q141" s="33">
        <v>4082.3676238200001</v>
      </c>
      <c r="R141" s="33">
        <v>3997.8991878000002</v>
      </c>
      <c r="S141" s="33">
        <v>3910.1320151</v>
      </c>
      <c r="T141" s="33">
        <v>3815.4460245300002</v>
      </c>
      <c r="U141" s="33">
        <v>3831.9715638800003</v>
      </c>
      <c r="V141" s="33">
        <v>3892.6667432300001</v>
      </c>
      <c r="W141" s="33">
        <v>3995.1871997399999</v>
      </c>
      <c r="X141" s="33">
        <v>4006.9532818600001</v>
      </c>
      <c r="Y141" s="33">
        <v>4028.4478106299998</v>
      </c>
    </row>
    <row r="142" spans="1:25" x14ac:dyDescent="0.2">
      <c r="A142" s="32">
        <v>27</v>
      </c>
      <c r="B142" s="33">
        <v>4084.8564775500004</v>
      </c>
      <c r="C142" s="33">
        <v>4112.0592127300006</v>
      </c>
      <c r="D142" s="33">
        <v>4175.2353128099994</v>
      </c>
      <c r="E142" s="33">
        <v>4209.6688502400002</v>
      </c>
      <c r="F142" s="33">
        <v>4206.7585979599999</v>
      </c>
      <c r="G142" s="33">
        <v>4200.4467597799994</v>
      </c>
      <c r="H142" s="33">
        <v>4146.73883742</v>
      </c>
      <c r="I142" s="33">
        <v>4008.5069049500003</v>
      </c>
      <c r="J142" s="33">
        <v>3900.37684451</v>
      </c>
      <c r="K142" s="33">
        <v>3860.82714287</v>
      </c>
      <c r="L142" s="33">
        <v>3850.7969599400003</v>
      </c>
      <c r="M142" s="33">
        <v>3947.2852908</v>
      </c>
      <c r="N142" s="33">
        <v>4032.07899056</v>
      </c>
      <c r="O142" s="33">
        <v>4095.0635715800004</v>
      </c>
      <c r="P142" s="33">
        <v>4134.8245146999998</v>
      </c>
      <c r="Q142" s="33">
        <v>4095.6810314099998</v>
      </c>
      <c r="R142" s="33">
        <v>3996.3706528400003</v>
      </c>
      <c r="S142" s="33">
        <v>3901.0340963900003</v>
      </c>
      <c r="T142" s="33">
        <v>3811.5937055600002</v>
      </c>
      <c r="U142" s="33">
        <v>3828.1018712</v>
      </c>
      <c r="V142" s="33">
        <v>3893.9509633600001</v>
      </c>
      <c r="W142" s="33">
        <v>3980.9063469300004</v>
      </c>
      <c r="X142" s="33">
        <v>4013.3669342500002</v>
      </c>
      <c r="Y142" s="33">
        <v>4053.38925161</v>
      </c>
    </row>
    <row r="143" spans="1:25" x14ac:dyDescent="0.2">
      <c r="A143" s="32">
        <v>28</v>
      </c>
      <c r="B143" s="33">
        <v>4064.0617066300001</v>
      </c>
      <c r="C143" s="33">
        <v>4096.0116441800001</v>
      </c>
      <c r="D143" s="33">
        <v>4158.4359471599992</v>
      </c>
      <c r="E143" s="33">
        <v>4193.3496710699992</v>
      </c>
      <c r="F143" s="33">
        <v>4176.6484183099992</v>
      </c>
      <c r="G143" s="33">
        <v>4146.7942806700003</v>
      </c>
      <c r="H143" s="33">
        <v>4113.0353329700001</v>
      </c>
      <c r="I143" s="33">
        <v>3987.27754602</v>
      </c>
      <c r="J143" s="33">
        <v>3893.3234386400004</v>
      </c>
      <c r="K143" s="33">
        <v>3886.2379605199999</v>
      </c>
      <c r="L143" s="33">
        <v>3918.5266445000002</v>
      </c>
      <c r="M143" s="33">
        <v>4006.9645299100002</v>
      </c>
      <c r="N143" s="33">
        <v>4082.4317952000001</v>
      </c>
      <c r="O143" s="33">
        <v>4125.6436196799996</v>
      </c>
      <c r="P143" s="33">
        <v>4155.3799785399997</v>
      </c>
      <c r="Q143" s="33">
        <v>4128.35167224</v>
      </c>
      <c r="R143" s="33">
        <v>4025.5467184399999</v>
      </c>
      <c r="S143" s="33">
        <v>3936.5213761099999</v>
      </c>
      <c r="T143" s="33">
        <v>3825.4656972300004</v>
      </c>
      <c r="U143" s="33">
        <v>3819.1566849000001</v>
      </c>
      <c r="V143" s="33">
        <v>3826.2791145300002</v>
      </c>
      <c r="W143" s="33">
        <v>3803.8763858300003</v>
      </c>
      <c r="X143" s="33">
        <v>3795.4299779200001</v>
      </c>
      <c r="Y143" s="33">
        <v>3837.2576291200003</v>
      </c>
    </row>
    <row r="144" spans="1:25" x14ac:dyDescent="0.2">
      <c r="A144" s="32">
        <v>29</v>
      </c>
      <c r="B144" s="33">
        <v>3915.2448614200002</v>
      </c>
      <c r="C144" s="33">
        <v>4011.15325093</v>
      </c>
      <c r="D144" s="33">
        <v>4115.0150508299994</v>
      </c>
      <c r="E144" s="33">
        <v>4156.03979755</v>
      </c>
      <c r="F144" s="33">
        <v>4169.0898103399995</v>
      </c>
      <c r="G144" s="33">
        <v>4158.0305280499997</v>
      </c>
      <c r="H144" s="33">
        <v>4109.1019398500002</v>
      </c>
      <c r="I144" s="33">
        <v>3993.0249553200001</v>
      </c>
      <c r="J144" s="33">
        <v>3896.8720348000002</v>
      </c>
      <c r="K144" s="33">
        <v>3876.4702227800003</v>
      </c>
      <c r="L144" s="33">
        <v>3906.8742807399999</v>
      </c>
      <c r="M144" s="33">
        <v>3967.5362011800003</v>
      </c>
      <c r="N144" s="33">
        <v>4077.5686017900002</v>
      </c>
      <c r="O144" s="33">
        <v>4128.83037272</v>
      </c>
      <c r="P144" s="33">
        <v>4149.6978882599997</v>
      </c>
      <c r="Q144" s="33">
        <v>4150.38113815</v>
      </c>
      <c r="R144" s="33">
        <v>4098.5437826600009</v>
      </c>
      <c r="S144" s="33">
        <v>4069.3678968600002</v>
      </c>
      <c r="T144" s="33">
        <v>4045.6125842500001</v>
      </c>
      <c r="U144" s="33">
        <v>3996.1068066100001</v>
      </c>
      <c r="V144" s="33">
        <v>4008.13480046</v>
      </c>
      <c r="W144" s="33">
        <v>4010.7398026599999</v>
      </c>
      <c r="X144" s="33">
        <v>4040.4164102600002</v>
      </c>
      <c r="Y144" s="33">
        <v>4037.7267700500001</v>
      </c>
    </row>
    <row r="145" spans="1:25" ht="12.75" customHeight="1" x14ac:dyDescent="0.2">
      <c r="A145" s="32">
        <v>30</v>
      </c>
      <c r="B145" s="33">
        <v>4032.95426731</v>
      </c>
      <c r="C145" s="33">
        <v>4049.5142049300002</v>
      </c>
      <c r="D145" s="33">
        <v>4113.3351112300006</v>
      </c>
      <c r="E145" s="33">
        <v>4168.2342204400002</v>
      </c>
      <c r="F145" s="33">
        <v>4166.9886015099992</v>
      </c>
      <c r="G145" s="33">
        <v>4157.4374387199996</v>
      </c>
      <c r="H145" s="33">
        <v>4094.89843359</v>
      </c>
      <c r="I145" s="33">
        <v>4034.5281208900001</v>
      </c>
      <c r="J145" s="33">
        <v>3997.3253689799999</v>
      </c>
      <c r="K145" s="33">
        <v>4004.8236726200003</v>
      </c>
      <c r="L145" s="33">
        <v>4027.3088271400002</v>
      </c>
      <c r="M145" s="33">
        <v>4029.0844850100002</v>
      </c>
      <c r="N145" s="33">
        <v>4063.9249829700002</v>
      </c>
      <c r="O145" s="33">
        <v>4120.1709211899997</v>
      </c>
      <c r="P145" s="33">
        <v>4170.69755919</v>
      </c>
      <c r="Q145" s="33">
        <v>4145.1418856</v>
      </c>
      <c r="R145" s="33">
        <v>4093.2732749500001</v>
      </c>
      <c r="S145" s="33">
        <v>4063.8711298500002</v>
      </c>
      <c r="T145" s="33">
        <v>4036.8969320000001</v>
      </c>
      <c r="U145" s="33">
        <v>4002.2761110900001</v>
      </c>
      <c r="V145" s="33">
        <v>3999.76742152</v>
      </c>
      <c r="W145" s="33">
        <v>4006.4576725299999</v>
      </c>
      <c r="X145" s="33">
        <v>4026.3961107999999</v>
      </c>
      <c r="Y145" s="33">
        <v>4045.9313694699999</v>
      </c>
    </row>
    <row r="146" spans="1:25" x14ac:dyDescent="0.2">
      <c r="A146" s="32">
        <v>31</v>
      </c>
      <c r="B146" s="33">
        <v>4042.4221587400002</v>
      </c>
      <c r="C146" s="33">
        <v>4042.6907837100002</v>
      </c>
      <c r="D146" s="33">
        <v>4109.1371477600005</v>
      </c>
      <c r="E146" s="33">
        <v>4177.8138355799992</v>
      </c>
      <c r="F146" s="33">
        <v>4175.4119336899994</v>
      </c>
      <c r="G146" s="33">
        <v>4170.7849935599997</v>
      </c>
      <c r="H146" s="33">
        <v>4117.5340618400005</v>
      </c>
      <c r="I146" s="33">
        <v>4048.19623542</v>
      </c>
      <c r="J146" s="33">
        <v>4017.1437121499998</v>
      </c>
      <c r="K146" s="33">
        <v>4015.3030617600002</v>
      </c>
      <c r="L146" s="33">
        <v>4042.4263617700003</v>
      </c>
      <c r="M146" s="33">
        <v>4069.4227434400004</v>
      </c>
      <c r="N146" s="33">
        <v>4098.7872170800001</v>
      </c>
      <c r="O146" s="33">
        <v>4139.3388155599996</v>
      </c>
      <c r="P146" s="33">
        <v>4160.5198785799994</v>
      </c>
      <c r="Q146" s="33">
        <v>4131.5668859099997</v>
      </c>
      <c r="R146" s="33">
        <v>4030.5058848900003</v>
      </c>
      <c r="S146" s="33">
        <v>3918.64724136</v>
      </c>
      <c r="T146" s="33">
        <v>3832.7084082200004</v>
      </c>
      <c r="U146" s="33">
        <v>3855.8094840700001</v>
      </c>
      <c r="V146" s="33">
        <v>3909.9845940200003</v>
      </c>
      <c r="W146" s="33">
        <v>4000.27738851</v>
      </c>
      <c r="X146" s="33">
        <v>4031.7832422699998</v>
      </c>
      <c r="Y146" s="33">
        <v>4064.3456081200002</v>
      </c>
    </row>
    <row r="148" spans="1:25" ht="15" x14ac:dyDescent="0.25">
      <c r="A148" s="50" t="s">
        <v>109</v>
      </c>
      <c r="L148" s="51">
        <v>536733.10979413602</v>
      </c>
    </row>
    <row r="150" spans="1:25" ht="36.75" customHeight="1" x14ac:dyDescent="0.2">
      <c r="A150" s="116" t="s">
        <v>141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марте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110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12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83" x14ac:dyDescent="0.2">
      <c r="A11" s="32">
        <v>1</v>
      </c>
      <c r="B11" s="33">
        <v>1237.3870818199998</v>
      </c>
      <c r="C11" s="33">
        <v>1276.5402454699999</v>
      </c>
      <c r="D11" s="33">
        <v>1300.7871408899998</v>
      </c>
      <c r="E11" s="33">
        <v>1293.8268713499999</v>
      </c>
      <c r="F11" s="33">
        <v>1288.3485409399998</v>
      </c>
      <c r="G11" s="33">
        <v>1283.3598719099998</v>
      </c>
      <c r="H11" s="33">
        <v>1223.5203652899997</v>
      </c>
      <c r="I11" s="33">
        <v>1199.94810689</v>
      </c>
      <c r="J11" s="33">
        <v>1155.1778169999998</v>
      </c>
      <c r="K11" s="33">
        <v>1172.6861000199999</v>
      </c>
      <c r="L11" s="33">
        <v>1159.9006746999999</v>
      </c>
      <c r="M11" s="33">
        <v>1196.1784161499997</v>
      </c>
      <c r="N11" s="33">
        <v>1233.5603485699999</v>
      </c>
      <c r="O11" s="33">
        <v>1259.97416125</v>
      </c>
      <c r="P11" s="33">
        <v>1265.4640351499997</v>
      </c>
      <c r="Q11" s="33">
        <v>1253.9037925099999</v>
      </c>
      <c r="R11" s="33">
        <v>1221.8401361499998</v>
      </c>
      <c r="S11" s="33">
        <v>1195.2187028299998</v>
      </c>
      <c r="T11" s="33">
        <v>1149.4636250999999</v>
      </c>
      <c r="U11" s="33">
        <v>1131.8621605599999</v>
      </c>
      <c r="V11" s="33">
        <v>1144.9747470099999</v>
      </c>
      <c r="W11" s="33">
        <v>1150.7095512999999</v>
      </c>
      <c r="X11" s="33">
        <v>1182.7339394499998</v>
      </c>
      <c r="Y11" s="33">
        <v>1226.3969149799998</v>
      </c>
    </row>
    <row r="12" spans="1:83" x14ac:dyDescent="0.2">
      <c r="A12" s="32">
        <v>2</v>
      </c>
      <c r="B12" s="33">
        <v>1256.7772127399999</v>
      </c>
      <c r="C12" s="33">
        <v>1295.9554104599999</v>
      </c>
      <c r="D12" s="33">
        <v>1339.1697475999999</v>
      </c>
      <c r="E12" s="33">
        <v>1368.7338521799998</v>
      </c>
      <c r="F12" s="33">
        <v>1394.7309604799998</v>
      </c>
      <c r="G12" s="33">
        <v>1347.8703721299999</v>
      </c>
      <c r="H12" s="33">
        <v>1272.10268071</v>
      </c>
      <c r="I12" s="33">
        <v>1223.9723946799998</v>
      </c>
      <c r="J12" s="33">
        <v>1176.5752567</v>
      </c>
      <c r="K12" s="33">
        <v>1164.5169922699999</v>
      </c>
      <c r="L12" s="33">
        <v>1172.5631971599998</v>
      </c>
      <c r="M12" s="33">
        <v>1211.1756218499997</v>
      </c>
      <c r="N12" s="33">
        <v>1254.2831384399999</v>
      </c>
      <c r="O12" s="33">
        <v>1294.8145625899999</v>
      </c>
      <c r="P12" s="33">
        <v>1314.4031425499998</v>
      </c>
      <c r="Q12" s="33">
        <v>1299.3388047699998</v>
      </c>
      <c r="R12" s="33">
        <v>1265.88936337</v>
      </c>
      <c r="S12" s="33">
        <v>1222.9027536299998</v>
      </c>
      <c r="T12" s="33">
        <v>1174.3818596199999</v>
      </c>
      <c r="U12" s="33">
        <v>1146.4945504599998</v>
      </c>
      <c r="V12" s="33">
        <v>1157.9112595699999</v>
      </c>
      <c r="W12" s="33">
        <v>1186.53744846</v>
      </c>
      <c r="X12" s="33">
        <v>1225.7186022299998</v>
      </c>
      <c r="Y12" s="33">
        <v>1264.4005063099999</v>
      </c>
    </row>
    <row r="13" spans="1:83" x14ac:dyDescent="0.2">
      <c r="A13" s="32">
        <v>3</v>
      </c>
      <c r="B13" s="33">
        <v>1255.5634650099998</v>
      </c>
      <c r="C13" s="33">
        <v>1291.0817084699997</v>
      </c>
      <c r="D13" s="33">
        <v>1334.1731167599999</v>
      </c>
      <c r="E13" s="33">
        <v>1349.0598780799999</v>
      </c>
      <c r="F13" s="33">
        <v>1354.7474351399999</v>
      </c>
      <c r="G13" s="33">
        <v>1337.3786985799998</v>
      </c>
      <c r="H13" s="33">
        <v>1260.1070042499998</v>
      </c>
      <c r="I13" s="33">
        <v>1220.2047502199998</v>
      </c>
      <c r="J13" s="33">
        <v>1197.8755866699998</v>
      </c>
      <c r="K13" s="33">
        <v>1181.3326451399998</v>
      </c>
      <c r="L13" s="33">
        <v>1186.24402485</v>
      </c>
      <c r="M13" s="33">
        <v>1236.1820505999999</v>
      </c>
      <c r="N13" s="33">
        <v>1279.3102893099999</v>
      </c>
      <c r="O13" s="33">
        <v>1317.9582894199998</v>
      </c>
      <c r="P13" s="33">
        <v>1316.6887693299998</v>
      </c>
      <c r="Q13" s="33">
        <v>1290.7131104399998</v>
      </c>
      <c r="R13" s="33">
        <v>1258.9121936999998</v>
      </c>
      <c r="S13" s="33">
        <v>1208.7214860099998</v>
      </c>
      <c r="T13" s="33">
        <v>1155.3013968799999</v>
      </c>
      <c r="U13" s="33">
        <v>1154.3170797899998</v>
      </c>
      <c r="V13" s="33">
        <v>1158.3749529499999</v>
      </c>
      <c r="W13" s="33">
        <v>1185.2036937799999</v>
      </c>
      <c r="X13" s="33">
        <v>1196.3078864799998</v>
      </c>
      <c r="Y13" s="33">
        <v>1231.87095325</v>
      </c>
    </row>
    <row r="14" spans="1:83" x14ac:dyDescent="0.2">
      <c r="A14" s="32">
        <v>4</v>
      </c>
      <c r="B14" s="33">
        <v>1246.0217370199998</v>
      </c>
      <c r="C14" s="33">
        <v>1278.8231187399999</v>
      </c>
      <c r="D14" s="33">
        <v>1333.1467609199999</v>
      </c>
      <c r="E14" s="33">
        <v>1347.2565491199998</v>
      </c>
      <c r="F14" s="33">
        <v>1350.3799088899998</v>
      </c>
      <c r="G14" s="33">
        <v>1318.1402255199998</v>
      </c>
      <c r="H14" s="33">
        <v>1246.6654350699998</v>
      </c>
      <c r="I14" s="33">
        <v>1196.3201725299998</v>
      </c>
      <c r="J14" s="33">
        <v>1186.0150042099999</v>
      </c>
      <c r="K14" s="33">
        <v>1179.7132737299999</v>
      </c>
      <c r="L14" s="33">
        <v>1186.6999683899999</v>
      </c>
      <c r="M14" s="33">
        <v>1231.0752017699999</v>
      </c>
      <c r="N14" s="33">
        <v>1271.7840292599999</v>
      </c>
      <c r="O14" s="33">
        <v>1304.5381872999999</v>
      </c>
      <c r="P14" s="33">
        <v>1306.39228579</v>
      </c>
      <c r="Q14" s="33">
        <v>1289.7087165099999</v>
      </c>
      <c r="R14" s="33">
        <v>1244.8799117499998</v>
      </c>
      <c r="S14" s="33">
        <v>1195.33087052</v>
      </c>
      <c r="T14" s="33">
        <v>1148.5556605499999</v>
      </c>
      <c r="U14" s="33">
        <v>1138.6767214399999</v>
      </c>
      <c r="V14" s="33">
        <v>1166.5720245699999</v>
      </c>
      <c r="W14" s="33">
        <v>1190.59791243</v>
      </c>
      <c r="X14" s="33">
        <v>1219.7715164399999</v>
      </c>
      <c r="Y14" s="33">
        <v>1228.3229073599998</v>
      </c>
    </row>
    <row r="15" spans="1:83" x14ac:dyDescent="0.2">
      <c r="A15" s="32">
        <v>5</v>
      </c>
      <c r="B15" s="33">
        <v>1233.5628190199998</v>
      </c>
      <c r="C15" s="33">
        <v>1262.2340384899999</v>
      </c>
      <c r="D15" s="33">
        <v>1298.1705358499999</v>
      </c>
      <c r="E15" s="33">
        <v>1316.4745442299998</v>
      </c>
      <c r="F15" s="33">
        <v>1328.5961860299999</v>
      </c>
      <c r="G15" s="33">
        <v>1297.5801829199997</v>
      </c>
      <c r="H15" s="33">
        <v>1238.3647244499998</v>
      </c>
      <c r="I15" s="33">
        <v>1171.3851327899999</v>
      </c>
      <c r="J15" s="33">
        <v>1160.0943014599998</v>
      </c>
      <c r="K15" s="33">
        <v>1167.6574241799999</v>
      </c>
      <c r="L15" s="33">
        <v>1173.0386148699999</v>
      </c>
      <c r="M15" s="33">
        <v>1194.5263197499999</v>
      </c>
      <c r="N15" s="33">
        <v>1229.5827500599999</v>
      </c>
      <c r="O15" s="33">
        <v>1277.5536656499999</v>
      </c>
      <c r="P15" s="33">
        <v>1287.6593748899998</v>
      </c>
      <c r="Q15" s="33">
        <v>1269.5696634999999</v>
      </c>
      <c r="R15" s="33">
        <v>1223.9248449299998</v>
      </c>
      <c r="S15" s="33">
        <v>1176.91830362</v>
      </c>
      <c r="T15" s="33">
        <v>1139.1551047199998</v>
      </c>
      <c r="U15" s="33">
        <v>1130.77642169</v>
      </c>
      <c r="V15" s="33">
        <v>1144.6669713199999</v>
      </c>
      <c r="W15" s="33">
        <v>1164.3798050699997</v>
      </c>
      <c r="X15" s="33">
        <v>1184.1817266399999</v>
      </c>
      <c r="Y15" s="33">
        <v>1157.3126200699999</v>
      </c>
    </row>
    <row r="16" spans="1:83" x14ac:dyDescent="0.2">
      <c r="A16" s="32">
        <v>6</v>
      </c>
      <c r="B16" s="33">
        <v>1164.8259281199998</v>
      </c>
      <c r="C16" s="33">
        <v>1176.1102481099999</v>
      </c>
      <c r="D16" s="33">
        <v>1246.5957159699999</v>
      </c>
      <c r="E16" s="33">
        <v>1286.7753692499998</v>
      </c>
      <c r="F16" s="33">
        <v>1292.1807384199999</v>
      </c>
      <c r="G16" s="33">
        <v>1288.0654285899998</v>
      </c>
      <c r="H16" s="33">
        <v>1264.9369389299998</v>
      </c>
      <c r="I16" s="33">
        <v>1160.0812593499998</v>
      </c>
      <c r="J16" s="33">
        <v>1104.1087395899999</v>
      </c>
      <c r="K16" s="33">
        <v>1082.57360606</v>
      </c>
      <c r="L16" s="33">
        <v>1087.4642216099999</v>
      </c>
      <c r="M16" s="33">
        <v>1104.92733628</v>
      </c>
      <c r="N16" s="33">
        <v>1164.7678289699998</v>
      </c>
      <c r="O16" s="33">
        <v>1213.4906765399999</v>
      </c>
      <c r="P16" s="33">
        <v>1228.4452577599998</v>
      </c>
      <c r="Q16" s="33">
        <v>1216.9041843999998</v>
      </c>
      <c r="R16" s="33">
        <v>1179.4555904899998</v>
      </c>
      <c r="S16" s="33">
        <v>1124.4624490199999</v>
      </c>
      <c r="T16" s="33">
        <v>1090.26354967</v>
      </c>
      <c r="U16" s="33">
        <v>1061.9259215899999</v>
      </c>
      <c r="V16" s="33">
        <v>1064.93321264</v>
      </c>
      <c r="W16" s="33">
        <v>1078.1907523299999</v>
      </c>
      <c r="X16" s="33">
        <v>1109.5049529599999</v>
      </c>
      <c r="Y16" s="33">
        <v>1128.6249252999999</v>
      </c>
    </row>
    <row r="17" spans="1:25" x14ac:dyDescent="0.2">
      <c r="A17" s="32">
        <v>7</v>
      </c>
      <c r="B17" s="33">
        <v>1139.0582290899999</v>
      </c>
      <c r="C17" s="33">
        <v>1181.5845113099999</v>
      </c>
      <c r="D17" s="33">
        <v>1243.1079812799999</v>
      </c>
      <c r="E17" s="33">
        <v>1279.3411841799998</v>
      </c>
      <c r="F17" s="33">
        <v>1292.4180669299999</v>
      </c>
      <c r="G17" s="33">
        <v>1281.8822333999999</v>
      </c>
      <c r="H17" s="33">
        <v>1248.8710059399998</v>
      </c>
      <c r="I17" s="33">
        <v>1172.0486938799997</v>
      </c>
      <c r="J17" s="33">
        <v>1103.1907664599998</v>
      </c>
      <c r="K17" s="33">
        <v>1088.9441087999999</v>
      </c>
      <c r="L17" s="33">
        <v>1087.2626807099998</v>
      </c>
      <c r="M17" s="33">
        <v>1129.3753174599999</v>
      </c>
      <c r="N17" s="33">
        <v>1198.9210897099999</v>
      </c>
      <c r="O17" s="33">
        <v>1250.1015909199998</v>
      </c>
      <c r="P17" s="33">
        <v>1249.0749945699999</v>
      </c>
      <c r="Q17" s="33">
        <v>1227.0411584599999</v>
      </c>
      <c r="R17" s="33">
        <v>1184.2038481099999</v>
      </c>
      <c r="S17" s="33">
        <v>1142.4433879299997</v>
      </c>
      <c r="T17" s="33">
        <v>1111.59470528</v>
      </c>
      <c r="U17" s="33">
        <v>1080.0307536099999</v>
      </c>
      <c r="V17" s="33">
        <v>1075.5739781799998</v>
      </c>
      <c r="W17" s="33">
        <v>1096.8786059299998</v>
      </c>
      <c r="X17" s="33">
        <v>1129.4745541999998</v>
      </c>
      <c r="Y17" s="33">
        <v>1163.6947125499998</v>
      </c>
    </row>
    <row r="18" spans="1:25" x14ac:dyDescent="0.2">
      <c r="A18" s="32">
        <v>8</v>
      </c>
      <c r="B18" s="33">
        <v>1145.2109548799999</v>
      </c>
      <c r="C18" s="33">
        <v>1179.8955680099998</v>
      </c>
      <c r="D18" s="33">
        <v>1225.4956672699998</v>
      </c>
      <c r="E18" s="33">
        <v>1258.9832113699999</v>
      </c>
      <c r="F18" s="33">
        <v>1273.8714164199998</v>
      </c>
      <c r="G18" s="33">
        <v>1270.0355418699999</v>
      </c>
      <c r="H18" s="33">
        <v>1248.3880173199998</v>
      </c>
      <c r="I18" s="33">
        <v>1168.0379233199999</v>
      </c>
      <c r="J18" s="33">
        <v>1093.9236645999999</v>
      </c>
      <c r="K18" s="33">
        <v>1087.47872837</v>
      </c>
      <c r="L18" s="33">
        <v>1086.8216204199998</v>
      </c>
      <c r="M18" s="33">
        <v>1146.1385504399998</v>
      </c>
      <c r="N18" s="33">
        <v>1218.1652122499997</v>
      </c>
      <c r="O18" s="33">
        <v>1255.4613513199999</v>
      </c>
      <c r="P18" s="33">
        <v>1258.0251911999999</v>
      </c>
      <c r="Q18" s="33">
        <v>1243.6077568199998</v>
      </c>
      <c r="R18" s="33">
        <v>1190.5981966799998</v>
      </c>
      <c r="S18" s="33">
        <v>1138.3665591199999</v>
      </c>
      <c r="T18" s="33">
        <v>1098.7766029999998</v>
      </c>
      <c r="U18" s="33">
        <v>1077.78153159</v>
      </c>
      <c r="V18" s="33">
        <v>1082.3531611199999</v>
      </c>
      <c r="W18" s="33">
        <v>1095.1282020799999</v>
      </c>
      <c r="X18" s="33">
        <v>1126.0910796599999</v>
      </c>
      <c r="Y18" s="33">
        <v>1162.1624402999998</v>
      </c>
    </row>
    <row r="19" spans="1:25" x14ac:dyDescent="0.2">
      <c r="A19" s="32">
        <v>9</v>
      </c>
      <c r="B19" s="33">
        <v>1150.3147610699998</v>
      </c>
      <c r="C19" s="33">
        <v>1207.7158527299998</v>
      </c>
      <c r="D19" s="33">
        <v>1245.17533321</v>
      </c>
      <c r="E19" s="33">
        <v>1275.0112944999998</v>
      </c>
      <c r="F19" s="33">
        <v>1304.3436921399998</v>
      </c>
      <c r="G19" s="33">
        <v>1297.1061301999998</v>
      </c>
      <c r="H19" s="33">
        <v>1238.8143631299999</v>
      </c>
      <c r="I19" s="33">
        <v>1201.2260274599998</v>
      </c>
      <c r="J19" s="33">
        <v>1175.4890182499998</v>
      </c>
      <c r="K19" s="33">
        <v>1169.8208392999998</v>
      </c>
      <c r="L19" s="33">
        <v>1174.5344511899998</v>
      </c>
      <c r="M19" s="33">
        <v>1221.8572707499998</v>
      </c>
      <c r="N19" s="33">
        <v>1253.6690972999997</v>
      </c>
      <c r="O19" s="33">
        <v>1295.9490076399998</v>
      </c>
      <c r="P19" s="33">
        <v>1303.2233519899999</v>
      </c>
      <c r="Q19" s="33">
        <v>1289.9373134199998</v>
      </c>
      <c r="R19" s="33">
        <v>1244.9965442799999</v>
      </c>
      <c r="S19" s="33">
        <v>1203.9682972399999</v>
      </c>
      <c r="T19" s="33">
        <v>1165.8658987199999</v>
      </c>
      <c r="U19" s="33">
        <v>1141.2689913599997</v>
      </c>
      <c r="V19" s="33">
        <v>1153.89770914</v>
      </c>
      <c r="W19" s="33">
        <v>1169.1420841999998</v>
      </c>
      <c r="X19" s="33">
        <v>1193.5770156099998</v>
      </c>
      <c r="Y19" s="33">
        <v>1205.8588949499999</v>
      </c>
    </row>
    <row r="20" spans="1:25" x14ac:dyDescent="0.2">
      <c r="A20" s="32">
        <v>10</v>
      </c>
      <c r="B20" s="33">
        <v>1204.21321567</v>
      </c>
      <c r="C20" s="33">
        <v>1259.1316560899998</v>
      </c>
      <c r="D20" s="33">
        <v>1292.4653793099999</v>
      </c>
      <c r="E20" s="33">
        <v>1327.7605132199999</v>
      </c>
      <c r="F20" s="33">
        <v>1335.9696478799999</v>
      </c>
      <c r="G20" s="33">
        <v>1314.6757174499999</v>
      </c>
      <c r="H20" s="33">
        <v>1256.7411259399998</v>
      </c>
      <c r="I20" s="33">
        <v>1184.9663558299999</v>
      </c>
      <c r="J20" s="33">
        <v>1148.6895527699999</v>
      </c>
      <c r="K20" s="33">
        <v>1170.0702841999998</v>
      </c>
      <c r="L20" s="33">
        <v>1176.2585530299998</v>
      </c>
      <c r="M20" s="33">
        <v>1202.2498247299998</v>
      </c>
      <c r="N20" s="33">
        <v>1249.4703566699998</v>
      </c>
      <c r="O20" s="33">
        <v>1285.8344871699999</v>
      </c>
      <c r="P20" s="33">
        <v>1304.6632235799998</v>
      </c>
      <c r="Q20" s="33">
        <v>1275.9966602299999</v>
      </c>
      <c r="R20" s="33">
        <v>1232.7283875099999</v>
      </c>
      <c r="S20" s="33">
        <v>1181.3422603399999</v>
      </c>
      <c r="T20" s="33">
        <v>1151.8822950299998</v>
      </c>
      <c r="U20" s="33">
        <v>1111.65789133</v>
      </c>
      <c r="V20" s="33">
        <v>1127.1031591999999</v>
      </c>
      <c r="W20" s="33">
        <v>1155.3895341399998</v>
      </c>
      <c r="X20" s="33">
        <v>1180.2227340799998</v>
      </c>
      <c r="Y20" s="33">
        <v>1200.6876061399998</v>
      </c>
    </row>
    <row r="21" spans="1:25" x14ac:dyDescent="0.2">
      <c r="A21" s="32">
        <v>11</v>
      </c>
      <c r="B21" s="33">
        <v>1182.9811694699999</v>
      </c>
      <c r="C21" s="33">
        <v>1229.5825341799998</v>
      </c>
      <c r="D21" s="33">
        <v>1292.3042370199998</v>
      </c>
      <c r="E21" s="33">
        <v>1329.8033842599998</v>
      </c>
      <c r="F21" s="33">
        <v>1344.2915185599998</v>
      </c>
      <c r="G21" s="33">
        <v>1314.5794987199999</v>
      </c>
      <c r="H21" s="33">
        <v>1260.3689847199998</v>
      </c>
      <c r="I21" s="33">
        <v>1189.0530234899998</v>
      </c>
      <c r="J21" s="33">
        <v>1144.7950383099999</v>
      </c>
      <c r="K21" s="33">
        <v>1136.9377144299999</v>
      </c>
      <c r="L21" s="33">
        <v>1142.3741646699998</v>
      </c>
      <c r="M21" s="33">
        <v>1212.1706343799999</v>
      </c>
      <c r="N21" s="33">
        <v>1265.9410648499997</v>
      </c>
      <c r="O21" s="33">
        <v>1288.2346623199999</v>
      </c>
      <c r="P21" s="33">
        <v>1298.6906331099999</v>
      </c>
      <c r="Q21" s="33">
        <v>1288.3036800599998</v>
      </c>
      <c r="R21" s="33">
        <v>1255.7568494699999</v>
      </c>
      <c r="S21" s="33">
        <v>1210.8126671299999</v>
      </c>
      <c r="T21" s="33">
        <v>1147.5507232299999</v>
      </c>
      <c r="U21" s="33">
        <v>1140.2603254799999</v>
      </c>
      <c r="V21" s="33">
        <v>1153.2267974299998</v>
      </c>
      <c r="W21" s="33">
        <v>1182.8713222099998</v>
      </c>
      <c r="X21" s="33">
        <v>1198.7137808499999</v>
      </c>
      <c r="Y21" s="33">
        <v>1223.4732406799999</v>
      </c>
    </row>
    <row r="22" spans="1:25" x14ac:dyDescent="0.2">
      <c r="A22" s="32">
        <v>12</v>
      </c>
      <c r="B22" s="33">
        <v>1204.8340150199999</v>
      </c>
      <c r="C22" s="33">
        <v>1276.5034744</v>
      </c>
      <c r="D22" s="33">
        <v>1333.69694291</v>
      </c>
      <c r="E22" s="33">
        <v>1358.82431974</v>
      </c>
      <c r="F22" s="33">
        <v>1366.3260237899999</v>
      </c>
      <c r="G22" s="33">
        <v>1361.7436791199998</v>
      </c>
      <c r="H22" s="33">
        <v>1321.2774459399998</v>
      </c>
      <c r="I22" s="33">
        <v>1233.6747755899999</v>
      </c>
      <c r="J22" s="33">
        <v>1152.4962785899997</v>
      </c>
      <c r="K22" s="33">
        <v>1139.2752899799998</v>
      </c>
      <c r="L22" s="33">
        <v>1141.6098399799998</v>
      </c>
      <c r="M22" s="33">
        <v>1197.5475807899998</v>
      </c>
      <c r="N22" s="33">
        <v>1244.6294561299999</v>
      </c>
      <c r="O22" s="33">
        <v>1297.6444334999999</v>
      </c>
      <c r="P22" s="33">
        <v>1310.3843120299998</v>
      </c>
      <c r="Q22" s="33">
        <v>1286.9828275399998</v>
      </c>
      <c r="R22" s="33">
        <v>1255.5204798599998</v>
      </c>
      <c r="S22" s="33">
        <v>1203.2796326599998</v>
      </c>
      <c r="T22" s="33">
        <v>1160.6838089599999</v>
      </c>
      <c r="U22" s="33">
        <v>1133.0347408099999</v>
      </c>
      <c r="V22" s="33">
        <v>1148.1181779599999</v>
      </c>
      <c r="W22" s="33">
        <v>1168.5102413299999</v>
      </c>
      <c r="X22" s="33">
        <v>1189.0405155299998</v>
      </c>
      <c r="Y22" s="33">
        <v>1218.0814777099999</v>
      </c>
    </row>
    <row r="23" spans="1:25" x14ac:dyDescent="0.2">
      <c r="A23" s="32">
        <v>13</v>
      </c>
      <c r="B23" s="33">
        <v>1232.8928604599998</v>
      </c>
      <c r="C23" s="33">
        <v>1286.9151728499999</v>
      </c>
      <c r="D23" s="33">
        <v>1339.4855591699998</v>
      </c>
      <c r="E23" s="33">
        <v>1363.6106376199998</v>
      </c>
      <c r="F23" s="33">
        <v>1393.1225467799998</v>
      </c>
      <c r="G23" s="33">
        <v>1388.9471426299999</v>
      </c>
      <c r="H23" s="33">
        <v>1353.0579171099998</v>
      </c>
      <c r="I23" s="33">
        <v>1268.0450258899998</v>
      </c>
      <c r="J23" s="33">
        <v>1198.4666353299999</v>
      </c>
      <c r="K23" s="33">
        <v>1160.8705581599997</v>
      </c>
      <c r="L23" s="33">
        <v>1164.9663334799998</v>
      </c>
      <c r="M23" s="33">
        <v>1210.6583591799999</v>
      </c>
      <c r="N23" s="33">
        <v>1243.3110145399999</v>
      </c>
      <c r="O23" s="33">
        <v>1279.6395036099998</v>
      </c>
      <c r="P23" s="33">
        <v>1297.8630795299998</v>
      </c>
      <c r="Q23" s="33">
        <v>1269.5639564999999</v>
      </c>
      <c r="R23" s="33">
        <v>1238.0724226899999</v>
      </c>
      <c r="S23" s="33">
        <v>1196.2819036899998</v>
      </c>
      <c r="T23" s="33">
        <v>1151.6179821299997</v>
      </c>
      <c r="U23" s="33">
        <v>1134.4124127299999</v>
      </c>
      <c r="V23" s="33">
        <v>1126.54012074</v>
      </c>
      <c r="W23" s="33">
        <v>1138.5052304999999</v>
      </c>
      <c r="X23" s="33">
        <v>1165.5149688699998</v>
      </c>
      <c r="Y23" s="33">
        <v>1190.93168679</v>
      </c>
    </row>
    <row r="24" spans="1:25" x14ac:dyDescent="0.2">
      <c r="A24" s="32">
        <v>14</v>
      </c>
      <c r="B24" s="33">
        <v>1237.0918395599999</v>
      </c>
      <c r="C24" s="33">
        <v>1280.7951931099999</v>
      </c>
      <c r="D24" s="33">
        <v>1337.3216619299999</v>
      </c>
      <c r="E24" s="33">
        <v>1357.3368702199998</v>
      </c>
      <c r="F24" s="33">
        <v>1358.9128931299999</v>
      </c>
      <c r="G24" s="33">
        <v>1310.6180296499999</v>
      </c>
      <c r="H24" s="33">
        <v>1267.6256207199999</v>
      </c>
      <c r="I24" s="33">
        <v>1193.0272230599999</v>
      </c>
      <c r="J24" s="33">
        <v>1171.0568875399999</v>
      </c>
      <c r="K24" s="33">
        <v>1164.1165640599997</v>
      </c>
      <c r="L24" s="33">
        <v>1166.5624826599999</v>
      </c>
      <c r="M24" s="33">
        <v>1210.3354743799998</v>
      </c>
      <c r="N24" s="33">
        <v>1240.8427811099998</v>
      </c>
      <c r="O24" s="33">
        <v>1267.3076469899997</v>
      </c>
      <c r="P24" s="33">
        <v>1270.8495475299999</v>
      </c>
      <c r="Q24" s="33">
        <v>1245.26076653</v>
      </c>
      <c r="R24" s="33">
        <v>1216.2362687299999</v>
      </c>
      <c r="S24" s="33">
        <v>1188.1560886699999</v>
      </c>
      <c r="T24" s="33">
        <v>1153.3334078399998</v>
      </c>
      <c r="U24" s="33">
        <v>1146.3482281399999</v>
      </c>
      <c r="V24" s="33">
        <v>1146.3161343599998</v>
      </c>
      <c r="W24" s="33">
        <v>1153.0532068099999</v>
      </c>
      <c r="X24" s="33">
        <v>1189.96810418</v>
      </c>
      <c r="Y24" s="33">
        <v>1228.2257999099998</v>
      </c>
    </row>
    <row r="25" spans="1:25" x14ac:dyDescent="0.2">
      <c r="A25" s="32">
        <v>15</v>
      </c>
      <c r="B25" s="33">
        <v>1242.8978715599999</v>
      </c>
      <c r="C25" s="33">
        <v>1290.1174860399999</v>
      </c>
      <c r="D25" s="33">
        <v>1340.7169833299999</v>
      </c>
      <c r="E25" s="33">
        <v>1358.2181793499999</v>
      </c>
      <c r="F25" s="33">
        <v>1366.0772320399999</v>
      </c>
      <c r="G25" s="33">
        <v>1336.7946706499999</v>
      </c>
      <c r="H25" s="33">
        <v>1256.4412171299998</v>
      </c>
      <c r="I25" s="33">
        <v>1195.8272600099999</v>
      </c>
      <c r="J25" s="33">
        <v>1148.86298412</v>
      </c>
      <c r="K25" s="33">
        <v>1140.7296385299999</v>
      </c>
      <c r="L25" s="33">
        <v>1147.8660172999998</v>
      </c>
      <c r="M25" s="33">
        <v>1179.1997381599999</v>
      </c>
      <c r="N25" s="33">
        <v>1214.5029874699999</v>
      </c>
      <c r="O25" s="33">
        <v>1261.6934414399998</v>
      </c>
      <c r="P25" s="33">
        <v>1275.0290708699999</v>
      </c>
      <c r="Q25" s="33">
        <v>1264.2135268199997</v>
      </c>
      <c r="R25" s="33">
        <v>1215.4592896899999</v>
      </c>
      <c r="S25" s="33">
        <v>1180.4229395899999</v>
      </c>
      <c r="T25" s="33">
        <v>1141.6981938999998</v>
      </c>
      <c r="U25" s="33">
        <v>1132.9173779999999</v>
      </c>
      <c r="V25" s="33">
        <v>1143.3340784899999</v>
      </c>
      <c r="W25" s="33">
        <v>1161.8062944299998</v>
      </c>
      <c r="X25" s="33">
        <v>1187.88035522</v>
      </c>
      <c r="Y25" s="33">
        <v>1220.1144065699998</v>
      </c>
    </row>
    <row r="26" spans="1:25" x14ac:dyDescent="0.2">
      <c r="A26" s="32">
        <v>16</v>
      </c>
      <c r="B26" s="33">
        <v>1222.6386754399998</v>
      </c>
      <c r="C26" s="33">
        <v>1282.91280904</v>
      </c>
      <c r="D26" s="33">
        <v>1353.58340155</v>
      </c>
      <c r="E26" s="33">
        <v>1368.4430092799998</v>
      </c>
      <c r="F26" s="33">
        <v>1371.5786241999999</v>
      </c>
      <c r="G26" s="33">
        <v>1343.6016325899998</v>
      </c>
      <c r="H26" s="33">
        <v>1271.2263774399999</v>
      </c>
      <c r="I26" s="33">
        <v>1207.8918329499998</v>
      </c>
      <c r="J26" s="33">
        <v>1175.9672572599998</v>
      </c>
      <c r="K26" s="33">
        <v>1170.9662576499998</v>
      </c>
      <c r="L26" s="33">
        <v>1174.5253904099998</v>
      </c>
      <c r="M26" s="33">
        <v>1221.2065599299999</v>
      </c>
      <c r="N26" s="33">
        <v>1243.8459250299998</v>
      </c>
      <c r="O26" s="33">
        <v>1287.4923556899998</v>
      </c>
      <c r="P26" s="33">
        <v>1297.8388269299999</v>
      </c>
      <c r="Q26" s="33">
        <v>1266.42251111</v>
      </c>
      <c r="R26" s="33">
        <v>1243.7271179899999</v>
      </c>
      <c r="S26" s="33">
        <v>1199.7693740399998</v>
      </c>
      <c r="T26" s="33">
        <v>1172.3802969999999</v>
      </c>
      <c r="U26" s="33">
        <v>1146.6727957699998</v>
      </c>
      <c r="V26" s="33">
        <v>1163.7852965399998</v>
      </c>
      <c r="W26" s="33">
        <v>1197.3454591199998</v>
      </c>
      <c r="X26" s="33">
        <v>1221.6475701599998</v>
      </c>
      <c r="Y26" s="33">
        <v>1238.0287677699998</v>
      </c>
    </row>
    <row r="27" spans="1:25" x14ac:dyDescent="0.2">
      <c r="A27" s="32">
        <v>17</v>
      </c>
      <c r="B27" s="33">
        <v>1257.54624537</v>
      </c>
      <c r="C27" s="33">
        <v>1318.6914500699997</v>
      </c>
      <c r="D27" s="33">
        <v>1380.6349824099998</v>
      </c>
      <c r="E27" s="33">
        <v>1403.6020417199998</v>
      </c>
      <c r="F27" s="33">
        <v>1399.3943525799998</v>
      </c>
      <c r="G27" s="33">
        <v>1379.9395447799998</v>
      </c>
      <c r="H27" s="33">
        <v>1302.3165179199998</v>
      </c>
      <c r="I27" s="33">
        <v>1209.0719216199998</v>
      </c>
      <c r="J27" s="33">
        <v>1164.9267100699999</v>
      </c>
      <c r="K27" s="33">
        <v>1164.0207886799999</v>
      </c>
      <c r="L27" s="33">
        <v>1166.1342560599999</v>
      </c>
      <c r="M27" s="33">
        <v>1219.7815933099998</v>
      </c>
      <c r="N27" s="33">
        <v>1256.9210823099997</v>
      </c>
      <c r="O27" s="33">
        <v>1286.7759196099998</v>
      </c>
      <c r="P27" s="33">
        <v>1309.9560921899999</v>
      </c>
      <c r="Q27" s="33">
        <v>1291.8007923799998</v>
      </c>
      <c r="R27" s="33">
        <v>1256.66503511</v>
      </c>
      <c r="S27" s="33">
        <v>1209.1415892599998</v>
      </c>
      <c r="T27" s="33">
        <v>1175.6148061399999</v>
      </c>
      <c r="U27" s="33">
        <v>1148.8675137799999</v>
      </c>
      <c r="V27" s="33">
        <v>1183.43674685</v>
      </c>
      <c r="W27" s="33">
        <v>1174.9755196699998</v>
      </c>
      <c r="X27" s="33">
        <v>1173.85200485</v>
      </c>
      <c r="Y27" s="33">
        <v>1197.5403461099997</v>
      </c>
    </row>
    <row r="28" spans="1:25" x14ac:dyDescent="0.2">
      <c r="A28" s="32">
        <v>18</v>
      </c>
      <c r="B28" s="33">
        <v>1161.3634434899998</v>
      </c>
      <c r="C28" s="33">
        <v>1180.6410022399998</v>
      </c>
      <c r="D28" s="33">
        <v>1274.6585549499998</v>
      </c>
      <c r="E28" s="33">
        <v>1302.3154513299999</v>
      </c>
      <c r="F28" s="33">
        <v>1325.9828113399999</v>
      </c>
      <c r="G28" s="33">
        <v>1304.2731727999999</v>
      </c>
      <c r="H28" s="33">
        <v>1246.9170402799998</v>
      </c>
      <c r="I28" s="33">
        <v>1180.0725294299998</v>
      </c>
      <c r="J28" s="33">
        <v>1150.36446796</v>
      </c>
      <c r="K28" s="33">
        <v>1150.29781177</v>
      </c>
      <c r="L28" s="33">
        <v>1155.6108694699999</v>
      </c>
      <c r="M28" s="33">
        <v>1185.3429174199998</v>
      </c>
      <c r="N28" s="33">
        <v>1238.5187691299998</v>
      </c>
      <c r="O28" s="33">
        <v>1266.9651089299998</v>
      </c>
      <c r="P28" s="33">
        <v>1299.8434271199999</v>
      </c>
      <c r="Q28" s="33">
        <v>1282.1766231999998</v>
      </c>
      <c r="R28" s="33">
        <v>1236.9237397499999</v>
      </c>
      <c r="S28" s="33">
        <v>1200.3885457699998</v>
      </c>
      <c r="T28" s="33">
        <v>1158.60312024</v>
      </c>
      <c r="U28" s="33">
        <v>1130.09127945</v>
      </c>
      <c r="V28" s="33">
        <v>1151.6885924699998</v>
      </c>
      <c r="W28" s="33">
        <v>1170.4758536099998</v>
      </c>
      <c r="X28" s="33">
        <v>1189.3768264699997</v>
      </c>
      <c r="Y28" s="33">
        <v>1205.0325990499998</v>
      </c>
    </row>
    <row r="29" spans="1:25" x14ac:dyDescent="0.2">
      <c r="A29" s="32">
        <v>19</v>
      </c>
      <c r="B29" s="33">
        <v>1212.2406362199999</v>
      </c>
      <c r="C29" s="33">
        <v>1188.2156737899998</v>
      </c>
      <c r="D29" s="33">
        <v>1287.8901503199997</v>
      </c>
      <c r="E29" s="33">
        <v>1305.6953636799999</v>
      </c>
      <c r="F29" s="33">
        <v>1299.3773131399998</v>
      </c>
      <c r="G29" s="33">
        <v>1254.1318276</v>
      </c>
      <c r="H29" s="33">
        <v>1206.0404755999998</v>
      </c>
      <c r="I29" s="33">
        <v>1131.39539066</v>
      </c>
      <c r="J29" s="33">
        <v>1065.9433011399999</v>
      </c>
      <c r="K29" s="33">
        <v>1080.7724636399998</v>
      </c>
      <c r="L29" s="33">
        <v>1086.1008278099998</v>
      </c>
      <c r="M29" s="33">
        <v>1132.9475167999999</v>
      </c>
      <c r="N29" s="33">
        <v>1190.7267496799998</v>
      </c>
      <c r="O29" s="33">
        <v>1251.25105414</v>
      </c>
      <c r="P29" s="33">
        <v>1274.8408593099998</v>
      </c>
      <c r="Q29" s="33">
        <v>1249.8572610299998</v>
      </c>
      <c r="R29" s="33">
        <v>1187.4977212499998</v>
      </c>
      <c r="S29" s="33">
        <v>1140.4868487399999</v>
      </c>
      <c r="T29" s="33">
        <v>1097.2079930899999</v>
      </c>
      <c r="U29" s="33">
        <v>1070.5890427499999</v>
      </c>
      <c r="V29" s="33">
        <v>1086.29766653</v>
      </c>
      <c r="W29" s="33">
        <v>1108.5903568599999</v>
      </c>
      <c r="X29" s="33">
        <v>1123.24185784</v>
      </c>
      <c r="Y29" s="33">
        <v>1159.8296164799999</v>
      </c>
    </row>
    <row r="30" spans="1:25" x14ac:dyDescent="0.2">
      <c r="A30" s="32">
        <v>20</v>
      </c>
      <c r="B30" s="33">
        <v>1175.1737434599997</v>
      </c>
      <c r="C30" s="33">
        <v>1211.4718757099999</v>
      </c>
      <c r="D30" s="33">
        <v>1291.9490422699998</v>
      </c>
      <c r="E30" s="33">
        <v>1341.7049571599998</v>
      </c>
      <c r="F30" s="33">
        <v>1339.7759748299998</v>
      </c>
      <c r="G30" s="33">
        <v>1306.5265587399999</v>
      </c>
      <c r="H30" s="33">
        <v>1250.1100057799999</v>
      </c>
      <c r="I30" s="33">
        <v>1157.0883104499999</v>
      </c>
      <c r="J30" s="33">
        <v>1109.2716095899998</v>
      </c>
      <c r="K30" s="33">
        <v>1093.2650879099999</v>
      </c>
      <c r="L30" s="33">
        <v>1085.3285794899998</v>
      </c>
      <c r="M30" s="33">
        <v>1133.5706105099998</v>
      </c>
      <c r="N30" s="33">
        <v>1205.3198333599998</v>
      </c>
      <c r="O30" s="33">
        <v>1270.9810898499998</v>
      </c>
      <c r="P30" s="33">
        <v>1286.84799542</v>
      </c>
      <c r="Q30" s="33">
        <v>1266.5402398099998</v>
      </c>
      <c r="R30" s="33">
        <v>1195.2302124099999</v>
      </c>
      <c r="S30" s="33">
        <v>1129.1249354399999</v>
      </c>
      <c r="T30" s="33">
        <v>1081.8671644399999</v>
      </c>
      <c r="U30" s="33">
        <v>1047.23269493</v>
      </c>
      <c r="V30" s="33">
        <v>1059.73042074</v>
      </c>
      <c r="W30" s="33">
        <v>1082.84459352</v>
      </c>
      <c r="X30" s="33">
        <v>1107.2909957899999</v>
      </c>
      <c r="Y30" s="33">
        <v>1154.9550280299998</v>
      </c>
    </row>
    <row r="31" spans="1:25" x14ac:dyDescent="0.2">
      <c r="A31" s="32">
        <v>21</v>
      </c>
      <c r="B31" s="33">
        <v>1157.6755217799998</v>
      </c>
      <c r="C31" s="33">
        <v>1210.7526171899999</v>
      </c>
      <c r="D31" s="33">
        <v>1301.6517663899999</v>
      </c>
      <c r="E31" s="33">
        <v>1346.1618803999997</v>
      </c>
      <c r="F31" s="33">
        <v>1340.9005093499998</v>
      </c>
      <c r="G31" s="33">
        <v>1327.4421312099998</v>
      </c>
      <c r="H31" s="33">
        <v>1284.1078938299997</v>
      </c>
      <c r="I31" s="33">
        <v>1193.6797903199999</v>
      </c>
      <c r="J31" s="33">
        <v>1178.6462456099998</v>
      </c>
      <c r="K31" s="33">
        <v>1174.4211057199998</v>
      </c>
      <c r="L31" s="33">
        <v>1190.3311110299999</v>
      </c>
      <c r="M31" s="33">
        <v>1222.6998317099999</v>
      </c>
      <c r="N31" s="33">
        <v>1290.4164680899999</v>
      </c>
      <c r="O31" s="33">
        <v>1337.98165131</v>
      </c>
      <c r="P31" s="33">
        <v>1348.4943154799998</v>
      </c>
      <c r="Q31" s="33">
        <v>1298.1156442199999</v>
      </c>
      <c r="R31" s="33">
        <v>1190.0730343199998</v>
      </c>
      <c r="S31" s="33">
        <v>1111.7564667899999</v>
      </c>
      <c r="T31" s="33">
        <v>1054.14975824</v>
      </c>
      <c r="U31" s="33">
        <v>1085.63228936</v>
      </c>
      <c r="V31" s="33">
        <v>1182.0361638299999</v>
      </c>
      <c r="W31" s="33">
        <v>1203.4044910999999</v>
      </c>
      <c r="X31" s="33">
        <v>1222.0114493299998</v>
      </c>
      <c r="Y31" s="33">
        <v>1242.4134372199999</v>
      </c>
    </row>
    <row r="32" spans="1:25" x14ac:dyDescent="0.2">
      <c r="A32" s="32">
        <v>22</v>
      </c>
      <c r="B32" s="33">
        <v>1279.4041734599998</v>
      </c>
      <c r="C32" s="33">
        <v>1313.0579820599999</v>
      </c>
      <c r="D32" s="33">
        <v>1375.4562718099999</v>
      </c>
      <c r="E32" s="33">
        <v>1412.8832722199998</v>
      </c>
      <c r="F32" s="33">
        <v>1394.7065221799999</v>
      </c>
      <c r="G32" s="33">
        <v>1377.2690063799998</v>
      </c>
      <c r="H32" s="33">
        <v>1317.7676294899998</v>
      </c>
      <c r="I32" s="33">
        <v>1228.1915927599998</v>
      </c>
      <c r="J32" s="33">
        <v>1195.4107377599998</v>
      </c>
      <c r="K32" s="33">
        <v>1205.2409059799998</v>
      </c>
      <c r="L32" s="33">
        <v>1203.6618519299998</v>
      </c>
      <c r="M32" s="33">
        <v>1272.88439159</v>
      </c>
      <c r="N32" s="33">
        <v>1339.4022459099999</v>
      </c>
      <c r="O32" s="33">
        <v>1402.1492525499998</v>
      </c>
      <c r="P32" s="33">
        <v>1403.0143506499999</v>
      </c>
      <c r="Q32" s="33">
        <v>1368.4331378999998</v>
      </c>
      <c r="R32" s="33">
        <v>1255.7692527799998</v>
      </c>
      <c r="S32" s="33">
        <v>1164.48715619</v>
      </c>
      <c r="T32" s="33">
        <v>1101.3777552499998</v>
      </c>
      <c r="U32" s="33">
        <v>1125.2684947499999</v>
      </c>
      <c r="V32" s="33">
        <v>1229.9243613699998</v>
      </c>
      <c r="W32" s="33">
        <v>1242.8226190999999</v>
      </c>
      <c r="X32" s="33">
        <v>1255.9953748299999</v>
      </c>
      <c r="Y32" s="33">
        <v>1263.08998114</v>
      </c>
    </row>
    <row r="33" spans="1:25" x14ac:dyDescent="0.2">
      <c r="A33" s="32">
        <v>23</v>
      </c>
      <c r="B33" s="33">
        <v>1296.9969647199998</v>
      </c>
      <c r="C33" s="33">
        <v>1323.5028756099998</v>
      </c>
      <c r="D33" s="33">
        <v>1382.5849556199998</v>
      </c>
      <c r="E33" s="33">
        <v>1425.6721957399998</v>
      </c>
      <c r="F33" s="33">
        <v>1413.1060371799999</v>
      </c>
      <c r="G33" s="33">
        <v>1380.2842465699998</v>
      </c>
      <c r="H33" s="33">
        <v>1316.3042059299999</v>
      </c>
      <c r="I33" s="33">
        <v>1243.5076806399998</v>
      </c>
      <c r="J33" s="33">
        <v>1215.6698045099999</v>
      </c>
      <c r="K33" s="33">
        <v>1229.8997280899998</v>
      </c>
      <c r="L33" s="33">
        <v>1266.0422538999999</v>
      </c>
      <c r="M33" s="33">
        <v>1294.0477696099999</v>
      </c>
      <c r="N33" s="33">
        <v>1330.0774269899998</v>
      </c>
      <c r="O33" s="33">
        <v>1377.6328239799998</v>
      </c>
      <c r="P33" s="33">
        <v>1417.3835488899999</v>
      </c>
      <c r="Q33" s="33">
        <v>1393.4139972199998</v>
      </c>
      <c r="R33" s="33">
        <v>1323.0275580599998</v>
      </c>
      <c r="S33" s="33">
        <v>1269.1946053499998</v>
      </c>
      <c r="T33" s="33">
        <v>1219.72175748</v>
      </c>
      <c r="U33" s="33">
        <v>1199.2714444599999</v>
      </c>
      <c r="V33" s="33">
        <v>1210.5290051999998</v>
      </c>
      <c r="W33" s="33">
        <v>1221.3785708599999</v>
      </c>
      <c r="X33" s="33">
        <v>1229.8047813799999</v>
      </c>
      <c r="Y33" s="33">
        <v>1227.9320808799998</v>
      </c>
    </row>
    <row r="34" spans="1:25" x14ac:dyDescent="0.2">
      <c r="A34" s="32">
        <v>24</v>
      </c>
      <c r="B34" s="33">
        <v>1303.8414295599998</v>
      </c>
      <c r="C34" s="33">
        <v>1342.1393789299998</v>
      </c>
      <c r="D34" s="33">
        <v>1403.5467370899999</v>
      </c>
      <c r="E34" s="33">
        <v>1427.2077090799999</v>
      </c>
      <c r="F34" s="33">
        <v>1419.2956820999998</v>
      </c>
      <c r="G34" s="33">
        <v>1397.8923289799998</v>
      </c>
      <c r="H34" s="33">
        <v>1324.5863272099998</v>
      </c>
      <c r="I34" s="33">
        <v>1233.8960253899997</v>
      </c>
      <c r="J34" s="33">
        <v>1215.4544711999999</v>
      </c>
      <c r="K34" s="33">
        <v>1224.0565290599998</v>
      </c>
      <c r="L34" s="33">
        <v>1242.87054539</v>
      </c>
      <c r="M34" s="33">
        <v>1308.3110446199998</v>
      </c>
      <c r="N34" s="33">
        <v>1368.6802092799999</v>
      </c>
      <c r="O34" s="33">
        <v>1413.7345281799999</v>
      </c>
      <c r="P34" s="33">
        <v>1427.5615353899998</v>
      </c>
      <c r="Q34" s="33">
        <v>1401.5775320599998</v>
      </c>
      <c r="R34" s="33">
        <v>1322.4820838799999</v>
      </c>
      <c r="S34" s="33">
        <v>1289.8446674799998</v>
      </c>
      <c r="T34" s="33">
        <v>1237.9652141699999</v>
      </c>
      <c r="U34" s="33">
        <v>1216.8063383899998</v>
      </c>
      <c r="V34" s="33">
        <v>1183.9783819799998</v>
      </c>
      <c r="W34" s="33">
        <v>1210.0330996599998</v>
      </c>
      <c r="X34" s="33">
        <v>1123.2147477999999</v>
      </c>
      <c r="Y34" s="33">
        <v>1077.5146476799998</v>
      </c>
    </row>
    <row r="35" spans="1:25" x14ac:dyDescent="0.2">
      <c r="A35" s="32">
        <v>25</v>
      </c>
      <c r="B35" s="33">
        <v>1138.6063605799998</v>
      </c>
      <c r="C35" s="33">
        <v>1218.3205887299998</v>
      </c>
      <c r="D35" s="33">
        <v>1344.0967374899999</v>
      </c>
      <c r="E35" s="33">
        <v>1399.5523715999998</v>
      </c>
      <c r="F35" s="33">
        <v>1415.8285902399998</v>
      </c>
      <c r="G35" s="33">
        <v>1404.8958414699998</v>
      </c>
      <c r="H35" s="33">
        <v>1318.3579544099998</v>
      </c>
      <c r="I35" s="33">
        <v>1183.7268308299999</v>
      </c>
      <c r="J35" s="33">
        <v>1096.2377440299999</v>
      </c>
      <c r="K35" s="33">
        <v>1090.7646872799999</v>
      </c>
      <c r="L35" s="33">
        <v>1103.5282365599999</v>
      </c>
      <c r="M35" s="33">
        <v>1173.8211820499998</v>
      </c>
      <c r="N35" s="33">
        <v>1239.9133865199999</v>
      </c>
      <c r="O35" s="33">
        <v>1292.0652067599999</v>
      </c>
      <c r="P35" s="33">
        <v>1327.2004843999998</v>
      </c>
      <c r="Q35" s="33">
        <v>1300.1100920299998</v>
      </c>
      <c r="R35" s="33">
        <v>1263.4522636799998</v>
      </c>
      <c r="S35" s="33">
        <v>1226.31362122</v>
      </c>
      <c r="T35" s="33">
        <v>1179.0068564799999</v>
      </c>
      <c r="U35" s="33">
        <v>1183.9585969699999</v>
      </c>
      <c r="V35" s="33">
        <v>1211.5315710099999</v>
      </c>
      <c r="W35" s="33">
        <v>1241.6451699099998</v>
      </c>
      <c r="X35" s="33">
        <v>1274.8103975099998</v>
      </c>
      <c r="Y35" s="33">
        <v>1284.4591013199999</v>
      </c>
    </row>
    <row r="36" spans="1:25" x14ac:dyDescent="0.2">
      <c r="A36" s="32">
        <v>26</v>
      </c>
      <c r="B36" s="33">
        <v>1327.1758303499998</v>
      </c>
      <c r="C36" s="33">
        <v>1302.7430361299998</v>
      </c>
      <c r="D36" s="33">
        <v>1371.3860284899999</v>
      </c>
      <c r="E36" s="33">
        <v>1406.4360399299999</v>
      </c>
      <c r="F36" s="33">
        <v>1389.5247862399999</v>
      </c>
      <c r="G36" s="33">
        <v>1380.5931742499999</v>
      </c>
      <c r="H36" s="33">
        <v>1346.8759978499997</v>
      </c>
      <c r="I36" s="33">
        <v>1255.8814838699998</v>
      </c>
      <c r="J36" s="33">
        <v>1184.8435865899999</v>
      </c>
      <c r="K36" s="33">
        <v>1177.6586967199999</v>
      </c>
      <c r="L36" s="33">
        <v>1195.2648894599999</v>
      </c>
      <c r="M36" s="33">
        <v>1238.3808655599998</v>
      </c>
      <c r="N36" s="33">
        <v>1262.7451429099999</v>
      </c>
      <c r="O36" s="33">
        <v>1305.0482474199998</v>
      </c>
      <c r="P36" s="33">
        <v>1345.8127467299998</v>
      </c>
      <c r="Q36" s="33">
        <v>1293.1976238199998</v>
      </c>
      <c r="R36" s="33">
        <v>1208.7291877999999</v>
      </c>
      <c r="S36" s="33">
        <v>1120.9620150999999</v>
      </c>
      <c r="T36" s="33">
        <v>1026.2760245300001</v>
      </c>
      <c r="U36" s="33">
        <v>1042.8015638800002</v>
      </c>
      <c r="V36" s="33">
        <v>1103.49674323</v>
      </c>
      <c r="W36" s="33">
        <v>1206.0171997399998</v>
      </c>
      <c r="X36" s="33">
        <v>1217.7832818599998</v>
      </c>
      <c r="Y36" s="33">
        <v>1239.2778106299997</v>
      </c>
    </row>
    <row r="37" spans="1:25" x14ac:dyDescent="0.2">
      <c r="A37" s="32">
        <v>27</v>
      </c>
      <c r="B37" s="33">
        <v>1295.6864775499998</v>
      </c>
      <c r="C37" s="33">
        <v>1322.8892127299998</v>
      </c>
      <c r="D37" s="33">
        <v>1386.0653128099998</v>
      </c>
      <c r="E37" s="33">
        <v>1420.4988502399999</v>
      </c>
      <c r="F37" s="33">
        <v>1417.5885979599998</v>
      </c>
      <c r="G37" s="33">
        <v>1411.2767597799998</v>
      </c>
      <c r="H37" s="33">
        <v>1357.5688374199999</v>
      </c>
      <c r="I37" s="33">
        <v>1219.33690495</v>
      </c>
      <c r="J37" s="33">
        <v>1111.2068445099999</v>
      </c>
      <c r="K37" s="33">
        <v>1071.6571428699999</v>
      </c>
      <c r="L37" s="33">
        <v>1061.62695994</v>
      </c>
      <c r="M37" s="33">
        <v>1158.1152907999999</v>
      </c>
      <c r="N37" s="33">
        <v>1242.9089905599999</v>
      </c>
      <c r="O37" s="33">
        <v>1305.8935715799998</v>
      </c>
      <c r="P37" s="33">
        <v>1345.6545146999999</v>
      </c>
      <c r="Q37" s="33">
        <v>1306.5110314099998</v>
      </c>
      <c r="R37" s="33">
        <v>1207.2006528399997</v>
      </c>
      <c r="S37" s="33">
        <v>1111.86409639</v>
      </c>
      <c r="T37" s="33">
        <v>1022.42370556</v>
      </c>
      <c r="U37" s="33">
        <v>1038.9318711999999</v>
      </c>
      <c r="V37" s="33">
        <v>1104.78096336</v>
      </c>
      <c r="W37" s="33">
        <v>1191.7363469299999</v>
      </c>
      <c r="X37" s="33">
        <v>1224.1969342499999</v>
      </c>
      <c r="Y37" s="33">
        <v>1264.2192516099999</v>
      </c>
    </row>
    <row r="38" spans="1:25" x14ac:dyDescent="0.2">
      <c r="A38" s="32">
        <v>28</v>
      </c>
      <c r="B38" s="33">
        <v>1274.8917066299998</v>
      </c>
      <c r="C38" s="33">
        <v>1306.8416441799998</v>
      </c>
      <c r="D38" s="33">
        <v>1369.2659471599998</v>
      </c>
      <c r="E38" s="33">
        <v>1404.1796710699998</v>
      </c>
      <c r="F38" s="33">
        <v>1387.4784183099998</v>
      </c>
      <c r="G38" s="33">
        <v>1357.62428067</v>
      </c>
      <c r="H38" s="33">
        <v>1323.8653329699998</v>
      </c>
      <c r="I38" s="33">
        <v>1198.1075460199997</v>
      </c>
      <c r="J38" s="33">
        <v>1104.1534386399999</v>
      </c>
      <c r="K38" s="33">
        <v>1097.0679605199998</v>
      </c>
      <c r="L38" s="33">
        <v>1129.3566444999999</v>
      </c>
      <c r="M38" s="33">
        <v>1217.7945299099999</v>
      </c>
      <c r="N38" s="33">
        <v>1293.2617951999998</v>
      </c>
      <c r="O38" s="33">
        <v>1336.47361968</v>
      </c>
      <c r="P38" s="33">
        <v>1366.2099785399998</v>
      </c>
      <c r="Q38" s="33">
        <v>1339.1816722399999</v>
      </c>
      <c r="R38" s="33">
        <v>1236.3767184399999</v>
      </c>
      <c r="S38" s="33">
        <v>1147.3513761099998</v>
      </c>
      <c r="T38" s="33">
        <v>1036.2956972300001</v>
      </c>
      <c r="U38" s="33">
        <v>1029.9866849</v>
      </c>
      <c r="V38" s="33">
        <v>1037.1091145300002</v>
      </c>
      <c r="W38" s="33">
        <v>1014.70638583</v>
      </c>
      <c r="X38" s="33">
        <v>1006.2599779200001</v>
      </c>
      <c r="Y38" s="33">
        <v>1048.0876291200002</v>
      </c>
    </row>
    <row r="39" spans="1:25" x14ac:dyDescent="0.2">
      <c r="A39" s="32">
        <v>29</v>
      </c>
      <c r="B39" s="33">
        <v>1126.0748614199999</v>
      </c>
      <c r="C39" s="33">
        <v>1221.9832509299999</v>
      </c>
      <c r="D39" s="33">
        <v>1325.8450508299998</v>
      </c>
      <c r="E39" s="33">
        <v>1366.8697975499999</v>
      </c>
      <c r="F39" s="33">
        <v>1379.9198103399999</v>
      </c>
      <c r="G39" s="33">
        <v>1368.8605280499999</v>
      </c>
      <c r="H39" s="33">
        <v>1319.9319398499999</v>
      </c>
      <c r="I39" s="33">
        <v>1203.8549553199998</v>
      </c>
      <c r="J39" s="33">
        <v>1107.7020347999999</v>
      </c>
      <c r="K39" s="33">
        <v>1087.30022278</v>
      </c>
      <c r="L39" s="33">
        <v>1117.7042807399998</v>
      </c>
      <c r="M39" s="33">
        <v>1178.36620118</v>
      </c>
      <c r="N39" s="33">
        <v>1288.3986017899999</v>
      </c>
      <c r="O39" s="33">
        <v>1339.6603727199999</v>
      </c>
      <c r="P39" s="33">
        <v>1360.5278882599998</v>
      </c>
      <c r="Q39" s="33">
        <v>1361.2111381499999</v>
      </c>
      <c r="R39" s="33">
        <v>1309.37378266</v>
      </c>
      <c r="S39" s="33">
        <v>1280.1978968599999</v>
      </c>
      <c r="T39" s="33">
        <v>1256.4425842499998</v>
      </c>
      <c r="U39" s="33">
        <v>1206.9368066099998</v>
      </c>
      <c r="V39" s="33">
        <v>1218.9648004599999</v>
      </c>
      <c r="W39" s="33">
        <v>1221.5698026599998</v>
      </c>
      <c r="X39" s="33">
        <v>1251.2464102599999</v>
      </c>
      <c r="Y39" s="33">
        <v>1248.5567700499998</v>
      </c>
    </row>
    <row r="40" spans="1:25" x14ac:dyDescent="0.2">
      <c r="A40" s="32">
        <v>30</v>
      </c>
      <c r="B40" s="33">
        <v>1243.7842673099999</v>
      </c>
      <c r="C40" s="33">
        <v>1260.3442049299999</v>
      </c>
      <c r="D40" s="33">
        <v>1324.1651112299999</v>
      </c>
      <c r="E40" s="33">
        <v>1379.0642204399999</v>
      </c>
      <c r="F40" s="33">
        <v>1377.8186015099998</v>
      </c>
      <c r="G40" s="33">
        <v>1368.2674387199997</v>
      </c>
      <c r="H40" s="33">
        <v>1305.7284335899999</v>
      </c>
      <c r="I40" s="33">
        <v>1245.3581208899998</v>
      </c>
      <c r="J40" s="33">
        <v>1208.1553689799998</v>
      </c>
      <c r="K40" s="33">
        <v>1215.65367262</v>
      </c>
      <c r="L40" s="33">
        <v>1238.1388271399999</v>
      </c>
      <c r="M40" s="33">
        <v>1239.9144850099999</v>
      </c>
      <c r="N40" s="33">
        <v>1274.7549829699999</v>
      </c>
      <c r="O40" s="33">
        <v>1331.0009211899999</v>
      </c>
      <c r="P40" s="33">
        <v>1381.5275591899999</v>
      </c>
      <c r="Q40" s="33">
        <v>1355.9718856</v>
      </c>
      <c r="R40" s="33">
        <v>1304.1032749499998</v>
      </c>
      <c r="S40" s="33">
        <v>1274.7011298499999</v>
      </c>
      <c r="T40" s="33">
        <v>1247.7269319999998</v>
      </c>
      <c r="U40" s="33">
        <v>1213.1061110899998</v>
      </c>
      <c r="V40" s="33">
        <v>1210.5974215199999</v>
      </c>
      <c r="W40" s="33">
        <v>1217.2876725299998</v>
      </c>
      <c r="X40" s="33">
        <v>1237.2261107999998</v>
      </c>
      <c r="Y40" s="33">
        <v>1256.7613694699999</v>
      </c>
    </row>
    <row r="41" spans="1:25" x14ac:dyDescent="0.2">
      <c r="A41" s="32">
        <v>31</v>
      </c>
      <c r="B41" s="33">
        <v>1253.2521587399999</v>
      </c>
      <c r="C41" s="33">
        <v>1253.5207837099999</v>
      </c>
      <c r="D41" s="33">
        <v>1319.9671477599998</v>
      </c>
      <c r="E41" s="33">
        <v>1388.6438355799999</v>
      </c>
      <c r="F41" s="33">
        <v>1386.2419336899998</v>
      </c>
      <c r="G41" s="33">
        <v>1381.6149935599999</v>
      </c>
      <c r="H41" s="33">
        <v>1328.3640618399997</v>
      </c>
      <c r="I41" s="33">
        <v>1259.0262354199999</v>
      </c>
      <c r="J41" s="33">
        <v>1227.9737121499998</v>
      </c>
      <c r="K41" s="33">
        <v>1226.1330617599999</v>
      </c>
      <c r="L41" s="33">
        <v>1253.2563617699998</v>
      </c>
      <c r="M41" s="33">
        <v>1280.2527434399999</v>
      </c>
      <c r="N41" s="33">
        <v>1309.6172170799998</v>
      </c>
      <c r="O41" s="33">
        <v>1350.1688155599998</v>
      </c>
      <c r="P41" s="33">
        <v>1371.3498785799998</v>
      </c>
      <c r="Q41" s="33">
        <v>1342.3968859099998</v>
      </c>
      <c r="R41" s="33">
        <v>1241.3358848899998</v>
      </c>
      <c r="S41" s="33">
        <v>1129.4772413599999</v>
      </c>
      <c r="T41" s="33">
        <v>1043.5384082200001</v>
      </c>
      <c r="U41" s="33">
        <v>1066.63948407</v>
      </c>
      <c r="V41" s="33">
        <v>1120.81459402</v>
      </c>
      <c r="W41" s="33">
        <v>1211.10738851</v>
      </c>
      <c r="X41" s="33">
        <v>1242.6132422699998</v>
      </c>
      <c r="Y41" s="33">
        <v>1275.1756081199999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99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v>1788.5070818199999</v>
      </c>
      <c r="C46" s="33">
        <v>1827.6602454700001</v>
      </c>
      <c r="D46" s="33">
        <v>1851.9071408899999</v>
      </c>
      <c r="E46" s="33">
        <v>1844.94687135</v>
      </c>
      <c r="F46" s="33">
        <v>1839.4685409399999</v>
      </c>
      <c r="G46" s="33">
        <v>1834.4798719099999</v>
      </c>
      <c r="H46" s="33">
        <v>1774.6403652899999</v>
      </c>
      <c r="I46" s="33">
        <v>1751.0681068900001</v>
      </c>
      <c r="J46" s="33">
        <v>1706.2978169999999</v>
      </c>
      <c r="K46" s="33">
        <v>1723.80610002</v>
      </c>
      <c r="L46" s="33">
        <v>1711.0206747</v>
      </c>
      <c r="M46" s="33">
        <v>1747.2984161499999</v>
      </c>
      <c r="N46" s="33">
        <v>1784.68034857</v>
      </c>
      <c r="O46" s="33">
        <v>1811.0941612500001</v>
      </c>
      <c r="P46" s="33">
        <v>1816.5840351499999</v>
      </c>
      <c r="Q46" s="33">
        <v>1805.02379251</v>
      </c>
      <c r="R46" s="33">
        <v>1772.9601361499999</v>
      </c>
      <c r="S46" s="33">
        <v>1746.3387028299999</v>
      </c>
      <c r="T46" s="33">
        <v>1700.5836251000001</v>
      </c>
      <c r="U46" s="33">
        <v>1682.98216056</v>
      </c>
      <c r="V46" s="33">
        <v>1696.09474701</v>
      </c>
      <c r="W46" s="33">
        <v>1701.8295513</v>
      </c>
      <c r="X46" s="33">
        <v>1733.8539394499999</v>
      </c>
      <c r="Y46" s="33">
        <v>1777.5169149799999</v>
      </c>
    </row>
    <row r="47" spans="1:25" x14ac:dyDescent="0.2">
      <c r="A47" s="32">
        <v>2</v>
      </c>
      <c r="B47" s="33">
        <v>1807.89721274</v>
      </c>
      <c r="C47" s="33">
        <v>1847.0754104600001</v>
      </c>
      <c r="D47" s="33">
        <v>1890.2897476000001</v>
      </c>
      <c r="E47" s="33">
        <v>1919.8538521799999</v>
      </c>
      <c r="F47" s="33">
        <v>1945.8509604799999</v>
      </c>
      <c r="G47" s="33">
        <v>1898.99037213</v>
      </c>
      <c r="H47" s="33">
        <v>1823.2226807100001</v>
      </c>
      <c r="I47" s="33">
        <v>1775.0923946799999</v>
      </c>
      <c r="J47" s="33">
        <v>1727.6952567000001</v>
      </c>
      <c r="K47" s="33">
        <v>1715.6369922700001</v>
      </c>
      <c r="L47" s="33">
        <v>1723.68319716</v>
      </c>
      <c r="M47" s="33">
        <v>1762.2956218499999</v>
      </c>
      <c r="N47" s="33">
        <v>1805.40313844</v>
      </c>
      <c r="O47" s="33">
        <v>1845.93456259</v>
      </c>
      <c r="P47" s="33">
        <v>1865.5231425499999</v>
      </c>
      <c r="Q47" s="33">
        <v>1850.4588047699999</v>
      </c>
      <c r="R47" s="33">
        <v>1817.0093633700001</v>
      </c>
      <c r="S47" s="33">
        <v>1774.0227536299999</v>
      </c>
      <c r="T47" s="33">
        <v>1725.50185962</v>
      </c>
      <c r="U47" s="33">
        <v>1697.6145504599999</v>
      </c>
      <c r="V47" s="33">
        <v>1709.03125957</v>
      </c>
      <c r="W47" s="33">
        <v>1737.6574484600001</v>
      </c>
      <c r="X47" s="33">
        <v>1776.8386022299999</v>
      </c>
      <c r="Y47" s="33">
        <v>1815.52050631</v>
      </c>
    </row>
    <row r="48" spans="1:25" x14ac:dyDescent="0.2">
      <c r="A48" s="32">
        <v>3</v>
      </c>
      <c r="B48" s="33">
        <v>1806.68346501</v>
      </c>
      <c r="C48" s="33">
        <v>1842.2017084699999</v>
      </c>
      <c r="D48" s="33">
        <v>1885.29311676</v>
      </c>
      <c r="E48" s="33">
        <v>1900.17987808</v>
      </c>
      <c r="F48" s="33">
        <v>1905.86743514</v>
      </c>
      <c r="G48" s="33">
        <v>1888.4986985799999</v>
      </c>
      <c r="H48" s="33">
        <v>1811.2270042499999</v>
      </c>
      <c r="I48" s="33">
        <v>1771.3247502199999</v>
      </c>
      <c r="J48" s="33">
        <v>1748.99558667</v>
      </c>
      <c r="K48" s="33">
        <v>1732.45264514</v>
      </c>
      <c r="L48" s="33">
        <v>1737.3640248500001</v>
      </c>
      <c r="M48" s="33">
        <v>1787.3020506</v>
      </c>
      <c r="N48" s="33">
        <v>1830.43028931</v>
      </c>
      <c r="O48" s="33">
        <v>1869.0782894199999</v>
      </c>
      <c r="P48" s="33">
        <v>1867.8087693299999</v>
      </c>
      <c r="Q48" s="33">
        <v>1841.8331104399999</v>
      </c>
      <c r="R48" s="33">
        <v>1810.0321936999999</v>
      </c>
      <c r="S48" s="33">
        <v>1759.8414860099999</v>
      </c>
      <c r="T48" s="33">
        <v>1706.42139688</v>
      </c>
      <c r="U48" s="33">
        <v>1705.4370797899999</v>
      </c>
      <c r="V48" s="33">
        <v>1709.49495295</v>
      </c>
      <c r="W48" s="33">
        <v>1736.32369378</v>
      </c>
      <c r="X48" s="33">
        <v>1747.4278864799999</v>
      </c>
      <c r="Y48" s="33">
        <v>1782.9909532500001</v>
      </c>
    </row>
    <row r="49" spans="1:25" x14ac:dyDescent="0.2">
      <c r="A49" s="32">
        <v>4</v>
      </c>
      <c r="B49" s="33">
        <v>1797.1417370199999</v>
      </c>
      <c r="C49" s="33">
        <v>1829.94311874</v>
      </c>
      <c r="D49" s="33">
        <v>1884.26676092</v>
      </c>
      <c r="E49" s="33">
        <v>1898.3765491199999</v>
      </c>
      <c r="F49" s="33">
        <v>1901.4999088899999</v>
      </c>
      <c r="G49" s="33">
        <v>1869.2602255199999</v>
      </c>
      <c r="H49" s="33">
        <v>1797.7854350699999</v>
      </c>
      <c r="I49" s="33">
        <v>1747.4401725299999</v>
      </c>
      <c r="J49" s="33">
        <v>1737.13500421</v>
      </c>
      <c r="K49" s="33">
        <v>1730.83327373</v>
      </c>
      <c r="L49" s="33">
        <v>1737.81996839</v>
      </c>
      <c r="M49" s="33">
        <v>1782.19520177</v>
      </c>
      <c r="N49" s="33">
        <v>1822.90402926</v>
      </c>
      <c r="O49" s="33">
        <v>1855.6581873</v>
      </c>
      <c r="P49" s="33">
        <v>1857.5122857900001</v>
      </c>
      <c r="Q49" s="33">
        <v>1840.82871651</v>
      </c>
      <c r="R49" s="33">
        <v>1795.9999117499999</v>
      </c>
      <c r="S49" s="33">
        <v>1746.4508705200001</v>
      </c>
      <c r="T49" s="33">
        <v>1699.67566055</v>
      </c>
      <c r="U49" s="33">
        <v>1689.7967214400001</v>
      </c>
      <c r="V49" s="33">
        <v>1717.6920245700001</v>
      </c>
      <c r="W49" s="33">
        <v>1741.7179124300001</v>
      </c>
      <c r="X49" s="33">
        <v>1770.89151644</v>
      </c>
      <c r="Y49" s="33">
        <v>1779.4429073599999</v>
      </c>
    </row>
    <row r="50" spans="1:25" x14ac:dyDescent="0.2">
      <c r="A50" s="32">
        <v>5</v>
      </c>
      <c r="B50" s="33">
        <v>1784.6828190199999</v>
      </c>
      <c r="C50" s="33">
        <v>1813.35403849</v>
      </c>
      <c r="D50" s="33">
        <v>1849.29053585</v>
      </c>
      <c r="E50" s="33">
        <v>1867.5945442299999</v>
      </c>
      <c r="F50" s="33">
        <v>1879.71618603</v>
      </c>
      <c r="G50" s="33">
        <v>1848.7001829199999</v>
      </c>
      <c r="H50" s="33">
        <v>1789.4847244499999</v>
      </c>
      <c r="I50" s="33">
        <v>1722.5051327900001</v>
      </c>
      <c r="J50" s="33">
        <v>1711.2143014599999</v>
      </c>
      <c r="K50" s="33">
        <v>1718.77742418</v>
      </c>
      <c r="L50" s="33">
        <v>1724.1586148700001</v>
      </c>
      <c r="M50" s="33">
        <v>1745.64631975</v>
      </c>
      <c r="N50" s="33">
        <v>1780.70275006</v>
      </c>
      <c r="O50" s="33">
        <v>1828.67366565</v>
      </c>
      <c r="P50" s="33">
        <v>1838.7793748899999</v>
      </c>
      <c r="Q50" s="33">
        <v>1820.6896635000001</v>
      </c>
      <c r="R50" s="33">
        <v>1775.04484493</v>
      </c>
      <c r="S50" s="33">
        <v>1728.0383036200001</v>
      </c>
      <c r="T50" s="33">
        <v>1690.2751047199999</v>
      </c>
      <c r="U50" s="33">
        <v>1681.8964216900001</v>
      </c>
      <c r="V50" s="33">
        <v>1695.78697132</v>
      </c>
      <c r="W50" s="33">
        <v>1715.4998050699999</v>
      </c>
      <c r="X50" s="33">
        <v>1735.30172664</v>
      </c>
      <c r="Y50" s="33">
        <v>1708.43262007</v>
      </c>
    </row>
    <row r="51" spans="1:25" x14ac:dyDescent="0.2">
      <c r="A51" s="32">
        <v>6</v>
      </c>
      <c r="B51" s="33">
        <v>1715.94592812</v>
      </c>
      <c r="C51" s="33">
        <v>1727.23024811</v>
      </c>
      <c r="D51" s="33">
        <v>1797.71571597</v>
      </c>
      <c r="E51" s="33">
        <v>1837.8953692499999</v>
      </c>
      <c r="F51" s="33">
        <v>1843.30073842</v>
      </c>
      <c r="G51" s="33">
        <v>1839.1854285899999</v>
      </c>
      <c r="H51" s="33">
        <v>1816.0569389299999</v>
      </c>
      <c r="I51" s="33">
        <v>1711.2012593499999</v>
      </c>
      <c r="J51" s="33">
        <v>1655.22873959</v>
      </c>
      <c r="K51" s="33">
        <v>1633.6936060599999</v>
      </c>
      <c r="L51" s="33">
        <v>1638.58422161</v>
      </c>
      <c r="M51" s="33">
        <v>1656.0473362800001</v>
      </c>
      <c r="N51" s="33">
        <v>1715.8878289699999</v>
      </c>
      <c r="O51" s="33">
        <v>1764.61067654</v>
      </c>
      <c r="P51" s="33">
        <v>1779.5652577599999</v>
      </c>
      <c r="Q51" s="33">
        <v>1768.0241844</v>
      </c>
      <c r="R51" s="33">
        <v>1730.57559049</v>
      </c>
      <c r="S51" s="33">
        <v>1675.58244902</v>
      </c>
      <c r="T51" s="33">
        <v>1641.3835496700001</v>
      </c>
      <c r="U51" s="33">
        <v>1613.0459215899998</v>
      </c>
      <c r="V51" s="33">
        <v>1616.0532126400001</v>
      </c>
      <c r="W51" s="33">
        <v>1629.31075233</v>
      </c>
      <c r="X51" s="33">
        <v>1660.62495296</v>
      </c>
      <c r="Y51" s="33">
        <v>1679.7449253</v>
      </c>
    </row>
    <row r="52" spans="1:25" x14ac:dyDescent="0.2">
      <c r="A52" s="32">
        <v>7</v>
      </c>
      <c r="B52" s="33">
        <v>1690.1782290900001</v>
      </c>
      <c r="C52" s="33">
        <v>1732.70451131</v>
      </c>
      <c r="D52" s="33">
        <v>1794.22798128</v>
      </c>
      <c r="E52" s="33">
        <v>1830.4611841799999</v>
      </c>
      <c r="F52" s="33">
        <v>1843.53806693</v>
      </c>
      <c r="G52" s="33">
        <v>1833.0022334</v>
      </c>
      <c r="H52" s="33">
        <v>1799.9910059399999</v>
      </c>
      <c r="I52" s="33">
        <v>1723.1686938799999</v>
      </c>
      <c r="J52" s="33">
        <v>1654.31076646</v>
      </c>
      <c r="K52" s="33">
        <v>1640.0641088</v>
      </c>
      <c r="L52" s="33">
        <v>1638.3826807099999</v>
      </c>
      <c r="M52" s="33">
        <v>1680.49531746</v>
      </c>
      <c r="N52" s="33">
        <v>1750.0410897100001</v>
      </c>
      <c r="O52" s="33">
        <v>1801.2215909199999</v>
      </c>
      <c r="P52" s="33">
        <v>1800.1949945700001</v>
      </c>
      <c r="Q52" s="33">
        <v>1778.16115846</v>
      </c>
      <c r="R52" s="33">
        <v>1735.32384811</v>
      </c>
      <c r="S52" s="33">
        <v>1693.5633879299999</v>
      </c>
      <c r="T52" s="33">
        <v>1662.7147052799999</v>
      </c>
      <c r="U52" s="33">
        <v>1631.15075361</v>
      </c>
      <c r="V52" s="33">
        <v>1626.6939781799999</v>
      </c>
      <c r="W52" s="33">
        <v>1647.9986059299999</v>
      </c>
      <c r="X52" s="33">
        <v>1680.5945541999999</v>
      </c>
      <c r="Y52" s="33">
        <v>1714.81471255</v>
      </c>
    </row>
    <row r="53" spans="1:25" x14ac:dyDescent="0.2">
      <c r="A53" s="32">
        <v>8</v>
      </c>
      <c r="B53" s="33">
        <v>1696.33095488</v>
      </c>
      <c r="C53" s="33">
        <v>1731.0155680099999</v>
      </c>
      <c r="D53" s="33">
        <v>1776.6156672699999</v>
      </c>
      <c r="E53" s="33">
        <v>1810.1032113700001</v>
      </c>
      <c r="F53" s="33">
        <v>1824.99141642</v>
      </c>
      <c r="G53" s="33">
        <v>1821.15554187</v>
      </c>
      <c r="H53" s="33">
        <v>1799.5080173199999</v>
      </c>
      <c r="I53" s="33">
        <v>1719.15792332</v>
      </c>
      <c r="J53" s="33">
        <v>1645.0436646000001</v>
      </c>
      <c r="K53" s="33">
        <v>1638.5987283699999</v>
      </c>
      <c r="L53" s="33">
        <v>1637.9416204199999</v>
      </c>
      <c r="M53" s="33">
        <v>1697.2585504399999</v>
      </c>
      <c r="N53" s="33">
        <v>1769.2852122499999</v>
      </c>
      <c r="O53" s="33">
        <v>1806.5813513200001</v>
      </c>
      <c r="P53" s="33">
        <v>1809.1451912</v>
      </c>
      <c r="Q53" s="33">
        <v>1794.72775682</v>
      </c>
      <c r="R53" s="33">
        <v>1741.7181966799999</v>
      </c>
      <c r="S53" s="33">
        <v>1689.48655912</v>
      </c>
      <c r="T53" s="33">
        <v>1649.8966029999999</v>
      </c>
      <c r="U53" s="33">
        <v>1628.9015315899999</v>
      </c>
      <c r="V53" s="33">
        <v>1633.47316112</v>
      </c>
      <c r="W53" s="33">
        <v>1646.2482020800001</v>
      </c>
      <c r="X53" s="33">
        <v>1677.21107966</v>
      </c>
      <c r="Y53" s="33">
        <v>1713.2824403</v>
      </c>
    </row>
    <row r="54" spans="1:25" x14ac:dyDescent="0.2">
      <c r="A54" s="32">
        <v>9</v>
      </c>
      <c r="B54" s="33">
        <v>1701.4347610699999</v>
      </c>
      <c r="C54" s="33">
        <v>1758.8358527299999</v>
      </c>
      <c r="D54" s="33">
        <v>1796.2953332100001</v>
      </c>
      <c r="E54" s="33">
        <v>1826.1312945</v>
      </c>
      <c r="F54" s="33">
        <v>1855.4636921399999</v>
      </c>
      <c r="G54" s="33">
        <v>1848.2261301999999</v>
      </c>
      <c r="H54" s="33">
        <v>1789.9343631300001</v>
      </c>
      <c r="I54" s="33">
        <v>1752.34602746</v>
      </c>
      <c r="J54" s="33">
        <v>1726.60901825</v>
      </c>
      <c r="K54" s="33">
        <v>1720.9408392999999</v>
      </c>
      <c r="L54" s="33">
        <v>1725.6544511899999</v>
      </c>
      <c r="M54" s="33">
        <v>1772.9772707499999</v>
      </c>
      <c r="N54" s="33">
        <v>1804.7890972999999</v>
      </c>
      <c r="O54" s="33">
        <v>1847.0690076399999</v>
      </c>
      <c r="P54" s="33">
        <v>1854.34335199</v>
      </c>
      <c r="Q54" s="33">
        <v>1841.0573134199999</v>
      </c>
      <c r="R54" s="33">
        <v>1796.11654428</v>
      </c>
      <c r="S54" s="33">
        <v>1755.08829724</v>
      </c>
      <c r="T54" s="33">
        <v>1716.98589872</v>
      </c>
      <c r="U54" s="33">
        <v>1692.3889913599999</v>
      </c>
      <c r="V54" s="33">
        <v>1705.0177091400001</v>
      </c>
      <c r="W54" s="33">
        <v>1720.2620841999999</v>
      </c>
      <c r="X54" s="33">
        <v>1744.6970156099999</v>
      </c>
      <c r="Y54" s="33">
        <v>1756.97889495</v>
      </c>
    </row>
    <row r="55" spans="1:25" x14ac:dyDescent="0.2">
      <c r="A55" s="32">
        <v>10</v>
      </c>
      <c r="B55" s="33">
        <v>1755.3332156700001</v>
      </c>
      <c r="C55" s="33">
        <v>1810.2516560899999</v>
      </c>
      <c r="D55" s="33">
        <v>1843.58537931</v>
      </c>
      <c r="E55" s="33">
        <v>1878.88051322</v>
      </c>
      <c r="F55" s="33">
        <v>1887.08964788</v>
      </c>
      <c r="G55" s="33">
        <v>1865.79571745</v>
      </c>
      <c r="H55" s="33">
        <v>1807.86112594</v>
      </c>
      <c r="I55" s="33">
        <v>1736.08635583</v>
      </c>
      <c r="J55" s="33">
        <v>1699.80955277</v>
      </c>
      <c r="K55" s="33">
        <v>1721.1902842</v>
      </c>
      <c r="L55" s="33">
        <v>1727.3785530299999</v>
      </c>
      <c r="M55" s="33">
        <v>1753.3698247299999</v>
      </c>
      <c r="N55" s="33">
        <v>1800.5903566699999</v>
      </c>
      <c r="O55" s="33">
        <v>1836.95448717</v>
      </c>
      <c r="P55" s="33">
        <v>1855.7832235799999</v>
      </c>
      <c r="Q55" s="33">
        <v>1827.11666023</v>
      </c>
      <c r="R55" s="33">
        <v>1783.8483875100001</v>
      </c>
      <c r="S55" s="33">
        <v>1732.4622603400001</v>
      </c>
      <c r="T55" s="33">
        <v>1703.0022950299999</v>
      </c>
      <c r="U55" s="33">
        <v>1662.7778913300001</v>
      </c>
      <c r="V55" s="33">
        <v>1678.2231592000001</v>
      </c>
      <c r="W55" s="33">
        <v>1706.5095341399999</v>
      </c>
      <c r="X55" s="33">
        <v>1731.3427340799999</v>
      </c>
      <c r="Y55" s="33">
        <v>1751.80760614</v>
      </c>
    </row>
    <row r="56" spans="1:25" x14ac:dyDescent="0.2">
      <c r="A56" s="32">
        <v>11</v>
      </c>
      <c r="B56" s="33">
        <v>1734.1011694700001</v>
      </c>
      <c r="C56" s="33">
        <v>1780.7025341799999</v>
      </c>
      <c r="D56" s="33">
        <v>1843.42423702</v>
      </c>
      <c r="E56" s="33">
        <v>1880.9233842599999</v>
      </c>
      <c r="F56" s="33">
        <v>1895.4115185599999</v>
      </c>
      <c r="G56" s="33">
        <v>1865.6994987200001</v>
      </c>
      <c r="H56" s="33">
        <v>1811.48898472</v>
      </c>
      <c r="I56" s="33">
        <v>1740.1730234899999</v>
      </c>
      <c r="J56" s="33">
        <v>1695.91503831</v>
      </c>
      <c r="K56" s="33">
        <v>1688.05771443</v>
      </c>
      <c r="L56" s="33">
        <v>1693.4941646699999</v>
      </c>
      <c r="M56" s="33">
        <v>1763.29063438</v>
      </c>
      <c r="N56" s="33">
        <v>1817.0610648499999</v>
      </c>
      <c r="O56" s="33">
        <v>1839.35466232</v>
      </c>
      <c r="P56" s="33">
        <v>1849.81063311</v>
      </c>
      <c r="Q56" s="33">
        <v>1839.4236800599999</v>
      </c>
      <c r="R56" s="33">
        <v>1806.87684947</v>
      </c>
      <c r="S56" s="33">
        <v>1761.93266713</v>
      </c>
      <c r="T56" s="33">
        <v>1698.67072323</v>
      </c>
      <c r="U56" s="33">
        <v>1691.38032548</v>
      </c>
      <c r="V56" s="33">
        <v>1704.3467974299999</v>
      </c>
      <c r="W56" s="33">
        <v>1733.9913222099999</v>
      </c>
      <c r="X56" s="33">
        <v>1749.83378085</v>
      </c>
      <c r="Y56" s="33">
        <v>1774.59324068</v>
      </c>
    </row>
    <row r="57" spans="1:25" x14ac:dyDescent="0.2">
      <c r="A57" s="32">
        <v>12</v>
      </c>
      <c r="B57" s="33">
        <v>1755.95401502</v>
      </c>
      <c r="C57" s="33">
        <v>1827.6234744000001</v>
      </c>
      <c r="D57" s="33">
        <v>1884.8169429100001</v>
      </c>
      <c r="E57" s="33">
        <v>1909.9443197400001</v>
      </c>
      <c r="F57" s="33">
        <v>1917.44602379</v>
      </c>
      <c r="G57" s="33">
        <v>1912.8636791199999</v>
      </c>
      <c r="H57" s="33">
        <v>1872.3974459399999</v>
      </c>
      <c r="I57" s="33">
        <v>1784.79477559</v>
      </c>
      <c r="J57" s="33">
        <v>1703.6162785899999</v>
      </c>
      <c r="K57" s="33">
        <v>1690.3952899799999</v>
      </c>
      <c r="L57" s="33">
        <v>1692.72983998</v>
      </c>
      <c r="M57" s="33">
        <v>1748.6675807899999</v>
      </c>
      <c r="N57" s="33">
        <v>1795.74945613</v>
      </c>
      <c r="O57" s="33">
        <v>1848.7644335</v>
      </c>
      <c r="P57" s="33">
        <v>1861.5043120299999</v>
      </c>
      <c r="Q57" s="33">
        <v>1838.1028275399999</v>
      </c>
      <c r="R57" s="33">
        <v>1806.6404798599999</v>
      </c>
      <c r="S57" s="33">
        <v>1754.39963266</v>
      </c>
      <c r="T57" s="33">
        <v>1711.80380896</v>
      </c>
      <c r="U57" s="33">
        <v>1684.15474081</v>
      </c>
      <c r="V57" s="33">
        <v>1699.23817796</v>
      </c>
      <c r="W57" s="33">
        <v>1719.63024133</v>
      </c>
      <c r="X57" s="33">
        <v>1740.1605155299999</v>
      </c>
      <c r="Y57" s="33">
        <v>1769.2014777100001</v>
      </c>
    </row>
    <row r="58" spans="1:25" x14ac:dyDescent="0.2">
      <c r="A58" s="32">
        <v>13</v>
      </c>
      <c r="B58" s="33">
        <v>1784.01286046</v>
      </c>
      <c r="C58" s="33">
        <v>1838.03517285</v>
      </c>
      <c r="D58" s="33">
        <v>1890.6055591699999</v>
      </c>
      <c r="E58" s="33">
        <v>1914.7306376199999</v>
      </c>
      <c r="F58" s="33">
        <v>1944.2425467799999</v>
      </c>
      <c r="G58" s="33">
        <v>1940.06714263</v>
      </c>
      <c r="H58" s="33">
        <v>1904.17791711</v>
      </c>
      <c r="I58" s="33">
        <v>1819.1650258899999</v>
      </c>
      <c r="J58" s="33">
        <v>1749.58663533</v>
      </c>
      <c r="K58" s="33">
        <v>1711.9905581599999</v>
      </c>
      <c r="L58" s="33">
        <v>1716.0863334799999</v>
      </c>
      <c r="M58" s="33">
        <v>1761.7783591800001</v>
      </c>
      <c r="N58" s="33">
        <v>1794.43101454</v>
      </c>
      <c r="O58" s="33">
        <v>1830.7595036099999</v>
      </c>
      <c r="P58" s="33">
        <v>1848.9830795299999</v>
      </c>
      <c r="Q58" s="33">
        <v>1820.6839565</v>
      </c>
      <c r="R58" s="33">
        <v>1789.1924226900001</v>
      </c>
      <c r="S58" s="33">
        <v>1747.4019036899999</v>
      </c>
      <c r="T58" s="33">
        <v>1702.7379821299999</v>
      </c>
      <c r="U58" s="33">
        <v>1685.53241273</v>
      </c>
      <c r="V58" s="33">
        <v>1677.6601207400001</v>
      </c>
      <c r="W58" s="33">
        <v>1689.6252305</v>
      </c>
      <c r="X58" s="33">
        <v>1716.63496887</v>
      </c>
      <c r="Y58" s="33">
        <v>1742.0516867900001</v>
      </c>
    </row>
    <row r="59" spans="1:25" x14ac:dyDescent="0.2">
      <c r="A59" s="32">
        <v>14</v>
      </c>
      <c r="B59" s="33">
        <v>1788.21183956</v>
      </c>
      <c r="C59" s="33">
        <v>1831.91519311</v>
      </c>
      <c r="D59" s="33">
        <v>1888.44166193</v>
      </c>
      <c r="E59" s="33">
        <v>1908.4568702199999</v>
      </c>
      <c r="F59" s="33">
        <v>1910.03289313</v>
      </c>
      <c r="G59" s="33">
        <v>1861.73802965</v>
      </c>
      <c r="H59" s="33">
        <v>1818.74562072</v>
      </c>
      <c r="I59" s="33">
        <v>1744.14722306</v>
      </c>
      <c r="J59" s="33">
        <v>1722.1768875400001</v>
      </c>
      <c r="K59" s="33">
        <v>1715.2365640599999</v>
      </c>
      <c r="L59" s="33">
        <v>1717.68248266</v>
      </c>
      <c r="M59" s="33">
        <v>1761.4554743799999</v>
      </c>
      <c r="N59" s="33">
        <v>1791.9627811099999</v>
      </c>
      <c r="O59" s="33">
        <v>1818.4276469899999</v>
      </c>
      <c r="P59" s="33">
        <v>1821.96954753</v>
      </c>
      <c r="Q59" s="33">
        <v>1796.3807665300001</v>
      </c>
      <c r="R59" s="33">
        <v>1767.35626873</v>
      </c>
      <c r="S59" s="33">
        <v>1739.27608867</v>
      </c>
      <c r="T59" s="33">
        <v>1704.45340784</v>
      </c>
      <c r="U59" s="33">
        <v>1697.4682281400001</v>
      </c>
      <c r="V59" s="33">
        <v>1697.4361343599999</v>
      </c>
      <c r="W59" s="33">
        <v>1704.17320681</v>
      </c>
      <c r="X59" s="33">
        <v>1741.0881041800001</v>
      </c>
      <c r="Y59" s="33">
        <v>1779.3457999099999</v>
      </c>
    </row>
    <row r="60" spans="1:25" x14ac:dyDescent="0.2">
      <c r="A60" s="32">
        <v>15</v>
      </c>
      <c r="B60" s="33">
        <v>1794.01787156</v>
      </c>
      <c r="C60" s="33">
        <v>1841.23748604</v>
      </c>
      <c r="D60" s="33">
        <v>1891.8369833300001</v>
      </c>
      <c r="E60" s="33">
        <v>1909.33817935</v>
      </c>
      <c r="F60" s="33">
        <v>1917.19723204</v>
      </c>
      <c r="G60" s="33">
        <v>1887.9146706500001</v>
      </c>
      <c r="H60" s="33">
        <v>1807.5612171299999</v>
      </c>
      <c r="I60" s="33">
        <v>1746.94726001</v>
      </c>
      <c r="J60" s="33">
        <v>1699.9829841200001</v>
      </c>
      <c r="K60" s="33">
        <v>1691.84963853</v>
      </c>
      <c r="L60" s="33">
        <v>1698.9860173</v>
      </c>
      <c r="M60" s="33">
        <v>1730.31973816</v>
      </c>
      <c r="N60" s="33">
        <v>1765.62298747</v>
      </c>
      <c r="O60" s="33">
        <v>1812.8134414399999</v>
      </c>
      <c r="P60" s="33">
        <v>1826.1490708700001</v>
      </c>
      <c r="Q60" s="33">
        <v>1815.3335268199999</v>
      </c>
      <c r="R60" s="33">
        <v>1766.57928969</v>
      </c>
      <c r="S60" s="33">
        <v>1731.5429395900001</v>
      </c>
      <c r="T60" s="33">
        <v>1692.8181938999999</v>
      </c>
      <c r="U60" s="33">
        <v>1684.037378</v>
      </c>
      <c r="V60" s="33">
        <v>1694.45407849</v>
      </c>
      <c r="W60" s="33">
        <v>1712.9262944299999</v>
      </c>
      <c r="X60" s="33">
        <v>1739.0003552200001</v>
      </c>
      <c r="Y60" s="33">
        <v>1771.2344065699999</v>
      </c>
    </row>
    <row r="61" spans="1:25" x14ac:dyDescent="0.2">
      <c r="A61" s="32">
        <v>16</v>
      </c>
      <c r="B61" s="33">
        <v>1773.7586754399999</v>
      </c>
      <c r="C61" s="33">
        <v>1834.0328090400001</v>
      </c>
      <c r="D61" s="33">
        <v>1904.7034015500001</v>
      </c>
      <c r="E61" s="33">
        <v>1919.56300928</v>
      </c>
      <c r="F61" s="33">
        <v>1922.6986242</v>
      </c>
      <c r="G61" s="33">
        <v>1894.7216325899999</v>
      </c>
      <c r="H61" s="33">
        <v>1822.34637744</v>
      </c>
      <c r="I61" s="33">
        <v>1759.0118329499999</v>
      </c>
      <c r="J61" s="33">
        <v>1727.0872572599999</v>
      </c>
      <c r="K61" s="33">
        <v>1722.0862576499999</v>
      </c>
      <c r="L61" s="33">
        <v>1725.6453904099999</v>
      </c>
      <c r="M61" s="33">
        <v>1772.32655993</v>
      </c>
      <c r="N61" s="33">
        <v>1794.9659250299999</v>
      </c>
      <c r="O61" s="33">
        <v>1838.61235569</v>
      </c>
      <c r="P61" s="33">
        <v>1848.95882693</v>
      </c>
      <c r="Q61" s="33">
        <v>1817.5425111100001</v>
      </c>
      <c r="R61" s="33">
        <v>1794.84711799</v>
      </c>
      <c r="S61" s="33">
        <v>1750.8893740399999</v>
      </c>
      <c r="T61" s="33">
        <v>1723.500297</v>
      </c>
      <c r="U61" s="33">
        <v>1697.7927957699999</v>
      </c>
      <c r="V61" s="33">
        <v>1714.9052965399999</v>
      </c>
      <c r="W61" s="33">
        <v>1748.4654591199999</v>
      </c>
      <c r="X61" s="33">
        <v>1772.7675701599999</v>
      </c>
      <c r="Y61" s="33">
        <v>1789.1487677699999</v>
      </c>
    </row>
    <row r="62" spans="1:25" x14ac:dyDescent="0.2">
      <c r="A62" s="32">
        <v>17</v>
      </c>
      <c r="B62" s="33">
        <v>1808.6662453700001</v>
      </c>
      <c r="C62" s="33">
        <v>1869.8114500699999</v>
      </c>
      <c r="D62" s="33">
        <v>1931.7549824099999</v>
      </c>
      <c r="E62" s="33">
        <v>1954.7220417199999</v>
      </c>
      <c r="F62" s="33">
        <v>1950.5143525799999</v>
      </c>
      <c r="G62" s="33">
        <v>1931.0595447799999</v>
      </c>
      <c r="H62" s="33">
        <v>1853.4365179199999</v>
      </c>
      <c r="I62" s="33">
        <v>1760.1919216199999</v>
      </c>
      <c r="J62" s="33">
        <v>1716.04671007</v>
      </c>
      <c r="K62" s="33">
        <v>1715.14078868</v>
      </c>
      <c r="L62" s="33">
        <v>1717.25425606</v>
      </c>
      <c r="M62" s="33">
        <v>1770.90159331</v>
      </c>
      <c r="N62" s="33">
        <v>1808.0410823099999</v>
      </c>
      <c r="O62" s="33">
        <v>1837.89591961</v>
      </c>
      <c r="P62" s="33">
        <v>1861.0760921900001</v>
      </c>
      <c r="Q62" s="33">
        <v>1842.92079238</v>
      </c>
      <c r="R62" s="33">
        <v>1807.7850351100001</v>
      </c>
      <c r="S62" s="33">
        <v>1760.2615892599999</v>
      </c>
      <c r="T62" s="33">
        <v>1726.73480614</v>
      </c>
      <c r="U62" s="33">
        <v>1699.98751378</v>
      </c>
      <c r="V62" s="33">
        <v>1734.5567468500001</v>
      </c>
      <c r="W62" s="33">
        <v>1726.0955196699999</v>
      </c>
      <c r="X62" s="33">
        <v>1724.9720048500001</v>
      </c>
      <c r="Y62" s="33">
        <v>1748.6603461099999</v>
      </c>
    </row>
    <row r="63" spans="1:25" x14ac:dyDescent="0.2">
      <c r="A63" s="32">
        <v>18</v>
      </c>
      <c r="B63" s="33">
        <v>1712.4834434899999</v>
      </c>
      <c r="C63" s="33">
        <v>1731.7610022399999</v>
      </c>
      <c r="D63" s="33">
        <v>1825.7785549499999</v>
      </c>
      <c r="E63" s="33">
        <v>1853.43545133</v>
      </c>
      <c r="F63" s="33">
        <v>1877.10281134</v>
      </c>
      <c r="G63" s="33">
        <v>1855.3931728</v>
      </c>
      <c r="H63" s="33">
        <v>1798.0370402799999</v>
      </c>
      <c r="I63" s="33">
        <v>1731.1925294299999</v>
      </c>
      <c r="J63" s="33">
        <v>1701.4844679600001</v>
      </c>
      <c r="K63" s="33">
        <v>1701.4178117700001</v>
      </c>
      <c r="L63" s="33">
        <v>1706.73086947</v>
      </c>
      <c r="M63" s="33">
        <v>1736.4629174199999</v>
      </c>
      <c r="N63" s="33">
        <v>1789.6387691299999</v>
      </c>
      <c r="O63" s="33">
        <v>1818.0851089299999</v>
      </c>
      <c r="P63" s="33">
        <v>1850.96342712</v>
      </c>
      <c r="Q63" s="33">
        <v>1833.2966231999999</v>
      </c>
      <c r="R63" s="33">
        <v>1788.04373975</v>
      </c>
      <c r="S63" s="33">
        <v>1751.50854577</v>
      </c>
      <c r="T63" s="33">
        <v>1709.7231202400001</v>
      </c>
      <c r="U63" s="33">
        <v>1681.2112794500001</v>
      </c>
      <c r="V63" s="33">
        <v>1702.8085924699999</v>
      </c>
      <c r="W63" s="33">
        <v>1721.5958536099999</v>
      </c>
      <c r="X63" s="33">
        <v>1740.4968264699999</v>
      </c>
      <c r="Y63" s="33">
        <v>1756.1525990499999</v>
      </c>
    </row>
    <row r="64" spans="1:25" x14ac:dyDescent="0.2">
      <c r="A64" s="32">
        <v>19</v>
      </c>
      <c r="B64" s="33">
        <v>1763.3606362200001</v>
      </c>
      <c r="C64" s="33">
        <v>1739.3356737899999</v>
      </c>
      <c r="D64" s="33">
        <v>1839.0101503199999</v>
      </c>
      <c r="E64" s="33">
        <v>1856.81536368</v>
      </c>
      <c r="F64" s="33">
        <v>1850.49731314</v>
      </c>
      <c r="G64" s="33">
        <v>1805.2518276000001</v>
      </c>
      <c r="H64" s="33">
        <v>1757.1604755999999</v>
      </c>
      <c r="I64" s="33">
        <v>1682.5153906600001</v>
      </c>
      <c r="J64" s="33">
        <v>1617.06330114</v>
      </c>
      <c r="K64" s="33">
        <v>1631.89246364</v>
      </c>
      <c r="L64" s="33">
        <v>1637.2208278099999</v>
      </c>
      <c r="M64" s="33">
        <v>1684.0675168</v>
      </c>
      <c r="N64" s="33">
        <v>1741.8467496799999</v>
      </c>
      <c r="O64" s="33">
        <v>1802.3710541400001</v>
      </c>
      <c r="P64" s="33">
        <v>1825.9608593099999</v>
      </c>
      <c r="Q64" s="33">
        <v>1800.9772610299999</v>
      </c>
      <c r="R64" s="33">
        <v>1738.6177212499999</v>
      </c>
      <c r="S64" s="33">
        <v>1691.60684874</v>
      </c>
      <c r="T64" s="33">
        <v>1648.3279930900001</v>
      </c>
      <c r="U64" s="33">
        <v>1621.70904275</v>
      </c>
      <c r="V64" s="33">
        <v>1637.4176665299999</v>
      </c>
      <c r="W64" s="33">
        <v>1659.7103568599998</v>
      </c>
      <c r="X64" s="33">
        <v>1674.3618578399999</v>
      </c>
      <c r="Y64" s="33">
        <v>1710.94961648</v>
      </c>
    </row>
    <row r="65" spans="1:25" x14ac:dyDescent="0.2">
      <c r="A65" s="32">
        <v>20</v>
      </c>
      <c r="B65" s="33">
        <v>1726.2937434599999</v>
      </c>
      <c r="C65" s="33">
        <v>1762.5918757100001</v>
      </c>
      <c r="D65" s="33">
        <v>1843.06904227</v>
      </c>
      <c r="E65" s="33">
        <v>1892.8249571599999</v>
      </c>
      <c r="F65" s="33">
        <v>1890.8959748299999</v>
      </c>
      <c r="G65" s="33">
        <v>1857.64655874</v>
      </c>
      <c r="H65" s="33">
        <v>1801.2300057800001</v>
      </c>
      <c r="I65" s="33">
        <v>1708.20831045</v>
      </c>
      <c r="J65" s="33">
        <v>1660.3916095899999</v>
      </c>
      <c r="K65" s="33">
        <v>1644.3850879099998</v>
      </c>
      <c r="L65" s="33">
        <v>1636.4485794899999</v>
      </c>
      <c r="M65" s="33">
        <v>1684.6906105099999</v>
      </c>
      <c r="N65" s="33">
        <v>1756.43983336</v>
      </c>
      <c r="O65" s="33">
        <v>1822.1010898499999</v>
      </c>
      <c r="P65" s="33">
        <v>1837.9679954200001</v>
      </c>
      <c r="Q65" s="33">
        <v>1817.6602398099999</v>
      </c>
      <c r="R65" s="33">
        <v>1746.35021241</v>
      </c>
      <c r="S65" s="33">
        <v>1680.2449354399998</v>
      </c>
      <c r="T65" s="33">
        <v>1632.98716444</v>
      </c>
      <c r="U65" s="33">
        <v>1598.3526949300001</v>
      </c>
      <c r="V65" s="33">
        <v>1610.8504207399999</v>
      </c>
      <c r="W65" s="33">
        <v>1633.9645935199999</v>
      </c>
      <c r="X65" s="33">
        <v>1658.41099579</v>
      </c>
      <c r="Y65" s="33">
        <v>1706.0750280299999</v>
      </c>
    </row>
    <row r="66" spans="1:25" x14ac:dyDescent="0.2">
      <c r="A66" s="32">
        <v>21</v>
      </c>
      <c r="B66" s="33">
        <v>1708.7955217799999</v>
      </c>
      <c r="C66" s="33">
        <v>1761.87261719</v>
      </c>
      <c r="D66" s="33">
        <v>1852.77176639</v>
      </c>
      <c r="E66" s="33">
        <v>1897.2818803999999</v>
      </c>
      <c r="F66" s="33">
        <v>1892.0205093499999</v>
      </c>
      <c r="G66" s="33">
        <v>1878.56213121</v>
      </c>
      <c r="H66" s="33">
        <v>1835.2278938299999</v>
      </c>
      <c r="I66" s="33">
        <v>1744.7997903200001</v>
      </c>
      <c r="J66" s="33">
        <v>1729.7662456099999</v>
      </c>
      <c r="K66" s="33">
        <v>1725.5411057199999</v>
      </c>
      <c r="L66" s="33">
        <v>1741.45111103</v>
      </c>
      <c r="M66" s="33">
        <v>1773.81983171</v>
      </c>
      <c r="N66" s="33">
        <v>1841.53646809</v>
      </c>
      <c r="O66" s="33">
        <v>1889.1016513100001</v>
      </c>
      <c r="P66" s="33">
        <v>1899.61431548</v>
      </c>
      <c r="Q66" s="33">
        <v>1849.23564422</v>
      </c>
      <c r="R66" s="33">
        <v>1741.1930343199999</v>
      </c>
      <c r="S66" s="33">
        <v>1662.87646679</v>
      </c>
      <c r="T66" s="33">
        <v>1605.2697582399999</v>
      </c>
      <c r="U66" s="33">
        <v>1636.7522893600001</v>
      </c>
      <c r="V66" s="33">
        <v>1733.15616383</v>
      </c>
      <c r="W66" s="33">
        <v>1754.5244911</v>
      </c>
      <c r="X66" s="33">
        <v>1773.1314493299999</v>
      </c>
      <c r="Y66" s="33">
        <v>1793.53343722</v>
      </c>
    </row>
    <row r="67" spans="1:25" x14ac:dyDescent="0.2">
      <c r="A67" s="32">
        <v>22</v>
      </c>
      <c r="B67" s="33">
        <v>1830.5241734599999</v>
      </c>
      <c r="C67" s="33">
        <v>1864.17798206</v>
      </c>
      <c r="D67" s="33">
        <v>1926.57627181</v>
      </c>
      <c r="E67" s="33">
        <v>1964.0032722199999</v>
      </c>
      <c r="F67" s="33">
        <v>1945.82652218</v>
      </c>
      <c r="G67" s="33">
        <v>1928.38900638</v>
      </c>
      <c r="H67" s="33">
        <v>1868.8876294899999</v>
      </c>
      <c r="I67" s="33">
        <v>1779.3115927599999</v>
      </c>
      <c r="J67" s="33">
        <v>1746.53073776</v>
      </c>
      <c r="K67" s="33">
        <v>1756.3609059799999</v>
      </c>
      <c r="L67" s="33">
        <v>1754.7818519299999</v>
      </c>
      <c r="M67" s="33">
        <v>1824.0043915900001</v>
      </c>
      <c r="N67" s="33">
        <v>1890.52224591</v>
      </c>
      <c r="O67" s="33">
        <v>1953.2692525499999</v>
      </c>
      <c r="P67" s="33">
        <v>1954.13435065</v>
      </c>
      <c r="Q67" s="33">
        <v>1919.5531378999999</v>
      </c>
      <c r="R67" s="33">
        <v>1806.8892527799999</v>
      </c>
      <c r="S67" s="33">
        <v>1715.6071561900001</v>
      </c>
      <c r="T67" s="33">
        <v>1652.49775525</v>
      </c>
      <c r="U67" s="33">
        <v>1676.3884947499998</v>
      </c>
      <c r="V67" s="33">
        <v>1781.0443613699999</v>
      </c>
      <c r="W67" s="33">
        <v>1793.9426191</v>
      </c>
      <c r="X67" s="33">
        <v>1807.1153748300001</v>
      </c>
      <c r="Y67" s="33">
        <v>1814.2099811400001</v>
      </c>
    </row>
    <row r="68" spans="1:25" x14ac:dyDescent="0.2">
      <c r="A68" s="32">
        <v>23</v>
      </c>
      <c r="B68" s="33">
        <v>1848.1169647199999</v>
      </c>
      <c r="C68" s="33">
        <v>1874.6228756099999</v>
      </c>
      <c r="D68" s="33">
        <v>1933.70495562</v>
      </c>
      <c r="E68" s="33">
        <v>1976.7921957399999</v>
      </c>
      <c r="F68" s="33">
        <v>1964.22603718</v>
      </c>
      <c r="G68" s="33">
        <v>1931.4042465699999</v>
      </c>
      <c r="H68" s="33">
        <v>1867.42420593</v>
      </c>
      <c r="I68" s="33">
        <v>1794.6276806399999</v>
      </c>
      <c r="J68" s="33">
        <v>1766.7898045100001</v>
      </c>
      <c r="K68" s="33">
        <v>1781.0197280899999</v>
      </c>
      <c r="L68" s="33">
        <v>1817.1622539</v>
      </c>
      <c r="M68" s="33">
        <v>1845.1677696100001</v>
      </c>
      <c r="N68" s="33">
        <v>1881.1974269899999</v>
      </c>
      <c r="O68" s="33">
        <v>1928.7528239799999</v>
      </c>
      <c r="P68" s="33">
        <v>1968.50354889</v>
      </c>
      <c r="Q68" s="33">
        <v>1944.5339972199999</v>
      </c>
      <c r="R68" s="33">
        <v>1874.1475580599999</v>
      </c>
      <c r="S68" s="33">
        <v>1820.31460535</v>
      </c>
      <c r="T68" s="33">
        <v>1770.8417574800001</v>
      </c>
      <c r="U68" s="33">
        <v>1750.39144446</v>
      </c>
      <c r="V68" s="33">
        <v>1761.6490051999999</v>
      </c>
      <c r="W68" s="33">
        <v>1772.49857086</v>
      </c>
      <c r="X68" s="33">
        <v>1780.92478138</v>
      </c>
      <c r="Y68" s="33">
        <v>1779.0520808799999</v>
      </c>
    </row>
    <row r="69" spans="1:25" x14ac:dyDescent="0.2">
      <c r="A69" s="32">
        <v>24</v>
      </c>
      <c r="B69" s="33">
        <v>1854.9614295599999</v>
      </c>
      <c r="C69" s="33">
        <v>1893.2593789299999</v>
      </c>
      <c r="D69" s="33">
        <v>1954.66673709</v>
      </c>
      <c r="E69" s="33">
        <v>1978.32770908</v>
      </c>
      <c r="F69" s="33">
        <v>1970.4156820999999</v>
      </c>
      <c r="G69" s="33">
        <v>1949.0123289799999</v>
      </c>
      <c r="H69" s="33">
        <v>1875.7063272099999</v>
      </c>
      <c r="I69" s="33">
        <v>1785.0160253899999</v>
      </c>
      <c r="J69" s="33">
        <v>1766.5744712000001</v>
      </c>
      <c r="K69" s="33">
        <v>1775.1765290599999</v>
      </c>
      <c r="L69" s="33">
        <v>1793.9905453900001</v>
      </c>
      <c r="M69" s="33">
        <v>1859.43104462</v>
      </c>
      <c r="N69" s="33">
        <v>1919.80020928</v>
      </c>
      <c r="O69" s="33">
        <v>1964.85452818</v>
      </c>
      <c r="P69" s="33">
        <v>1978.6815353899999</v>
      </c>
      <c r="Q69" s="33">
        <v>1952.69753206</v>
      </c>
      <c r="R69" s="33">
        <v>1873.60208388</v>
      </c>
      <c r="S69" s="33">
        <v>1840.9646674799999</v>
      </c>
      <c r="T69" s="33">
        <v>1789.08521417</v>
      </c>
      <c r="U69" s="33">
        <v>1767.92633839</v>
      </c>
      <c r="V69" s="33">
        <v>1735.0983819799999</v>
      </c>
      <c r="W69" s="33">
        <v>1761.15309966</v>
      </c>
      <c r="X69" s="33">
        <v>1674.3347477999998</v>
      </c>
      <c r="Y69" s="33">
        <v>1628.6346476799999</v>
      </c>
    </row>
    <row r="70" spans="1:25" x14ac:dyDescent="0.2">
      <c r="A70" s="32">
        <v>25</v>
      </c>
      <c r="B70" s="33">
        <v>1689.7263605799999</v>
      </c>
      <c r="C70" s="33">
        <v>1769.4405887299999</v>
      </c>
      <c r="D70" s="33">
        <v>1895.21673749</v>
      </c>
      <c r="E70" s="33">
        <v>1950.6723715999999</v>
      </c>
      <c r="F70" s="33">
        <v>1966.9485902399999</v>
      </c>
      <c r="G70" s="33">
        <v>1956.0158414699999</v>
      </c>
      <c r="H70" s="33">
        <v>1869.4779544099999</v>
      </c>
      <c r="I70" s="33">
        <v>1734.84683083</v>
      </c>
      <c r="J70" s="33">
        <v>1647.3577440299998</v>
      </c>
      <c r="K70" s="33">
        <v>1641.88468728</v>
      </c>
      <c r="L70" s="33">
        <v>1654.64823656</v>
      </c>
      <c r="M70" s="33">
        <v>1724.94118205</v>
      </c>
      <c r="N70" s="33">
        <v>1791.03338652</v>
      </c>
      <c r="O70" s="33">
        <v>1843.18520676</v>
      </c>
      <c r="P70" s="33">
        <v>1878.3204843999999</v>
      </c>
      <c r="Q70" s="33">
        <v>1851.2300920299999</v>
      </c>
      <c r="R70" s="33">
        <v>1814.5722636799999</v>
      </c>
      <c r="S70" s="33">
        <v>1777.4336212200001</v>
      </c>
      <c r="T70" s="33">
        <v>1730.12685648</v>
      </c>
      <c r="U70" s="33">
        <v>1735.07859697</v>
      </c>
      <c r="V70" s="33">
        <v>1762.65157101</v>
      </c>
      <c r="W70" s="33">
        <v>1792.7651699099999</v>
      </c>
      <c r="X70" s="33">
        <v>1825.9303975099999</v>
      </c>
      <c r="Y70" s="33">
        <v>1835.5791013200001</v>
      </c>
    </row>
    <row r="71" spans="1:25" x14ac:dyDescent="0.2">
      <c r="A71" s="32">
        <v>26</v>
      </c>
      <c r="B71" s="33">
        <v>1878.29583035</v>
      </c>
      <c r="C71" s="33">
        <v>1853.86303613</v>
      </c>
      <c r="D71" s="33">
        <v>1922.5060284900001</v>
      </c>
      <c r="E71" s="33">
        <v>1957.55603993</v>
      </c>
      <c r="F71" s="33">
        <v>1940.64478624</v>
      </c>
      <c r="G71" s="33">
        <v>1931.7131742500001</v>
      </c>
      <c r="H71" s="33">
        <v>1897.9959978499999</v>
      </c>
      <c r="I71" s="33">
        <v>1807.0014838699999</v>
      </c>
      <c r="J71" s="33">
        <v>1735.96358659</v>
      </c>
      <c r="K71" s="33">
        <v>1728.77869672</v>
      </c>
      <c r="L71" s="33">
        <v>1746.3848894600001</v>
      </c>
      <c r="M71" s="33">
        <v>1789.50086556</v>
      </c>
      <c r="N71" s="33">
        <v>1813.86514291</v>
      </c>
      <c r="O71" s="33">
        <v>1856.1682474199999</v>
      </c>
      <c r="P71" s="33">
        <v>1896.93274673</v>
      </c>
      <c r="Q71" s="33">
        <v>1844.3176238199999</v>
      </c>
      <c r="R71" s="33">
        <v>1759.8491878</v>
      </c>
      <c r="S71" s="33">
        <v>1672.0820151</v>
      </c>
      <c r="T71" s="33">
        <v>1577.39602453</v>
      </c>
      <c r="U71" s="33">
        <v>1593.9215638799999</v>
      </c>
      <c r="V71" s="33">
        <v>1654.6167432300001</v>
      </c>
      <c r="W71" s="33">
        <v>1757.1371997399999</v>
      </c>
      <c r="X71" s="33">
        <v>1768.9032818599999</v>
      </c>
      <c r="Y71" s="33">
        <v>1790.3978106299999</v>
      </c>
    </row>
    <row r="72" spans="1:25" x14ac:dyDescent="0.2">
      <c r="A72" s="32">
        <v>27</v>
      </c>
      <c r="B72" s="33">
        <v>1846.80647755</v>
      </c>
      <c r="C72" s="33">
        <v>1874.0092127299999</v>
      </c>
      <c r="D72" s="33">
        <v>1937.1853128099999</v>
      </c>
      <c r="E72" s="33">
        <v>1971.61885024</v>
      </c>
      <c r="F72" s="33">
        <v>1968.7085979599999</v>
      </c>
      <c r="G72" s="33">
        <v>1962.3967597799999</v>
      </c>
      <c r="H72" s="33">
        <v>1908.68883742</v>
      </c>
      <c r="I72" s="33">
        <v>1770.4569049500001</v>
      </c>
      <c r="J72" s="33">
        <v>1662.32684451</v>
      </c>
      <c r="K72" s="33">
        <v>1622.77714287</v>
      </c>
      <c r="L72" s="33">
        <v>1612.7469599399999</v>
      </c>
      <c r="M72" s="33">
        <v>1709.2352908</v>
      </c>
      <c r="N72" s="33">
        <v>1794.02899056</v>
      </c>
      <c r="O72" s="33">
        <v>1857.01357158</v>
      </c>
      <c r="P72" s="33">
        <v>1896.7745147000001</v>
      </c>
      <c r="Q72" s="33">
        <v>1857.6310314099999</v>
      </c>
      <c r="R72" s="33">
        <v>1758.3206528399999</v>
      </c>
      <c r="S72" s="33">
        <v>1662.9840963899999</v>
      </c>
      <c r="T72" s="33">
        <v>1573.5437055599998</v>
      </c>
      <c r="U72" s="33">
        <v>1590.0518712000001</v>
      </c>
      <c r="V72" s="33">
        <v>1655.9009633600001</v>
      </c>
      <c r="W72" s="33">
        <v>1742.85634693</v>
      </c>
      <c r="X72" s="33">
        <v>1775.31693425</v>
      </c>
      <c r="Y72" s="33">
        <v>1815.33925161</v>
      </c>
    </row>
    <row r="73" spans="1:25" x14ac:dyDescent="0.2">
      <c r="A73" s="32">
        <v>28</v>
      </c>
      <c r="B73" s="33">
        <v>1826.0117066299999</v>
      </c>
      <c r="C73" s="33">
        <v>1857.9616441799999</v>
      </c>
      <c r="D73" s="33">
        <v>1920.3859471599999</v>
      </c>
      <c r="E73" s="33">
        <v>1955.2996710699999</v>
      </c>
      <c r="F73" s="33">
        <v>1938.5984183099999</v>
      </c>
      <c r="G73" s="33">
        <v>1908.7442806700001</v>
      </c>
      <c r="H73" s="33">
        <v>1874.9853329699999</v>
      </c>
      <c r="I73" s="33">
        <v>1749.2275460199999</v>
      </c>
      <c r="J73" s="33">
        <v>1655.27343864</v>
      </c>
      <c r="K73" s="33">
        <v>1648.1879605199999</v>
      </c>
      <c r="L73" s="33">
        <v>1680.4766445</v>
      </c>
      <c r="M73" s="33">
        <v>1768.9145299100001</v>
      </c>
      <c r="N73" s="33">
        <v>1844.3817951999999</v>
      </c>
      <c r="O73" s="33">
        <v>1887.5936196800001</v>
      </c>
      <c r="P73" s="33">
        <v>1917.32997854</v>
      </c>
      <c r="Q73" s="33">
        <v>1890.30167224</v>
      </c>
      <c r="R73" s="33">
        <v>1787.49671844</v>
      </c>
      <c r="S73" s="33">
        <v>1698.4713761099999</v>
      </c>
      <c r="T73" s="33">
        <v>1587.41569723</v>
      </c>
      <c r="U73" s="33">
        <v>1581.1066849000001</v>
      </c>
      <c r="V73" s="33">
        <v>1588.2291145299998</v>
      </c>
      <c r="W73" s="33">
        <v>1565.8263858299999</v>
      </c>
      <c r="X73" s="33">
        <v>1557.3799779200001</v>
      </c>
      <c r="Y73" s="33">
        <v>1599.2076291199999</v>
      </c>
    </row>
    <row r="74" spans="1:25" x14ac:dyDescent="0.2">
      <c r="A74" s="32">
        <v>29</v>
      </c>
      <c r="B74" s="33">
        <v>1677.1948614199998</v>
      </c>
      <c r="C74" s="33">
        <v>1773.1032509300001</v>
      </c>
      <c r="D74" s="33">
        <v>1876.9650508299999</v>
      </c>
      <c r="E74" s="33">
        <v>1917.98979755</v>
      </c>
      <c r="F74" s="33">
        <v>1931.03981034</v>
      </c>
      <c r="G74" s="33">
        <v>1919.98052805</v>
      </c>
      <c r="H74" s="33">
        <v>1871.0519398500001</v>
      </c>
      <c r="I74" s="33">
        <v>1754.9749553199999</v>
      </c>
      <c r="J74" s="33">
        <v>1658.8220348</v>
      </c>
      <c r="K74" s="33">
        <v>1638.4202227799999</v>
      </c>
      <c r="L74" s="33">
        <v>1668.8242807399999</v>
      </c>
      <c r="M74" s="33">
        <v>1729.4862011800001</v>
      </c>
      <c r="N74" s="33">
        <v>1839.51860179</v>
      </c>
      <c r="O74" s="33">
        <v>1890.7803727200001</v>
      </c>
      <c r="P74" s="33">
        <v>1911.6478882599999</v>
      </c>
      <c r="Q74" s="33">
        <v>1912.33113815</v>
      </c>
      <c r="R74" s="33">
        <v>1860.4937826600001</v>
      </c>
      <c r="S74" s="33">
        <v>1831.31789686</v>
      </c>
      <c r="T74" s="33">
        <v>1807.5625842499999</v>
      </c>
      <c r="U74" s="33">
        <v>1758.05680661</v>
      </c>
      <c r="V74" s="33">
        <v>1770.08480046</v>
      </c>
      <c r="W74" s="33">
        <v>1772.6898026599999</v>
      </c>
      <c r="X74" s="33">
        <v>1802.3664102600001</v>
      </c>
      <c r="Y74" s="33">
        <v>1799.67677005</v>
      </c>
    </row>
    <row r="75" spans="1:25" x14ac:dyDescent="0.2">
      <c r="A75" s="32">
        <v>30</v>
      </c>
      <c r="B75" s="33">
        <v>1794.90426731</v>
      </c>
      <c r="C75" s="33">
        <v>1811.4642049300001</v>
      </c>
      <c r="D75" s="33">
        <v>1875.28511123</v>
      </c>
      <c r="E75" s="33">
        <v>1930.18422044</v>
      </c>
      <c r="F75" s="33">
        <v>1928.9386015099999</v>
      </c>
      <c r="G75" s="33">
        <v>1919.3874387199999</v>
      </c>
      <c r="H75" s="33">
        <v>1856.84843359</v>
      </c>
      <c r="I75" s="33">
        <v>1796.4781208899999</v>
      </c>
      <c r="J75" s="33">
        <v>1759.2753689799999</v>
      </c>
      <c r="K75" s="33">
        <v>1766.7736726200001</v>
      </c>
      <c r="L75" s="33">
        <v>1789.25882714</v>
      </c>
      <c r="M75" s="33">
        <v>1791.03448501</v>
      </c>
      <c r="N75" s="33">
        <v>1825.87498297</v>
      </c>
      <c r="O75" s="33">
        <v>1882.12092119</v>
      </c>
      <c r="P75" s="33">
        <v>1932.64755919</v>
      </c>
      <c r="Q75" s="33">
        <v>1907.0918856000001</v>
      </c>
      <c r="R75" s="33">
        <v>1855.2232749499999</v>
      </c>
      <c r="S75" s="33">
        <v>1825.82112985</v>
      </c>
      <c r="T75" s="33">
        <v>1798.8469319999999</v>
      </c>
      <c r="U75" s="33">
        <v>1764.2261110899999</v>
      </c>
      <c r="V75" s="33">
        <v>1761.71742152</v>
      </c>
      <c r="W75" s="33">
        <v>1768.4076725299999</v>
      </c>
      <c r="X75" s="33">
        <v>1788.3461107999999</v>
      </c>
      <c r="Y75" s="33">
        <v>1807.88136947</v>
      </c>
    </row>
    <row r="76" spans="1:25" x14ac:dyDescent="0.2">
      <c r="A76" s="32">
        <v>31</v>
      </c>
      <c r="B76" s="33">
        <v>1804.37215874</v>
      </c>
      <c r="C76" s="33">
        <v>1804.6407837100001</v>
      </c>
      <c r="D76" s="33">
        <v>1871.0871477599999</v>
      </c>
      <c r="E76" s="33">
        <v>1939.76383558</v>
      </c>
      <c r="F76" s="33">
        <v>1937.3619336899999</v>
      </c>
      <c r="G76" s="33">
        <v>1932.73499356</v>
      </c>
      <c r="H76" s="33">
        <v>1879.4840618399999</v>
      </c>
      <c r="I76" s="33">
        <v>1810.14623542</v>
      </c>
      <c r="J76" s="33">
        <v>1779.0937121499999</v>
      </c>
      <c r="K76" s="33">
        <v>1777.25306176</v>
      </c>
      <c r="L76" s="33">
        <v>1804.3763617699999</v>
      </c>
      <c r="M76" s="33">
        <v>1831.37274344</v>
      </c>
      <c r="N76" s="33">
        <v>1860.7372170799999</v>
      </c>
      <c r="O76" s="33">
        <v>1901.2888155599999</v>
      </c>
      <c r="P76" s="33">
        <v>1922.4698785799999</v>
      </c>
      <c r="Q76" s="33">
        <v>1893.5168859099999</v>
      </c>
      <c r="R76" s="33">
        <v>1792.4558848899999</v>
      </c>
      <c r="S76" s="33">
        <v>1680.59724136</v>
      </c>
      <c r="T76" s="33">
        <v>1594.65840822</v>
      </c>
      <c r="U76" s="33">
        <v>1617.7594840700001</v>
      </c>
      <c r="V76" s="33">
        <v>1671.9345940199998</v>
      </c>
      <c r="W76" s="33">
        <v>1762.2273885100001</v>
      </c>
      <c r="X76" s="33">
        <v>1793.7332422699999</v>
      </c>
      <c r="Y76" s="33">
        <v>1826.29560812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98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v>1592.3870818199998</v>
      </c>
      <c r="C81" s="33">
        <v>1631.5402454699999</v>
      </c>
      <c r="D81" s="33">
        <v>1655.7871408899998</v>
      </c>
      <c r="E81" s="33">
        <v>1648.8268713499999</v>
      </c>
      <c r="F81" s="33">
        <v>1643.3485409399998</v>
      </c>
      <c r="G81" s="33">
        <v>1638.3598719099998</v>
      </c>
      <c r="H81" s="33">
        <v>1578.5203652899997</v>
      </c>
      <c r="I81" s="33">
        <v>1554.94810689</v>
      </c>
      <c r="J81" s="33">
        <v>1510.1778169999998</v>
      </c>
      <c r="K81" s="33">
        <v>1527.6861000199999</v>
      </c>
      <c r="L81" s="33">
        <v>1514.9006746999999</v>
      </c>
      <c r="M81" s="33">
        <v>1551.1784161499997</v>
      </c>
      <c r="N81" s="33">
        <v>1588.5603485699999</v>
      </c>
      <c r="O81" s="33">
        <v>1614.97416125</v>
      </c>
      <c r="P81" s="33">
        <v>1620.4640351499997</v>
      </c>
      <c r="Q81" s="33">
        <v>1608.9037925099999</v>
      </c>
      <c r="R81" s="33">
        <v>1576.8401361499998</v>
      </c>
      <c r="S81" s="33">
        <v>1550.2187028299998</v>
      </c>
      <c r="T81" s="33">
        <v>1504.4636250999999</v>
      </c>
      <c r="U81" s="33">
        <v>1486.8621605599999</v>
      </c>
      <c r="V81" s="33">
        <v>1499.9747470099999</v>
      </c>
      <c r="W81" s="33">
        <v>1505.7095512999999</v>
      </c>
      <c r="X81" s="33">
        <v>1537.7339394499998</v>
      </c>
      <c r="Y81" s="33">
        <v>1581.3969149799998</v>
      </c>
    </row>
    <row r="82" spans="1:25" x14ac:dyDescent="0.2">
      <c r="A82" s="32">
        <v>2</v>
      </c>
      <c r="B82" s="33">
        <v>1611.7772127399999</v>
      </c>
      <c r="C82" s="33">
        <v>1650.9554104599999</v>
      </c>
      <c r="D82" s="33">
        <v>1694.1697475999999</v>
      </c>
      <c r="E82" s="33">
        <v>1723.7338521799998</v>
      </c>
      <c r="F82" s="33">
        <v>1749.7309604799998</v>
      </c>
      <c r="G82" s="33">
        <v>1702.8703721299999</v>
      </c>
      <c r="H82" s="33">
        <v>1627.10268071</v>
      </c>
      <c r="I82" s="33">
        <v>1578.9723946799998</v>
      </c>
      <c r="J82" s="33">
        <v>1531.5752567</v>
      </c>
      <c r="K82" s="33">
        <v>1519.5169922699999</v>
      </c>
      <c r="L82" s="33">
        <v>1527.5631971599998</v>
      </c>
      <c r="M82" s="33">
        <v>1566.1756218499997</v>
      </c>
      <c r="N82" s="33">
        <v>1609.2831384399999</v>
      </c>
      <c r="O82" s="33">
        <v>1649.8145625899999</v>
      </c>
      <c r="P82" s="33">
        <v>1669.4031425499998</v>
      </c>
      <c r="Q82" s="33">
        <v>1654.3388047699998</v>
      </c>
      <c r="R82" s="33">
        <v>1620.88936337</v>
      </c>
      <c r="S82" s="33">
        <v>1577.9027536299998</v>
      </c>
      <c r="T82" s="33">
        <v>1529.3818596199999</v>
      </c>
      <c r="U82" s="33">
        <v>1501.4945504599998</v>
      </c>
      <c r="V82" s="33">
        <v>1512.9112595699999</v>
      </c>
      <c r="W82" s="33">
        <v>1541.53744846</v>
      </c>
      <c r="X82" s="33">
        <v>1580.7186022299998</v>
      </c>
      <c r="Y82" s="33">
        <v>1619.4005063099999</v>
      </c>
    </row>
    <row r="83" spans="1:25" x14ac:dyDescent="0.2">
      <c r="A83" s="32">
        <v>3</v>
      </c>
      <c r="B83" s="33">
        <v>1610.5634650099998</v>
      </c>
      <c r="C83" s="33">
        <v>1646.0817084699997</v>
      </c>
      <c r="D83" s="33">
        <v>1689.1731167599999</v>
      </c>
      <c r="E83" s="33">
        <v>1704.0598780799999</v>
      </c>
      <c r="F83" s="33">
        <v>1709.7474351399999</v>
      </c>
      <c r="G83" s="33">
        <v>1692.3786985799998</v>
      </c>
      <c r="H83" s="33">
        <v>1615.1070042499998</v>
      </c>
      <c r="I83" s="33">
        <v>1575.2047502199998</v>
      </c>
      <c r="J83" s="33">
        <v>1552.8755866699998</v>
      </c>
      <c r="K83" s="33">
        <v>1536.3326451399998</v>
      </c>
      <c r="L83" s="33">
        <v>1541.24402485</v>
      </c>
      <c r="M83" s="33">
        <v>1591.1820505999999</v>
      </c>
      <c r="N83" s="33">
        <v>1634.3102893099999</v>
      </c>
      <c r="O83" s="33">
        <v>1672.9582894199998</v>
      </c>
      <c r="P83" s="33">
        <v>1671.6887693299998</v>
      </c>
      <c r="Q83" s="33">
        <v>1645.7131104399998</v>
      </c>
      <c r="R83" s="33">
        <v>1613.9121936999998</v>
      </c>
      <c r="S83" s="33">
        <v>1563.7214860099998</v>
      </c>
      <c r="T83" s="33">
        <v>1510.3013968799999</v>
      </c>
      <c r="U83" s="33">
        <v>1509.3170797899998</v>
      </c>
      <c r="V83" s="33">
        <v>1513.3749529499999</v>
      </c>
      <c r="W83" s="33">
        <v>1540.2036937799999</v>
      </c>
      <c r="X83" s="33">
        <v>1551.3078864799998</v>
      </c>
      <c r="Y83" s="33">
        <v>1586.87095325</v>
      </c>
    </row>
    <row r="84" spans="1:25" x14ac:dyDescent="0.2">
      <c r="A84" s="32">
        <v>4</v>
      </c>
      <c r="B84" s="33">
        <v>1601.0217370199998</v>
      </c>
      <c r="C84" s="33">
        <v>1633.8231187399999</v>
      </c>
      <c r="D84" s="33">
        <v>1688.1467609199999</v>
      </c>
      <c r="E84" s="33">
        <v>1702.2565491199998</v>
      </c>
      <c r="F84" s="33">
        <v>1705.3799088899998</v>
      </c>
      <c r="G84" s="33">
        <v>1673.1402255199998</v>
      </c>
      <c r="H84" s="33">
        <v>1601.6654350699998</v>
      </c>
      <c r="I84" s="33">
        <v>1551.3201725299998</v>
      </c>
      <c r="J84" s="33">
        <v>1541.0150042099999</v>
      </c>
      <c r="K84" s="33">
        <v>1534.7132737299999</v>
      </c>
      <c r="L84" s="33">
        <v>1541.6999683899999</v>
      </c>
      <c r="M84" s="33">
        <v>1586.0752017699999</v>
      </c>
      <c r="N84" s="33">
        <v>1626.7840292599999</v>
      </c>
      <c r="O84" s="33">
        <v>1659.5381872999999</v>
      </c>
      <c r="P84" s="33">
        <v>1661.39228579</v>
      </c>
      <c r="Q84" s="33">
        <v>1644.7087165099999</v>
      </c>
      <c r="R84" s="33">
        <v>1599.8799117499998</v>
      </c>
      <c r="S84" s="33">
        <v>1550.33087052</v>
      </c>
      <c r="T84" s="33">
        <v>1503.5556605499999</v>
      </c>
      <c r="U84" s="33">
        <v>1493.6767214399999</v>
      </c>
      <c r="V84" s="33">
        <v>1521.5720245699999</v>
      </c>
      <c r="W84" s="33">
        <v>1545.59791243</v>
      </c>
      <c r="X84" s="33">
        <v>1574.7715164399999</v>
      </c>
      <c r="Y84" s="33">
        <v>1583.3229073599998</v>
      </c>
    </row>
    <row r="85" spans="1:25" x14ac:dyDescent="0.2">
      <c r="A85" s="32">
        <v>5</v>
      </c>
      <c r="B85" s="33">
        <v>1588.5628190199998</v>
      </c>
      <c r="C85" s="33">
        <v>1617.2340384899999</v>
      </c>
      <c r="D85" s="33">
        <v>1653.1705358499999</v>
      </c>
      <c r="E85" s="33">
        <v>1671.4745442299998</v>
      </c>
      <c r="F85" s="33">
        <v>1683.5961860299999</v>
      </c>
      <c r="G85" s="33">
        <v>1652.5801829199997</v>
      </c>
      <c r="H85" s="33">
        <v>1593.3647244499998</v>
      </c>
      <c r="I85" s="33">
        <v>1526.3851327899999</v>
      </c>
      <c r="J85" s="33">
        <v>1515.0943014599998</v>
      </c>
      <c r="K85" s="33">
        <v>1522.6574241799999</v>
      </c>
      <c r="L85" s="33">
        <v>1528.0386148699999</v>
      </c>
      <c r="M85" s="33">
        <v>1549.5263197499999</v>
      </c>
      <c r="N85" s="33">
        <v>1584.5827500599999</v>
      </c>
      <c r="O85" s="33">
        <v>1632.5536656499999</v>
      </c>
      <c r="P85" s="33">
        <v>1642.6593748899998</v>
      </c>
      <c r="Q85" s="33">
        <v>1624.5696634999999</v>
      </c>
      <c r="R85" s="33">
        <v>1578.9248449299998</v>
      </c>
      <c r="S85" s="33">
        <v>1531.91830362</v>
      </c>
      <c r="T85" s="33">
        <v>1494.1551047199998</v>
      </c>
      <c r="U85" s="33">
        <v>1485.77642169</v>
      </c>
      <c r="V85" s="33">
        <v>1499.6669713199999</v>
      </c>
      <c r="W85" s="33">
        <v>1519.3798050699997</v>
      </c>
      <c r="X85" s="33">
        <v>1539.1817266399999</v>
      </c>
      <c r="Y85" s="33">
        <v>1512.3126200699999</v>
      </c>
    </row>
    <row r="86" spans="1:25" x14ac:dyDescent="0.2">
      <c r="A86" s="32">
        <v>6</v>
      </c>
      <c r="B86" s="33">
        <v>1519.8259281199998</v>
      </c>
      <c r="C86" s="33">
        <v>1531.1102481099999</v>
      </c>
      <c r="D86" s="33">
        <v>1601.5957159699999</v>
      </c>
      <c r="E86" s="33">
        <v>1641.7753692499998</v>
      </c>
      <c r="F86" s="33">
        <v>1647.1807384199999</v>
      </c>
      <c r="G86" s="33">
        <v>1643.0654285899998</v>
      </c>
      <c r="H86" s="33">
        <v>1619.9369389299998</v>
      </c>
      <c r="I86" s="33">
        <v>1515.0812593499998</v>
      </c>
      <c r="J86" s="33">
        <v>1459.1087395899999</v>
      </c>
      <c r="K86" s="33">
        <v>1437.57360606</v>
      </c>
      <c r="L86" s="33">
        <v>1442.4642216099999</v>
      </c>
      <c r="M86" s="33">
        <v>1459.92733628</v>
      </c>
      <c r="N86" s="33">
        <v>1519.7678289699998</v>
      </c>
      <c r="O86" s="33">
        <v>1568.4906765399999</v>
      </c>
      <c r="P86" s="33">
        <v>1583.4452577599998</v>
      </c>
      <c r="Q86" s="33">
        <v>1571.9041843999998</v>
      </c>
      <c r="R86" s="33">
        <v>1534.4555904899998</v>
      </c>
      <c r="S86" s="33">
        <v>1479.4624490199999</v>
      </c>
      <c r="T86" s="33">
        <v>1445.26354967</v>
      </c>
      <c r="U86" s="33">
        <v>1416.9259215899999</v>
      </c>
      <c r="V86" s="33">
        <v>1419.93321264</v>
      </c>
      <c r="W86" s="33">
        <v>1433.1907523299999</v>
      </c>
      <c r="X86" s="33">
        <v>1464.5049529599999</v>
      </c>
      <c r="Y86" s="33">
        <v>1483.6249252999999</v>
      </c>
    </row>
    <row r="87" spans="1:25" x14ac:dyDescent="0.2">
      <c r="A87" s="32">
        <v>7</v>
      </c>
      <c r="B87" s="33">
        <v>1494.0582290899999</v>
      </c>
      <c r="C87" s="33">
        <v>1536.5845113099999</v>
      </c>
      <c r="D87" s="33">
        <v>1598.1079812799999</v>
      </c>
      <c r="E87" s="33">
        <v>1634.3411841799998</v>
      </c>
      <c r="F87" s="33">
        <v>1647.4180669299999</v>
      </c>
      <c r="G87" s="33">
        <v>1636.8822333999999</v>
      </c>
      <c r="H87" s="33">
        <v>1603.8710059399998</v>
      </c>
      <c r="I87" s="33">
        <v>1527.0486938799997</v>
      </c>
      <c r="J87" s="33">
        <v>1458.1907664599998</v>
      </c>
      <c r="K87" s="33">
        <v>1443.9441087999999</v>
      </c>
      <c r="L87" s="33">
        <v>1442.2626807099998</v>
      </c>
      <c r="M87" s="33">
        <v>1484.3753174599999</v>
      </c>
      <c r="N87" s="33">
        <v>1553.9210897099999</v>
      </c>
      <c r="O87" s="33">
        <v>1605.1015909199998</v>
      </c>
      <c r="P87" s="33">
        <v>1604.0749945699999</v>
      </c>
      <c r="Q87" s="33">
        <v>1582.0411584599999</v>
      </c>
      <c r="R87" s="33">
        <v>1539.2038481099999</v>
      </c>
      <c r="S87" s="33">
        <v>1497.4433879299997</v>
      </c>
      <c r="T87" s="33">
        <v>1466.59470528</v>
      </c>
      <c r="U87" s="33">
        <v>1435.0307536099999</v>
      </c>
      <c r="V87" s="33">
        <v>1430.5739781799998</v>
      </c>
      <c r="W87" s="33">
        <v>1451.8786059299998</v>
      </c>
      <c r="X87" s="33">
        <v>1484.4745541999998</v>
      </c>
      <c r="Y87" s="33">
        <v>1518.6947125499998</v>
      </c>
    </row>
    <row r="88" spans="1:25" x14ac:dyDescent="0.2">
      <c r="A88" s="32">
        <v>8</v>
      </c>
      <c r="B88" s="33">
        <v>1500.2109548799999</v>
      </c>
      <c r="C88" s="33">
        <v>1534.8955680099998</v>
      </c>
      <c r="D88" s="33">
        <v>1580.4956672699998</v>
      </c>
      <c r="E88" s="33">
        <v>1613.9832113699999</v>
      </c>
      <c r="F88" s="33">
        <v>1628.8714164199998</v>
      </c>
      <c r="G88" s="33">
        <v>1625.0355418699999</v>
      </c>
      <c r="H88" s="33">
        <v>1603.3880173199998</v>
      </c>
      <c r="I88" s="33">
        <v>1523.0379233199999</v>
      </c>
      <c r="J88" s="33">
        <v>1448.9236645999999</v>
      </c>
      <c r="K88" s="33">
        <v>1442.47872837</v>
      </c>
      <c r="L88" s="33">
        <v>1441.8216204199998</v>
      </c>
      <c r="M88" s="33">
        <v>1501.1385504399998</v>
      </c>
      <c r="N88" s="33">
        <v>1573.1652122499997</v>
      </c>
      <c r="O88" s="33">
        <v>1610.4613513199999</v>
      </c>
      <c r="P88" s="33">
        <v>1613.0251911999999</v>
      </c>
      <c r="Q88" s="33">
        <v>1598.6077568199998</v>
      </c>
      <c r="R88" s="33">
        <v>1545.5981966799998</v>
      </c>
      <c r="S88" s="33">
        <v>1493.3665591199999</v>
      </c>
      <c r="T88" s="33">
        <v>1453.7766029999998</v>
      </c>
      <c r="U88" s="33">
        <v>1432.78153159</v>
      </c>
      <c r="V88" s="33">
        <v>1437.3531611199999</v>
      </c>
      <c r="W88" s="33">
        <v>1450.1282020799999</v>
      </c>
      <c r="X88" s="33">
        <v>1481.0910796599999</v>
      </c>
      <c r="Y88" s="33">
        <v>1517.1624402999998</v>
      </c>
    </row>
    <row r="89" spans="1:25" x14ac:dyDescent="0.2">
      <c r="A89" s="32">
        <v>9</v>
      </c>
      <c r="B89" s="33">
        <v>1505.3147610699998</v>
      </c>
      <c r="C89" s="33">
        <v>1562.7158527299998</v>
      </c>
      <c r="D89" s="33">
        <v>1600.17533321</v>
      </c>
      <c r="E89" s="33">
        <v>1630.0112944999998</v>
      </c>
      <c r="F89" s="33">
        <v>1659.3436921399998</v>
      </c>
      <c r="G89" s="33">
        <v>1652.1061301999998</v>
      </c>
      <c r="H89" s="33">
        <v>1593.8143631299999</v>
      </c>
      <c r="I89" s="33">
        <v>1556.2260274599998</v>
      </c>
      <c r="J89" s="33">
        <v>1530.4890182499998</v>
      </c>
      <c r="K89" s="33">
        <v>1524.8208392999998</v>
      </c>
      <c r="L89" s="33">
        <v>1529.5344511899998</v>
      </c>
      <c r="M89" s="33">
        <v>1576.8572707499998</v>
      </c>
      <c r="N89" s="33">
        <v>1608.6690972999997</v>
      </c>
      <c r="O89" s="33">
        <v>1650.9490076399998</v>
      </c>
      <c r="P89" s="33">
        <v>1658.2233519899999</v>
      </c>
      <c r="Q89" s="33">
        <v>1644.9373134199998</v>
      </c>
      <c r="R89" s="33">
        <v>1599.9965442799999</v>
      </c>
      <c r="S89" s="33">
        <v>1558.9682972399999</v>
      </c>
      <c r="T89" s="33">
        <v>1520.8658987199999</v>
      </c>
      <c r="U89" s="33">
        <v>1496.2689913599997</v>
      </c>
      <c r="V89" s="33">
        <v>1508.89770914</v>
      </c>
      <c r="W89" s="33">
        <v>1524.1420841999998</v>
      </c>
      <c r="X89" s="33">
        <v>1548.5770156099998</v>
      </c>
      <c r="Y89" s="33">
        <v>1560.8588949499999</v>
      </c>
    </row>
    <row r="90" spans="1:25" x14ac:dyDescent="0.2">
      <c r="A90" s="32">
        <v>10</v>
      </c>
      <c r="B90" s="33">
        <v>1559.21321567</v>
      </c>
      <c r="C90" s="33">
        <v>1614.1316560899998</v>
      </c>
      <c r="D90" s="33">
        <v>1647.4653793099999</v>
      </c>
      <c r="E90" s="33">
        <v>1682.7605132199999</v>
      </c>
      <c r="F90" s="33">
        <v>1690.9696478799999</v>
      </c>
      <c r="G90" s="33">
        <v>1669.6757174499999</v>
      </c>
      <c r="H90" s="33">
        <v>1611.7411259399998</v>
      </c>
      <c r="I90" s="33">
        <v>1539.9663558299999</v>
      </c>
      <c r="J90" s="33">
        <v>1503.6895527699999</v>
      </c>
      <c r="K90" s="33">
        <v>1525.0702841999998</v>
      </c>
      <c r="L90" s="33">
        <v>1531.2585530299998</v>
      </c>
      <c r="M90" s="33">
        <v>1557.2498247299998</v>
      </c>
      <c r="N90" s="33">
        <v>1604.4703566699998</v>
      </c>
      <c r="O90" s="33">
        <v>1640.8344871699999</v>
      </c>
      <c r="P90" s="33">
        <v>1659.6632235799998</v>
      </c>
      <c r="Q90" s="33">
        <v>1630.9966602299999</v>
      </c>
      <c r="R90" s="33">
        <v>1587.7283875099999</v>
      </c>
      <c r="S90" s="33">
        <v>1536.3422603399999</v>
      </c>
      <c r="T90" s="33">
        <v>1506.8822950299998</v>
      </c>
      <c r="U90" s="33">
        <v>1466.65789133</v>
      </c>
      <c r="V90" s="33">
        <v>1482.1031591999999</v>
      </c>
      <c r="W90" s="33">
        <v>1510.3895341399998</v>
      </c>
      <c r="X90" s="33">
        <v>1535.2227340799998</v>
      </c>
      <c r="Y90" s="33">
        <v>1555.6876061399998</v>
      </c>
    </row>
    <row r="91" spans="1:25" x14ac:dyDescent="0.2">
      <c r="A91" s="32">
        <v>11</v>
      </c>
      <c r="B91" s="33">
        <v>1537.9811694699999</v>
      </c>
      <c r="C91" s="33">
        <v>1584.5825341799998</v>
      </c>
      <c r="D91" s="33">
        <v>1647.3042370199998</v>
      </c>
      <c r="E91" s="33">
        <v>1684.8033842599998</v>
      </c>
      <c r="F91" s="33">
        <v>1699.2915185599998</v>
      </c>
      <c r="G91" s="33">
        <v>1669.5794987199999</v>
      </c>
      <c r="H91" s="33">
        <v>1615.3689847199998</v>
      </c>
      <c r="I91" s="33">
        <v>1544.0530234899998</v>
      </c>
      <c r="J91" s="33">
        <v>1499.7950383099999</v>
      </c>
      <c r="K91" s="33">
        <v>1491.9377144299999</v>
      </c>
      <c r="L91" s="33">
        <v>1497.3741646699998</v>
      </c>
      <c r="M91" s="33">
        <v>1567.1706343799999</v>
      </c>
      <c r="N91" s="33">
        <v>1620.9410648499997</v>
      </c>
      <c r="O91" s="33">
        <v>1643.2346623199999</v>
      </c>
      <c r="P91" s="33">
        <v>1653.6906331099999</v>
      </c>
      <c r="Q91" s="33">
        <v>1643.3036800599998</v>
      </c>
      <c r="R91" s="33">
        <v>1610.7568494699999</v>
      </c>
      <c r="S91" s="33">
        <v>1565.8126671299999</v>
      </c>
      <c r="T91" s="33">
        <v>1502.5507232299999</v>
      </c>
      <c r="U91" s="33">
        <v>1495.2603254799999</v>
      </c>
      <c r="V91" s="33">
        <v>1508.2267974299998</v>
      </c>
      <c r="W91" s="33">
        <v>1537.8713222099998</v>
      </c>
      <c r="X91" s="33">
        <v>1553.7137808499999</v>
      </c>
      <c r="Y91" s="33">
        <v>1578.4732406799999</v>
      </c>
    </row>
    <row r="92" spans="1:25" x14ac:dyDescent="0.2">
      <c r="A92" s="32">
        <v>12</v>
      </c>
      <c r="B92" s="33">
        <v>1559.8340150199999</v>
      </c>
      <c r="C92" s="33">
        <v>1631.5034744</v>
      </c>
      <c r="D92" s="33">
        <v>1688.69694291</v>
      </c>
      <c r="E92" s="33">
        <v>1713.82431974</v>
      </c>
      <c r="F92" s="33">
        <v>1721.3260237899999</v>
      </c>
      <c r="G92" s="33">
        <v>1716.7436791199998</v>
      </c>
      <c r="H92" s="33">
        <v>1676.2774459399998</v>
      </c>
      <c r="I92" s="33">
        <v>1588.6747755899999</v>
      </c>
      <c r="J92" s="33">
        <v>1507.4962785899997</v>
      </c>
      <c r="K92" s="33">
        <v>1494.2752899799998</v>
      </c>
      <c r="L92" s="33">
        <v>1496.6098399799998</v>
      </c>
      <c r="M92" s="33">
        <v>1552.5475807899998</v>
      </c>
      <c r="N92" s="33">
        <v>1599.6294561299999</v>
      </c>
      <c r="O92" s="33">
        <v>1652.6444334999999</v>
      </c>
      <c r="P92" s="33">
        <v>1665.3843120299998</v>
      </c>
      <c r="Q92" s="33">
        <v>1641.9828275399998</v>
      </c>
      <c r="R92" s="33">
        <v>1610.5204798599998</v>
      </c>
      <c r="S92" s="33">
        <v>1558.2796326599998</v>
      </c>
      <c r="T92" s="33">
        <v>1515.6838089599999</v>
      </c>
      <c r="U92" s="33">
        <v>1488.0347408099999</v>
      </c>
      <c r="V92" s="33">
        <v>1503.1181779599999</v>
      </c>
      <c r="W92" s="33">
        <v>1523.5102413299999</v>
      </c>
      <c r="X92" s="33">
        <v>1544.0405155299998</v>
      </c>
      <c r="Y92" s="33">
        <v>1573.0814777099999</v>
      </c>
    </row>
    <row r="93" spans="1:25" x14ac:dyDescent="0.2">
      <c r="A93" s="32">
        <v>13</v>
      </c>
      <c r="B93" s="33">
        <v>1587.8928604599998</v>
      </c>
      <c r="C93" s="33">
        <v>1641.9151728499999</v>
      </c>
      <c r="D93" s="33">
        <v>1694.4855591699998</v>
      </c>
      <c r="E93" s="33">
        <v>1718.6106376199998</v>
      </c>
      <c r="F93" s="33">
        <v>1748.1225467799998</v>
      </c>
      <c r="G93" s="33">
        <v>1743.9471426299999</v>
      </c>
      <c r="H93" s="33">
        <v>1708.0579171099998</v>
      </c>
      <c r="I93" s="33">
        <v>1623.0450258899998</v>
      </c>
      <c r="J93" s="33">
        <v>1553.4666353299999</v>
      </c>
      <c r="K93" s="33">
        <v>1515.8705581599997</v>
      </c>
      <c r="L93" s="33">
        <v>1519.9663334799998</v>
      </c>
      <c r="M93" s="33">
        <v>1565.6583591799999</v>
      </c>
      <c r="N93" s="33">
        <v>1598.3110145399999</v>
      </c>
      <c r="O93" s="33">
        <v>1634.6395036099998</v>
      </c>
      <c r="P93" s="33">
        <v>1652.8630795299998</v>
      </c>
      <c r="Q93" s="33">
        <v>1624.5639564999999</v>
      </c>
      <c r="R93" s="33">
        <v>1593.0724226899999</v>
      </c>
      <c r="S93" s="33">
        <v>1551.2819036899998</v>
      </c>
      <c r="T93" s="33">
        <v>1506.6179821299997</v>
      </c>
      <c r="U93" s="33">
        <v>1489.4124127299999</v>
      </c>
      <c r="V93" s="33">
        <v>1481.54012074</v>
      </c>
      <c r="W93" s="33">
        <v>1493.5052304999999</v>
      </c>
      <c r="X93" s="33">
        <v>1520.5149688699998</v>
      </c>
      <c r="Y93" s="33">
        <v>1545.93168679</v>
      </c>
    </row>
    <row r="94" spans="1:25" x14ac:dyDescent="0.2">
      <c r="A94" s="32">
        <v>14</v>
      </c>
      <c r="B94" s="33">
        <v>1592.0918395599999</v>
      </c>
      <c r="C94" s="33">
        <v>1635.7951931099999</v>
      </c>
      <c r="D94" s="33">
        <v>1692.3216619299999</v>
      </c>
      <c r="E94" s="33">
        <v>1712.3368702199998</v>
      </c>
      <c r="F94" s="33">
        <v>1713.9128931299999</v>
      </c>
      <c r="G94" s="33">
        <v>1665.6180296499999</v>
      </c>
      <c r="H94" s="33">
        <v>1622.6256207199999</v>
      </c>
      <c r="I94" s="33">
        <v>1548.0272230599999</v>
      </c>
      <c r="J94" s="33">
        <v>1526.0568875399999</v>
      </c>
      <c r="K94" s="33">
        <v>1519.1165640599997</v>
      </c>
      <c r="L94" s="33">
        <v>1521.5624826599999</v>
      </c>
      <c r="M94" s="33">
        <v>1565.3354743799998</v>
      </c>
      <c r="N94" s="33">
        <v>1595.8427811099998</v>
      </c>
      <c r="O94" s="33">
        <v>1622.3076469899997</v>
      </c>
      <c r="P94" s="33">
        <v>1625.8495475299999</v>
      </c>
      <c r="Q94" s="33">
        <v>1600.26076653</v>
      </c>
      <c r="R94" s="33">
        <v>1571.2362687299999</v>
      </c>
      <c r="S94" s="33">
        <v>1543.1560886699999</v>
      </c>
      <c r="T94" s="33">
        <v>1508.3334078399998</v>
      </c>
      <c r="U94" s="33">
        <v>1501.3482281399999</v>
      </c>
      <c r="V94" s="33">
        <v>1501.3161343599998</v>
      </c>
      <c r="W94" s="33">
        <v>1508.0532068099999</v>
      </c>
      <c r="X94" s="33">
        <v>1544.96810418</v>
      </c>
      <c r="Y94" s="33">
        <v>1583.2257999099998</v>
      </c>
    </row>
    <row r="95" spans="1:25" x14ac:dyDescent="0.2">
      <c r="A95" s="32">
        <v>15</v>
      </c>
      <c r="B95" s="33">
        <v>1597.8978715599999</v>
      </c>
      <c r="C95" s="33">
        <v>1645.1174860399999</v>
      </c>
      <c r="D95" s="33">
        <v>1695.7169833299999</v>
      </c>
      <c r="E95" s="33">
        <v>1713.2181793499999</v>
      </c>
      <c r="F95" s="33">
        <v>1721.0772320399999</v>
      </c>
      <c r="G95" s="33">
        <v>1691.7946706499999</v>
      </c>
      <c r="H95" s="33">
        <v>1611.4412171299998</v>
      </c>
      <c r="I95" s="33">
        <v>1550.8272600099999</v>
      </c>
      <c r="J95" s="33">
        <v>1503.86298412</v>
      </c>
      <c r="K95" s="33">
        <v>1495.7296385299999</v>
      </c>
      <c r="L95" s="33">
        <v>1502.8660172999998</v>
      </c>
      <c r="M95" s="33">
        <v>1534.1997381599999</v>
      </c>
      <c r="N95" s="33">
        <v>1569.5029874699999</v>
      </c>
      <c r="O95" s="33">
        <v>1616.6934414399998</v>
      </c>
      <c r="P95" s="33">
        <v>1630.0290708699999</v>
      </c>
      <c r="Q95" s="33">
        <v>1619.2135268199997</v>
      </c>
      <c r="R95" s="33">
        <v>1570.4592896899999</v>
      </c>
      <c r="S95" s="33">
        <v>1535.4229395899999</v>
      </c>
      <c r="T95" s="33">
        <v>1496.6981938999998</v>
      </c>
      <c r="U95" s="33">
        <v>1487.9173779999999</v>
      </c>
      <c r="V95" s="33">
        <v>1498.3340784899999</v>
      </c>
      <c r="W95" s="33">
        <v>1516.8062944299998</v>
      </c>
      <c r="X95" s="33">
        <v>1542.88035522</v>
      </c>
      <c r="Y95" s="33">
        <v>1575.1144065699998</v>
      </c>
    </row>
    <row r="96" spans="1:25" x14ac:dyDescent="0.2">
      <c r="A96" s="32">
        <v>16</v>
      </c>
      <c r="B96" s="33">
        <v>1577.6386754399998</v>
      </c>
      <c r="C96" s="33">
        <v>1637.91280904</v>
      </c>
      <c r="D96" s="33">
        <v>1708.58340155</v>
      </c>
      <c r="E96" s="33">
        <v>1723.4430092799998</v>
      </c>
      <c r="F96" s="33">
        <v>1726.5786241999999</v>
      </c>
      <c r="G96" s="33">
        <v>1698.6016325899998</v>
      </c>
      <c r="H96" s="33">
        <v>1626.2263774399999</v>
      </c>
      <c r="I96" s="33">
        <v>1562.8918329499998</v>
      </c>
      <c r="J96" s="33">
        <v>1530.9672572599998</v>
      </c>
      <c r="K96" s="33">
        <v>1525.9662576499998</v>
      </c>
      <c r="L96" s="33">
        <v>1529.5253904099998</v>
      </c>
      <c r="M96" s="33">
        <v>1576.2065599299999</v>
      </c>
      <c r="N96" s="33">
        <v>1598.8459250299998</v>
      </c>
      <c r="O96" s="33">
        <v>1642.4923556899998</v>
      </c>
      <c r="P96" s="33">
        <v>1652.8388269299999</v>
      </c>
      <c r="Q96" s="33">
        <v>1621.42251111</v>
      </c>
      <c r="R96" s="33">
        <v>1598.7271179899999</v>
      </c>
      <c r="S96" s="33">
        <v>1554.7693740399998</v>
      </c>
      <c r="T96" s="33">
        <v>1527.3802969999999</v>
      </c>
      <c r="U96" s="33">
        <v>1501.6727957699998</v>
      </c>
      <c r="V96" s="33">
        <v>1518.7852965399998</v>
      </c>
      <c r="W96" s="33">
        <v>1552.3454591199998</v>
      </c>
      <c r="X96" s="33">
        <v>1576.6475701599998</v>
      </c>
      <c r="Y96" s="33">
        <v>1593.0287677699998</v>
      </c>
    </row>
    <row r="97" spans="1:25" x14ac:dyDescent="0.2">
      <c r="A97" s="32">
        <v>17</v>
      </c>
      <c r="B97" s="33">
        <v>1612.54624537</v>
      </c>
      <c r="C97" s="33">
        <v>1673.6914500699997</v>
      </c>
      <c r="D97" s="33">
        <v>1735.6349824099998</v>
      </c>
      <c r="E97" s="33">
        <v>1758.6020417199998</v>
      </c>
      <c r="F97" s="33">
        <v>1754.3943525799998</v>
      </c>
      <c r="G97" s="33">
        <v>1734.9395447799998</v>
      </c>
      <c r="H97" s="33">
        <v>1657.3165179199998</v>
      </c>
      <c r="I97" s="33">
        <v>1564.0719216199998</v>
      </c>
      <c r="J97" s="33">
        <v>1519.9267100699999</v>
      </c>
      <c r="K97" s="33">
        <v>1519.0207886799999</v>
      </c>
      <c r="L97" s="33">
        <v>1521.1342560599999</v>
      </c>
      <c r="M97" s="33">
        <v>1574.7815933099998</v>
      </c>
      <c r="N97" s="33">
        <v>1611.9210823099997</v>
      </c>
      <c r="O97" s="33">
        <v>1641.7759196099998</v>
      </c>
      <c r="P97" s="33">
        <v>1664.9560921899999</v>
      </c>
      <c r="Q97" s="33">
        <v>1646.8007923799998</v>
      </c>
      <c r="R97" s="33">
        <v>1611.66503511</v>
      </c>
      <c r="S97" s="33">
        <v>1564.1415892599998</v>
      </c>
      <c r="T97" s="33">
        <v>1530.6148061399999</v>
      </c>
      <c r="U97" s="33">
        <v>1503.8675137799999</v>
      </c>
      <c r="V97" s="33">
        <v>1538.43674685</v>
      </c>
      <c r="W97" s="33">
        <v>1529.9755196699998</v>
      </c>
      <c r="X97" s="33">
        <v>1528.85200485</v>
      </c>
      <c r="Y97" s="33">
        <v>1552.5403461099997</v>
      </c>
    </row>
    <row r="98" spans="1:25" x14ac:dyDescent="0.2">
      <c r="A98" s="32">
        <v>18</v>
      </c>
      <c r="B98" s="33">
        <v>1516.3634434899998</v>
      </c>
      <c r="C98" s="33">
        <v>1535.6410022399998</v>
      </c>
      <c r="D98" s="33">
        <v>1629.6585549499998</v>
      </c>
      <c r="E98" s="33">
        <v>1657.3154513299999</v>
      </c>
      <c r="F98" s="33">
        <v>1680.9828113399999</v>
      </c>
      <c r="G98" s="33">
        <v>1659.2731727999999</v>
      </c>
      <c r="H98" s="33">
        <v>1601.9170402799998</v>
      </c>
      <c r="I98" s="33">
        <v>1535.0725294299998</v>
      </c>
      <c r="J98" s="33">
        <v>1505.36446796</v>
      </c>
      <c r="K98" s="33">
        <v>1505.29781177</v>
      </c>
      <c r="L98" s="33">
        <v>1510.6108694699999</v>
      </c>
      <c r="M98" s="33">
        <v>1540.3429174199998</v>
      </c>
      <c r="N98" s="33">
        <v>1593.5187691299998</v>
      </c>
      <c r="O98" s="33">
        <v>1621.9651089299998</v>
      </c>
      <c r="P98" s="33">
        <v>1654.8434271199999</v>
      </c>
      <c r="Q98" s="33">
        <v>1637.1766231999998</v>
      </c>
      <c r="R98" s="33">
        <v>1591.9237397499999</v>
      </c>
      <c r="S98" s="33">
        <v>1555.3885457699998</v>
      </c>
      <c r="T98" s="33">
        <v>1513.60312024</v>
      </c>
      <c r="U98" s="33">
        <v>1485.09127945</v>
      </c>
      <c r="V98" s="33">
        <v>1506.6885924699998</v>
      </c>
      <c r="W98" s="33">
        <v>1525.4758536099998</v>
      </c>
      <c r="X98" s="33">
        <v>1544.3768264699997</v>
      </c>
      <c r="Y98" s="33">
        <v>1560.0325990499998</v>
      </c>
    </row>
    <row r="99" spans="1:25" x14ac:dyDescent="0.2">
      <c r="A99" s="32">
        <v>19</v>
      </c>
      <c r="B99" s="33">
        <v>1567.2406362199999</v>
      </c>
      <c r="C99" s="33">
        <v>1543.2156737899998</v>
      </c>
      <c r="D99" s="33">
        <v>1642.8901503199997</v>
      </c>
      <c r="E99" s="33">
        <v>1660.6953636799999</v>
      </c>
      <c r="F99" s="33">
        <v>1654.3773131399998</v>
      </c>
      <c r="G99" s="33">
        <v>1609.1318276</v>
      </c>
      <c r="H99" s="33">
        <v>1561.0404755999998</v>
      </c>
      <c r="I99" s="33">
        <v>1486.39539066</v>
      </c>
      <c r="J99" s="33">
        <v>1420.9433011399999</v>
      </c>
      <c r="K99" s="33">
        <v>1435.7724636399998</v>
      </c>
      <c r="L99" s="33">
        <v>1441.1008278099998</v>
      </c>
      <c r="M99" s="33">
        <v>1487.9475167999999</v>
      </c>
      <c r="N99" s="33">
        <v>1545.7267496799998</v>
      </c>
      <c r="O99" s="33">
        <v>1606.25105414</v>
      </c>
      <c r="P99" s="33">
        <v>1629.8408593099998</v>
      </c>
      <c r="Q99" s="33">
        <v>1604.8572610299998</v>
      </c>
      <c r="R99" s="33">
        <v>1542.4977212499998</v>
      </c>
      <c r="S99" s="33">
        <v>1495.4868487399999</v>
      </c>
      <c r="T99" s="33">
        <v>1452.2079930899999</v>
      </c>
      <c r="U99" s="33">
        <v>1425.5890427499999</v>
      </c>
      <c r="V99" s="33">
        <v>1441.29766653</v>
      </c>
      <c r="W99" s="33">
        <v>1463.5903568599999</v>
      </c>
      <c r="X99" s="33">
        <v>1478.24185784</v>
      </c>
      <c r="Y99" s="33">
        <v>1514.8296164799999</v>
      </c>
    </row>
    <row r="100" spans="1:25" x14ac:dyDescent="0.2">
      <c r="A100" s="32">
        <v>20</v>
      </c>
      <c r="B100" s="33">
        <v>1530.1737434599997</v>
      </c>
      <c r="C100" s="33">
        <v>1566.4718757099999</v>
      </c>
      <c r="D100" s="33">
        <v>1646.9490422699998</v>
      </c>
      <c r="E100" s="33">
        <v>1696.7049571599998</v>
      </c>
      <c r="F100" s="33">
        <v>1694.7759748299998</v>
      </c>
      <c r="G100" s="33">
        <v>1661.5265587399999</v>
      </c>
      <c r="H100" s="33">
        <v>1605.1100057799999</v>
      </c>
      <c r="I100" s="33">
        <v>1512.0883104499999</v>
      </c>
      <c r="J100" s="33">
        <v>1464.2716095899998</v>
      </c>
      <c r="K100" s="33">
        <v>1448.2650879099999</v>
      </c>
      <c r="L100" s="33">
        <v>1440.3285794899998</v>
      </c>
      <c r="M100" s="33">
        <v>1488.5706105099998</v>
      </c>
      <c r="N100" s="33">
        <v>1560.3198333599998</v>
      </c>
      <c r="O100" s="33">
        <v>1625.9810898499998</v>
      </c>
      <c r="P100" s="33">
        <v>1641.84799542</v>
      </c>
      <c r="Q100" s="33">
        <v>1621.5402398099998</v>
      </c>
      <c r="R100" s="33">
        <v>1550.2302124099999</v>
      </c>
      <c r="S100" s="33">
        <v>1484.1249354399999</v>
      </c>
      <c r="T100" s="33">
        <v>1436.8671644399999</v>
      </c>
      <c r="U100" s="33">
        <v>1402.23269493</v>
      </c>
      <c r="V100" s="33">
        <v>1414.73042074</v>
      </c>
      <c r="W100" s="33">
        <v>1437.84459352</v>
      </c>
      <c r="X100" s="33">
        <v>1462.2909957899999</v>
      </c>
      <c r="Y100" s="33">
        <v>1509.9550280299998</v>
      </c>
    </row>
    <row r="101" spans="1:25" x14ac:dyDescent="0.2">
      <c r="A101" s="32">
        <v>21</v>
      </c>
      <c r="B101" s="33">
        <v>1512.6755217799998</v>
      </c>
      <c r="C101" s="33">
        <v>1565.7526171899999</v>
      </c>
      <c r="D101" s="33">
        <v>1656.6517663899999</v>
      </c>
      <c r="E101" s="33">
        <v>1701.1618803999997</v>
      </c>
      <c r="F101" s="33">
        <v>1695.9005093499998</v>
      </c>
      <c r="G101" s="33">
        <v>1682.4421312099998</v>
      </c>
      <c r="H101" s="33">
        <v>1639.1078938299997</v>
      </c>
      <c r="I101" s="33">
        <v>1548.6797903199999</v>
      </c>
      <c r="J101" s="33">
        <v>1533.6462456099998</v>
      </c>
      <c r="K101" s="33">
        <v>1529.4211057199998</v>
      </c>
      <c r="L101" s="33">
        <v>1545.3311110299999</v>
      </c>
      <c r="M101" s="33">
        <v>1577.6998317099999</v>
      </c>
      <c r="N101" s="33">
        <v>1645.4164680899999</v>
      </c>
      <c r="O101" s="33">
        <v>1692.98165131</v>
      </c>
      <c r="P101" s="33">
        <v>1703.4943154799998</v>
      </c>
      <c r="Q101" s="33">
        <v>1653.1156442199999</v>
      </c>
      <c r="R101" s="33">
        <v>1545.0730343199998</v>
      </c>
      <c r="S101" s="33">
        <v>1466.7564667899999</v>
      </c>
      <c r="T101" s="33">
        <v>1409.14975824</v>
      </c>
      <c r="U101" s="33">
        <v>1440.63228936</v>
      </c>
      <c r="V101" s="33">
        <v>1537.0361638299999</v>
      </c>
      <c r="W101" s="33">
        <v>1558.4044910999999</v>
      </c>
      <c r="X101" s="33">
        <v>1577.0114493299998</v>
      </c>
      <c r="Y101" s="33">
        <v>1597.4134372199999</v>
      </c>
    </row>
    <row r="102" spans="1:25" x14ac:dyDescent="0.2">
      <c r="A102" s="32">
        <v>22</v>
      </c>
      <c r="B102" s="33">
        <v>1634.4041734599998</v>
      </c>
      <c r="C102" s="33">
        <v>1668.0579820599999</v>
      </c>
      <c r="D102" s="33">
        <v>1730.4562718099999</v>
      </c>
      <c r="E102" s="33">
        <v>1767.8832722199998</v>
      </c>
      <c r="F102" s="33">
        <v>1749.7065221799999</v>
      </c>
      <c r="G102" s="33">
        <v>1732.2690063799998</v>
      </c>
      <c r="H102" s="33">
        <v>1672.7676294899998</v>
      </c>
      <c r="I102" s="33">
        <v>1583.1915927599998</v>
      </c>
      <c r="J102" s="33">
        <v>1550.4107377599998</v>
      </c>
      <c r="K102" s="33">
        <v>1560.2409059799998</v>
      </c>
      <c r="L102" s="33">
        <v>1558.6618519299998</v>
      </c>
      <c r="M102" s="33">
        <v>1627.88439159</v>
      </c>
      <c r="N102" s="33">
        <v>1694.4022459099999</v>
      </c>
      <c r="O102" s="33">
        <v>1757.1492525499998</v>
      </c>
      <c r="P102" s="33">
        <v>1758.0143506499999</v>
      </c>
      <c r="Q102" s="33">
        <v>1723.4331378999998</v>
      </c>
      <c r="R102" s="33">
        <v>1610.7692527799998</v>
      </c>
      <c r="S102" s="33">
        <v>1519.48715619</v>
      </c>
      <c r="T102" s="33">
        <v>1456.3777552499998</v>
      </c>
      <c r="U102" s="33">
        <v>1480.2684947499999</v>
      </c>
      <c r="V102" s="33">
        <v>1584.9243613699998</v>
      </c>
      <c r="W102" s="33">
        <v>1597.8226190999999</v>
      </c>
      <c r="X102" s="33">
        <v>1610.9953748299999</v>
      </c>
      <c r="Y102" s="33">
        <v>1618.08998114</v>
      </c>
    </row>
    <row r="103" spans="1:25" x14ac:dyDescent="0.2">
      <c r="A103" s="32">
        <v>23</v>
      </c>
      <c r="B103" s="33">
        <v>1651.9969647199998</v>
      </c>
      <c r="C103" s="33">
        <v>1678.5028756099998</v>
      </c>
      <c r="D103" s="33">
        <v>1737.5849556199998</v>
      </c>
      <c r="E103" s="33">
        <v>1780.6721957399998</v>
      </c>
      <c r="F103" s="33">
        <v>1768.1060371799999</v>
      </c>
      <c r="G103" s="33">
        <v>1735.2842465699998</v>
      </c>
      <c r="H103" s="33">
        <v>1671.3042059299999</v>
      </c>
      <c r="I103" s="33">
        <v>1598.5076806399998</v>
      </c>
      <c r="J103" s="33">
        <v>1570.6698045099999</v>
      </c>
      <c r="K103" s="33">
        <v>1584.8997280899998</v>
      </c>
      <c r="L103" s="33">
        <v>1621.0422538999999</v>
      </c>
      <c r="M103" s="33">
        <v>1649.0477696099999</v>
      </c>
      <c r="N103" s="33">
        <v>1685.0774269899998</v>
      </c>
      <c r="O103" s="33">
        <v>1732.6328239799998</v>
      </c>
      <c r="P103" s="33">
        <v>1772.3835488899999</v>
      </c>
      <c r="Q103" s="33">
        <v>1748.4139972199998</v>
      </c>
      <c r="R103" s="33">
        <v>1678.0275580599998</v>
      </c>
      <c r="S103" s="33">
        <v>1624.1946053499998</v>
      </c>
      <c r="T103" s="33">
        <v>1574.72175748</v>
      </c>
      <c r="U103" s="33">
        <v>1554.2714444599999</v>
      </c>
      <c r="V103" s="33">
        <v>1565.5290051999998</v>
      </c>
      <c r="W103" s="33">
        <v>1576.3785708599999</v>
      </c>
      <c r="X103" s="33">
        <v>1584.8047813799999</v>
      </c>
      <c r="Y103" s="33">
        <v>1582.9320808799998</v>
      </c>
    </row>
    <row r="104" spans="1:25" x14ac:dyDescent="0.2">
      <c r="A104" s="32">
        <v>24</v>
      </c>
      <c r="B104" s="33">
        <v>1658.8414295599998</v>
      </c>
      <c r="C104" s="33">
        <v>1697.1393789299998</v>
      </c>
      <c r="D104" s="33">
        <v>1758.5467370899999</v>
      </c>
      <c r="E104" s="33">
        <v>1782.2077090799999</v>
      </c>
      <c r="F104" s="33">
        <v>1774.2956820999998</v>
      </c>
      <c r="G104" s="33">
        <v>1752.8923289799998</v>
      </c>
      <c r="H104" s="33">
        <v>1679.5863272099998</v>
      </c>
      <c r="I104" s="33">
        <v>1588.8960253899997</v>
      </c>
      <c r="J104" s="33">
        <v>1570.4544711999999</v>
      </c>
      <c r="K104" s="33">
        <v>1579.0565290599998</v>
      </c>
      <c r="L104" s="33">
        <v>1597.87054539</v>
      </c>
      <c r="M104" s="33">
        <v>1663.3110446199998</v>
      </c>
      <c r="N104" s="33">
        <v>1723.6802092799999</v>
      </c>
      <c r="O104" s="33">
        <v>1768.7345281799999</v>
      </c>
      <c r="P104" s="33">
        <v>1782.5615353899998</v>
      </c>
      <c r="Q104" s="33">
        <v>1756.5775320599998</v>
      </c>
      <c r="R104" s="33">
        <v>1677.4820838799999</v>
      </c>
      <c r="S104" s="33">
        <v>1644.8446674799998</v>
      </c>
      <c r="T104" s="33">
        <v>1592.9652141699999</v>
      </c>
      <c r="U104" s="33">
        <v>1571.8063383899998</v>
      </c>
      <c r="V104" s="33">
        <v>1538.9783819799998</v>
      </c>
      <c r="W104" s="33">
        <v>1565.0330996599998</v>
      </c>
      <c r="X104" s="33">
        <v>1478.2147477999999</v>
      </c>
      <c r="Y104" s="33">
        <v>1432.5146476799998</v>
      </c>
    </row>
    <row r="105" spans="1:25" x14ac:dyDescent="0.2">
      <c r="A105" s="32">
        <v>25</v>
      </c>
      <c r="B105" s="33">
        <v>1493.6063605799998</v>
      </c>
      <c r="C105" s="33">
        <v>1573.3205887299998</v>
      </c>
      <c r="D105" s="33">
        <v>1699.0967374899999</v>
      </c>
      <c r="E105" s="33">
        <v>1754.5523715999998</v>
      </c>
      <c r="F105" s="33">
        <v>1770.8285902399998</v>
      </c>
      <c r="G105" s="33">
        <v>1759.8958414699998</v>
      </c>
      <c r="H105" s="33">
        <v>1673.3579544099998</v>
      </c>
      <c r="I105" s="33">
        <v>1538.7268308299999</v>
      </c>
      <c r="J105" s="33">
        <v>1451.2377440299999</v>
      </c>
      <c r="K105" s="33">
        <v>1445.7646872799999</v>
      </c>
      <c r="L105" s="33">
        <v>1458.5282365599999</v>
      </c>
      <c r="M105" s="33">
        <v>1528.8211820499998</v>
      </c>
      <c r="N105" s="33">
        <v>1594.9133865199999</v>
      </c>
      <c r="O105" s="33">
        <v>1647.0652067599999</v>
      </c>
      <c r="P105" s="33">
        <v>1682.2004843999998</v>
      </c>
      <c r="Q105" s="33">
        <v>1655.1100920299998</v>
      </c>
      <c r="R105" s="33">
        <v>1618.4522636799998</v>
      </c>
      <c r="S105" s="33">
        <v>1581.31362122</v>
      </c>
      <c r="T105" s="33">
        <v>1534.0068564799999</v>
      </c>
      <c r="U105" s="33">
        <v>1538.9585969699999</v>
      </c>
      <c r="V105" s="33">
        <v>1566.5315710099999</v>
      </c>
      <c r="W105" s="33">
        <v>1596.6451699099998</v>
      </c>
      <c r="X105" s="33">
        <v>1629.8103975099998</v>
      </c>
      <c r="Y105" s="33">
        <v>1639.4591013199999</v>
      </c>
    </row>
    <row r="106" spans="1:25" x14ac:dyDescent="0.2">
      <c r="A106" s="32">
        <v>26</v>
      </c>
      <c r="B106" s="33">
        <v>1682.1758303499998</v>
      </c>
      <c r="C106" s="33">
        <v>1657.7430361299998</v>
      </c>
      <c r="D106" s="33">
        <v>1726.3860284899999</v>
      </c>
      <c r="E106" s="33">
        <v>1761.4360399299999</v>
      </c>
      <c r="F106" s="33">
        <v>1744.5247862399999</v>
      </c>
      <c r="G106" s="33">
        <v>1735.5931742499999</v>
      </c>
      <c r="H106" s="33">
        <v>1701.8759978499997</v>
      </c>
      <c r="I106" s="33">
        <v>1610.8814838699998</v>
      </c>
      <c r="J106" s="33">
        <v>1539.8435865899999</v>
      </c>
      <c r="K106" s="33">
        <v>1532.6586967199999</v>
      </c>
      <c r="L106" s="33">
        <v>1550.2648894599999</v>
      </c>
      <c r="M106" s="33">
        <v>1593.3808655599998</v>
      </c>
      <c r="N106" s="33">
        <v>1617.7451429099999</v>
      </c>
      <c r="O106" s="33">
        <v>1660.0482474199998</v>
      </c>
      <c r="P106" s="33">
        <v>1700.8127467299998</v>
      </c>
      <c r="Q106" s="33">
        <v>1648.1976238199998</v>
      </c>
      <c r="R106" s="33">
        <v>1563.7291877999999</v>
      </c>
      <c r="S106" s="33">
        <v>1475.9620150999999</v>
      </c>
      <c r="T106" s="33">
        <v>1381.2760245299999</v>
      </c>
      <c r="U106" s="33">
        <v>1397.80156388</v>
      </c>
      <c r="V106" s="33">
        <v>1458.49674323</v>
      </c>
      <c r="W106" s="33">
        <v>1561.0171997399998</v>
      </c>
      <c r="X106" s="33">
        <v>1572.7832818599998</v>
      </c>
      <c r="Y106" s="33">
        <v>1594.2778106299997</v>
      </c>
    </row>
    <row r="107" spans="1:25" x14ac:dyDescent="0.2">
      <c r="A107" s="32">
        <v>27</v>
      </c>
      <c r="B107" s="33">
        <v>1650.6864775499998</v>
      </c>
      <c r="C107" s="33">
        <v>1677.8892127299998</v>
      </c>
      <c r="D107" s="33">
        <v>1741.0653128099998</v>
      </c>
      <c r="E107" s="33">
        <v>1775.4988502399999</v>
      </c>
      <c r="F107" s="33">
        <v>1772.5885979599998</v>
      </c>
      <c r="G107" s="33">
        <v>1766.2767597799998</v>
      </c>
      <c r="H107" s="33">
        <v>1712.5688374199999</v>
      </c>
      <c r="I107" s="33">
        <v>1574.33690495</v>
      </c>
      <c r="J107" s="33">
        <v>1466.2068445099999</v>
      </c>
      <c r="K107" s="33">
        <v>1426.6571428699999</v>
      </c>
      <c r="L107" s="33">
        <v>1416.62695994</v>
      </c>
      <c r="M107" s="33">
        <v>1513.1152907999999</v>
      </c>
      <c r="N107" s="33">
        <v>1597.9089905599999</v>
      </c>
      <c r="O107" s="33">
        <v>1660.8935715799998</v>
      </c>
      <c r="P107" s="33">
        <v>1700.6545146999999</v>
      </c>
      <c r="Q107" s="33">
        <v>1661.5110314099998</v>
      </c>
      <c r="R107" s="33">
        <v>1562.2006528399997</v>
      </c>
      <c r="S107" s="33">
        <v>1466.86409639</v>
      </c>
      <c r="T107" s="33">
        <v>1377.4237055599999</v>
      </c>
      <c r="U107" s="33">
        <v>1393.9318711999999</v>
      </c>
      <c r="V107" s="33">
        <v>1459.78096336</v>
      </c>
      <c r="W107" s="33">
        <v>1546.7363469299999</v>
      </c>
      <c r="X107" s="33">
        <v>1579.1969342499999</v>
      </c>
      <c r="Y107" s="33">
        <v>1619.2192516099999</v>
      </c>
    </row>
    <row r="108" spans="1:25" x14ac:dyDescent="0.2">
      <c r="A108" s="32">
        <v>28</v>
      </c>
      <c r="B108" s="33">
        <v>1629.8917066299998</v>
      </c>
      <c r="C108" s="33">
        <v>1661.8416441799998</v>
      </c>
      <c r="D108" s="33">
        <v>1724.2659471599998</v>
      </c>
      <c r="E108" s="33">
        <v>1759.1796710699998</v>
      </c>
      <c r="F108" s="33">
        <v>1742.4784183099998</v>
      </c>
      <c r="G108" s="33">
        <v>1712.62428067</v>
      </c>
      <c r="H108" s="33">
        <v>1678.8653329699998</v>
      </c>
      <c r="I108" s="33">
        <v>1553.1075460199997</v>
      </c>
      <c r="J108" s="33">
        <v>1459.1534386399999</v>
      </c>
      <c r="K108" s="33">
        <v>1452.0679605199998</v>
      </c>
      <c r="L108" s="33">
        <v>1484.3566444999999</v>
      </c>
      <c r="M108" s="33">
        <v>1572.7945299099999</v>
      </c>
      <c r="N108" s="33">
        <v>1648.2617951999998</v>
      </c>
      <c r="O108" s="33">
        <v>1691.47361968</v>
      </c>
      <c r="P108" s="33">
        <v>1721.2099785399998</v>
      </c>
      <c r="Q108" s="33">
        <v>1694.1816722399999</v>
      </c>
      <c r="R108" s="33">
        <v>1591.3767184399999</v>
      </c>
      <c r="S108" s="33">
        <v>1502.3513761099998</v>
      </c>
      <c r="T108" s="33">
        <v>1391.2956972299999</v>
      </c>
      <c r="U108" s="33">
        <v>1384.9866849</v>
      </c>
      <c r="V108" s="33">
        <v>1392.1091145299999</v>
      </c>
      <c r="W108" s="33">
        <v>1369.7063858299998</v>
      </c>
      <c r="X108" s="33">
        <v>1361.25997792</v>
      </c>
      <c r="Y108" s="33">
        <v>1403.08762912</v>
      </c>
    </row>
    <row r="109" spans="1:25" x14ac:dyDescent="0.2">
      <c r="A109" s="32">
        <v>29</v>
      </c>
      <c r="B109" s="33">
        <v>1481.0748614199999</v>
      </c>
      <c r="C109" s="33">
        <v>1576.9832509299999</v>
      </c>
      <c r="D109" s="33">
        <v>1680.8450508299998</v>
      </c>
      <c r="E109" s="33">
        <v>1721.8697975499999</v>
      </c>
      <c r="F109" s="33">
        <v>1734.9198103399999</v>
      </c>
      <c r="G109" s="33">
        <v>1723.8605280499999</v>
      </c>
      <c r="H109" s="33">
        <v>1674.9319398499999</v>
      </c>
      <c r="I109" s="33">
        <v>1558.8549553199998</v>
      </c>
      <c r="J109" s="33">
        <v>1462.7020347999999</v>
      </c>
      <c r="K109" s="33">
        <v>1442.30022278</v>
      </c>
      <c r="L109" s="33">
        <v>1472.7042807399998</v>
      </c>
      <c r="M109" s="33">
        <v>1533.36620118</v>
      </c>
      <c r="N109" s="33">
        <v>1643.3986017899999</v>
      </c>
      <c r="O109" s="33">
        <v>1694.6603727199999</v>
      </c>
      <c r="P109" s="33">
        <v>1715.5278882599998</v>
      </c>
      <c r="Q109" s="33">
        <v>1716.2111381499999</v>
      </c>
      <c r="R109" s="33">
        <v>1664.37378266</v>
      </c>
      <c r="S109" s="33">
        <v>1635.1978968599999</v>
      </c>
      <c r="T109" s="33">
        <v>1611.4425842499998</v>
      </c>
      <c r="U109" s="33">
        <v>1561.9368066099998</v>
      </c>
      <c r="V109" s="33">
        <v>1573.9648004599999</v>
      </c>
      <c r="W109" s="33">
        <v>1576.5698026599998</v>
      </c>
      <c r="X109" s="33">
        <v>1606.2464102599999</v>
      </c>
      <c r="Y109" s="33">
        <v>1603.5567700499998</v>
      </c>
    </row>
    <row r="110" spans="1:25" x14ac:dyDescent="0.2">
      <c r="A110" s="32">
        <v>30</v>
      </c>
      <c r="B110" s="33">
        <v>1598.7842673099999</v>
      </c>
      <c r="C110" s="33">
        <v>1615.3442049299999</v>
      </c>
      <c r="D110" s="33">
        <v>1679.1651112299999</v>
      </c>
      <c r="E110" s="33">
        <v>1734.0642204399999</v>
      </c>
      <c r="F110" s="33">
        <v>1732.8186015099998</v>
      </c>
      <c r="G110" s="33">
        <v>1723.2674387199997</v>
      </c>
      <c r="H110" s="33">
        <v>1660.7284335899999</v>
      </c>
      <c r="I110" s="33">
        <v>1600.3581208899998</v>
      </c>
      <c r="J110" s="33">
        <v>1563.1553689799998</v>
      </c>
      <c r="K110" s="33">
        <v>1570.65367262</v>
      </c>
      <c r="L110" s="33">
        <v>1593.1388271399999</v>
      </c>
      <c r="M110" s="33">
        <v>1594.9144850099999</v>
      </c>
      <c r="N110" s="33">
        <v>1629.7549829699999</v>
      </c>
      <c r="O110" s="33">
        <v>1686.0009211899999</v>
      </c>
      <c r="P110" s="33">
        <v>1736.5275591899999</v>
      </c>
      <c r="Q110" s="33">
        <v>1710.9718856</v>
      </c>
      <c r="R110" s="33">
        <v>1659.1032749499998</v>
      </c>
      <c r="S110" s="33">
        <v>1629.7011298499999</v>
      </c>
      <c r="T110" s="33">
        <v>1602.7269319999998</v>
      </c>
      <c r="U110" s="33">
        <v>1568.1061110899998</v>
      </c>
      <c r="V110" s="33">
        <v>1565.5974215199999</v>
      </c>
      <c r="W110" s="33">
        <v>1572.2876725299998</v>
      </c>
      <c r="X110" s="33">
        <v>1592.2261107999998</v>
      </c>
      <c r="Y110" s="33">
        <v>1611.7613694699999</v>
      </c>
    </row>
    <row r="111" spans="1:25" x14ac:dyDescent="0.2">
      <c r="A111" s="32">
        <v>31</v>
      </c>
      <c r="B111" s="33">
        <v>1608.2521587399999</v>
      </c>
      <c r="C111" s="33">
        <v>1608.5207837099999</v>
      </c>
      <c r="D111" s="33">
        <v>1674.9671477599998</v>
      </c>
      <c r="E111" s="33">
        <v>1743.6438355799999</v>
      </c>
      <c r="F111" s="33">
        <v>1741.2419336899998</v>
      </c>
      <c r="G111" s="33">
        <v>1736.6149935599999</v>
      </c>
      <c r="H111" s="33">
        <v>1683.3640618399997</v>
      </c>
      <c r="I111" s="33">
        <v>1614.0262354199999</v>
      </c>
      <c r="J111" s="33">
        <v>1582.9737121499998</v>
      </c>
      <c r="K111" s="33">
        <v>1581.1330617599999</v>
      </c>
      <c r="L111" s="33">
        <v>1608.2563617699998</v>
      </c>
      <c r="M111" s="33">
        <v>1635.2527434399999</v>
      </c>
      <c r="N111" s="33">
        <v>1664.6172170799998</v>
      </c>
      <c r="O111" s="33">
        <v>1705.1688155599998</v>
      </c>
      <c r="P111" s="33">
        <v>1726.3498785799998</v>
      </c>
      <c r="Q111" s="33">
        <v>1697.3968859099998</v>
      </c>
      <c r="R111" s="33">
        <v>1596.3358848899998</v>
      </c>
      <c r="S111" s="33">
        <v>1484.4772413599999</v>
      </c>
      <c r="T111" s="33">
        <v>1398.5384082199998</v>
      </c>
      <c r="U111" s="33">
        <v>1421.63948407</v>
      </c>
      <c r="V111" s="33">
        <v>1475.81459402</v>
      </c>
      <c r="W111" s="33">
        <v>1566.10738851</v>
      </c>
      <c r="X111" s="33">
        <v>1597.6132422699998</v>
      </c>
      <c r="Y111" s="33">
        <v>1630.1756081199999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97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v>1849.8070818199999</v>
      </c>
      <c r="C116" s="33">
        <v>1888.96024547</v>
      </c>
      <c r="D116" s="33">
        <v>1913.2071408899999</v>
      </c>
      <c r="E116" s="33">
        <v>1906.24687135</v>
      </c>
      <c r="F116" s="33">
        <v>1900.7685409399999</v>
      </c>
      <c r="G116" s="33">
        <v>1895.7798719099999</v>
      </c>
      <c r="H116" s="33">
        <v>1835.9403652899998</v>
      </c>
      <c r="I116" s="33">
        <v>1812.36810689</v>
      </c>
      <c r="J116" s="33">
        <v>1767.5978169999998</v>
      </c>
      <c r="K116" s="33">
        <v>1785.10610002</v>
      </c>
      <c r="L116" s="33">
        <v>1772.3206746999999</v>
      </c>
      <c r="M116" s="33">
        <v>1808.5984161499998</v>
      </c>
      <c r="N116" s="33">
        <v>1845.9803485699999</v>
      </c>
      <c r="O116" s="33">
        <v>1872.39416125</v>
      </c>
      <c r="P116" s="33">
        <v>1877.8840351499998</v>
      </c>
      <c r="Q116" s="33">
        <v>1866.32379251</v>
      </c>
      <c r="R116" s="33">
        <v>1834.2601361499999</v>
      </c>
      <c r="S116" s="33">
        <v>1807.6387028299998</v>
      </c>
      <c r="T116" s="33">
        <v>1761.8836251</v>
      </c>
      <c r="U116" s="33">
        <v>1744.28216056</v>
      </c>
      <c r="V116" s="33">
        <v>1757.3947470099999</v>
      </c>
      <c r="W116" s="33">
        <v>1763.1295513</v>
      </c>
      <c r="X116" s="33">
        <v>1795.1539394499998</v>
      </c>
      <c r="Y116" s="33">
        <v>1838.8169149799999</v>
      </c>
    </row>
    <row r="117" spans="1:25" x14ac:dyDescent="0.2">
      <c r="A117" s="32">
        <v>2</v>
      </c>
      <c r="B117" s="33">
        <v>1869.1972127399999</v>
      </c>
      <c r="C117" s="33">
        <v>1908.37541046</v>
      </c>
      <c r="D117" s="33">
        <v>1951.5897476</v>
      </c>
      <c r="E117" s="33">
        <v>1981.1538521799998</v>
      </c>
      <c r="F117" s="33">
        <v>2007.1509604799999</v>
      </c>
      <c r="G117" s="33">
        <v>1960.2903721299999</v>
      </c>
      <c r="H117" s="33">
        <v>1884.52268071</v>
      </c>
      <c r="I117" s="33">
        <v>1836.3923946799998</v>
      </c>
      <c r="J117" s="33">
        <v>1788.9952567</v>
      </c>
      <c r="K117" s="33">
        <v>1776.93699227</v>
      </c>
      <c r="L117" s="33">
        <v>1784.9831971599999</v>
      </c>
      <c r="M117" s="33">
        <v>1823.5956218499998</v>
      </c>
      <c r="N117" s="33">
        <v>1866.70313844</v>
      </c>
      <c r="O117" s="33">
        <v>1907.23456259</v>
      </c>
      <c r="P117" s="33">
        <v>1926.8231425499998</v>
      </c>
      <c r="Q117" s="33">
        <v>1911.7588047699999</v>
      </c>
      <c r="R117" s="33">
        <v>1878.30936337</v>
      </c>
      <c r="S117" s="33">
        <v>1835.3227536299999</v>
      </c>
      <c r="T117" s="33">
        <v>1786.80185962</v>
      </c>
      <c r="U117" s="33">
        <v>1758.9145504599999</v>
      </c>
      <c r="V117" s="33">
        <v>1770.3312595699999</v>
      </c>
      <c r="W117" s="33">
        <v>1798.95744846</v>
      </c>
      <c r="X117" s="33">
        <v>1838.1386022299998</v>
      </c>
      <c r="Y117" s="33">
        <v>1876.8205063099999</v>
      </c>
    </row>
    <row r="118" spans="1:25" x14ac:dyDescent="0.2">
      <c r="A118" s="32">
        <v>3</v>
      </c>
      <c r="B118" s="33">
        <v>1867.9834650099999</v>
      </c>
      <c r="C118" s="33">
        <v>1903.5017084699998</v>
      </c>
      <c r="D118" s="33">
        <v>1946.5931167599999</v>
      </c>
      <c r="E118" s="33">
        <v>1961.4798780799999</v>
      </c>
      <c r="F118" s="33">
        <v>1967.16743514</v>
      </c>
      <c r="G118" s="33">
        <v>1949.7986985799998</v>
      </c>
      <c r="H118" s="33">
        <v>1872.5270042499999</v>
      </c>
      <c r="I118" s="33">
        <v>1832.6247502199999</v>
      </c>
      <c r="J118" s="33">
        <v>1810.2955866699999</v>
      </c>
      <c r="K118" s="33">
        <v>1793.7526451399999</v>
      </c>
      <c r="L118" s="33">
        <v>1798.66402485</v>
      </c>
      <c r="M118" s="33">
        <v>1848.6020506</v>
      </c>
      <c r="N118" s="33">
        <v>1891.73028931</v>
      </c>
      <c r="O118" s="33">
        <v>1930.3782894199999</v>
      </c>
      <c r="P118" s="33">
        <v>1929.1087693299999</v>
      </c>
      <c r="Q118" s="33">
        <v>1903.1331104399999</v>
      </c>
      <c r="R118" s="33">
        <v>1871.3321936999998</v>
      </c>
      <c r="S118" s="33">
        <v>1821.1414860099999</v>
      </c>
      <c r="T118" s="33">
        <v>1767.7213968799999</v>
      </c>
      <c r="U118" s="33">
        <v>1766.7370797899998</v>
      </c>
      <c r="V118" s="33">
        <v>1770.7949529499999</v>
      </c>
      <c r="W118" s="33">
        <v>1797.6236937799999</v>
      </c>
      <c r="X118" s="33">
        <v>1808.7278864799998</v>
      </c>
      <c r="Y118" s="33">
        <v>1844.29095325</v>
      </c>
    </row>
    <row r="119" spans="1:25" x14ac:dyDescent="0.2">
      <c r="A119" s="32">
        <v>4</v>
      </c>
      <c r="B119" s="33">
        <v>1858.4417370199999</v>
      </c>
      <c r="C119" s="33">
        <v>1891.24311874</v>
      </c>
      <c r="D119" s="33">
        <v>1945.56676092</v>
      </c>
      <c r="E119" s="33">
        <v>1959.6765491199999</v>
      </c>
      <c r="F119" s="33">
        <v>1962.7999088899999</v>
      </c>
      <c r="G119" s="33">
        <v>1930.5602255199999</v>
      </c>
      <c r="H119" s="33">
        <v>1859.0854350699999</v>
      </c>
      <c r="I119" s="33">
        <v>1808.7401725299999</v>
      </c>
      <c r="J119" s="33">
        <v>1798.43500421</v>
      </c>
      <c r="K119" s="33">
        <v>1792.1332737299999</v>
      </c>
      <c r="L119" s="33">
        <v>1799.1199683899999</v>
      </c>
      <c r="M119" s="33">
        <v>1843.49520177</v>
      </c>
      <c r="N119" s="33">
        <v>1884.20402926</v>
      </c>
      <c r="O119" s="33">
        <v>1916.9581873</v>
      </c>
      <c r="P119" s="33">
        <v>1918.81228579</v>
      </c>
      <c r="Q119" s="33">
        <v>1902.12871651</v>
      </c>
      <c r="R119" s="33">
        <v>1857.2999117499999</v>
      </c>
      <c r="S119" s="33">
        <v>1807.75087052</v>
      </c>
      <c r="T119" s="33">
        <v>1760.9756605499999</v>
      </c>
      <c r="U119" s="33">
        <v>1751.09672144</v>
      </c>
      <c r="V119" s="33">
        <v>1778.99202457</v>
      </c>
      <c r="W119" s="33">
        <v>1803.01791243</v>
      </c>
      <c r="X119" s="33">
        <v>1832.19151644</v>
      </c>
      <c r="Y119" s="33">
        <v>1840.7429073599999</v>
      </c>
    </row>
    <row r="120" spans="1:25" x14ac:dyDescent="0.2">
      <c r="A120" s="32">
        <v>5</v>
      </c>
      <c r="B120" s="33">
        <v>1845.9828190199999</v>
      </c>
      <c r="C120" s="33">
        <v>1874.6540384899999</v>
      </c>
      <c r="D120" s="33">
        <v>1910.5905358499999</v>
      </c>
      <c r="E120" s="33">
        <v>1928.8945442299998</v>
      </c>
      <c r="F120" s="33">
        <v>1941.01618603</v>
      </c>
      <c r="G120" s="33">
        <v>1910.0001829199998</v>
      </c>
      <c r="H120" s="33">
        <v>1850.7847244499999</v>
      </c>
      <c r="I120" s="33">
        <v>1783.80513279</v>
      </c>
      <c r="J120" s="33">
        <v>1772.5143014599998</v>
      </c>
      <c r="K120" s="33">
        <v>1780.07742418</v>
      </c>
      <c r="L120" s="33">
        <v>1785.45861487</v>
      </c>
      <c r="M120" s="33">
        <v>1806.9463197499999</v>
      </c>
      <c r="N120" s="33">
        <v>1842.0027500599999</v>
      </c>
      <c r="O120" s="33">
        <v>1889.9736656499999</v>
      </c>
      <c r="P120" s="33">
        <v>1900.0793748899998</v>
      </c>
      <c r="Q120" s="33">
        <v>1881.9896635</v>
      </c>
      <c r="R120" s="33">
        <v>1836.3448449299999</v>
      </c>
      <c r="S120" s="33">
        <v>1789.33830362</v>
      </c>
      <c r="T120" s="33">
        <v>1751.5751047199999</v>
      </c>
      <c r="U120" s="33">
        <v>1743.1964216899999</v>
      </c>
      <c r="V120" s="33">
        <v>1757.08697132</v>
      </c>
      <c r="W120" s="33">
        <v>1776.7998050699998</v>
      </c>
      <c r="X120" s="33">
        <v>1796.6017266399999</v>
      </c>
      <c r="Y120" s="33">
        <v>1769.7326200699999</v>
      </c>
    </row>
    <row r="121" spans="1:25" x14ac:dyDescent="0.2">
      <c r="A121" s="32">
        <v>6</v>
      </c>
      <c r="B121" s="33">
        <v>1777.2459281199999</v>
      </c>
      <c r="C121" s="33">
        <v>1788.53024811</v>
      </c>
      <c r="D121" s="33">
        <v>1859.01571597</v>
      </c>
      <c r="E121" s="33">
        <v>1899.1953692499999</v>
      </c>
      <c r="F121" s="33">
        <v>1904.60073842</v>
      </c>
      <c r="G121" s="33">
        <v>1900.4854285899999</v>
      </c>
      <c r="H121" s="33">
        <v>1877.3569389299998</v>
      </c>
      <c r="I121" s="33">
        <v>1772.5012593499998</v>
      </c>
      <c r="J121" s="33">
        <v>1716.5287395899998</v>
      </c>
      <c r="K121" s="33">
        <v>1694.99360606</v>
      </c>
      <c r="L121" s="33">
        <v>1699.8842216099999</v>
      </c>
      <c r="M121" s="33">
        <v>1717.3473362799998</v>
      </c>
      <c r="N121" s="33">
        <v>1777.1878289699998</v>
      </c>
      <c r="O121" s="33">
        <v>1825.9106765399999</v>
      </c>
      <c r="P121" s="33">
        <v>1840.8652577599998</v>
      </c>
      <c r="Q121" s="33">
        <v>1829.3241843999999</v>
      </c>
      <c r="R121" s="33">
        <v>1791.8755904899999</v>
      </c>
      <c r="S121" s="33">
        <v>1736.88244902</v>
      </c>
      <c r="T121" s="33">
        <v>1702.6835496699998</v>
      </c>
      <c r="U121" s="33">
        <v>1674.34592159</v>
      </c>
      <c r="V121" s="33">
        <v>1677.3532126399998</v>
      </c>
      <c r="W121" s="33">
        <v>1690.61075233</v>
      </c>
      <c r="X121" s="33">
        <v>1721.9249529599999</v>
      </c>
      <c r="Y121" s="33">
        <v>1741.0449252999999</v>
      </c>
    </row>
    <row r="122" spans="1:25" x14ac:dyDescent="0.2">
      <c r="A122" s="32">
        <v>7</v>
      </c>
      <c r="B122" s="33">
        <v>1751.47822909</v>
      </c>
      <c r="C122" s="33">
        <v>1794.00451131</v>
      </c>
      <c r="D122" s="33">
        <v>1855.5279812799999</v>
      </c>
      <c r="E122" s="33">
        <v>1891.7611841799999</v>
      </c>
      <c r="F122" s="33">
        <v>1904.83806693</v>
      </c>
      <c r="G122" s="33">
        <v>1894.3022334</v>
      </c>
      <c r="H122" s="33">
        <v>1861.2910059399999</v>
      </c>
      <c r="I122" s="33">
        <v>1784.4686938799998</v>
      </c>
      <c r="J122" s="33">
        <v>1715.6107664599999</v>
      </c>
      <c r="K122" s="33">
        <v>1701.3641087999999</v>
      </c>
      <c r="L122" s="33">
        <v>1699.6826807099999</v>
      </c>
      <c r="M122" s="33">
        <v>1741.79531746</v>
      </c>
      <c r="N122" s="33">
        <v>1811.34108971</v>
      </c>
      <c r="O122" s="33">
        <v>1862.5215909199999</v>
      </c>
      <c r="P122" s="33">
        <v>1861.49499457</v>
      </c>
      <c r="Q122" s="33">
        <v>1839.46115846</v>
      </c>
      <c r="R122" s="33">
        <v>1796.6238481099999</v>
      </c>
      <c r="S122" s="33">
        <v>1754.8633879299998</v>
      </c>
      <c r="T122" s="33">
        <v>1724.01470528</v>
      </c>
      <c r="U122" s="33">
        <v>1692.4507536099998</v>
      </c>
      <c r="V122" s="33">
        <v>1687.9939781799999</v>
      </c>
      <c r="W122" s="33">
        <v>1709.2986059299999</v>
      </c>
      <c r="X122" s="33">
        <v>1741.8945541999999</v>
      </c>
      <c r="Y122" s="33">
        <v>1776.1147125499999</v>
      </c>
    </row>
    <row r="123" spans="1:25" x14ac:dyDescent="0.2">
      <c r="A123" s="32">
        <v>8</v>
      </c>
      <c r="B123" s="33">
        <v>1757.63095488</v>
      </c>
      <c r="C123" s="33">
        <v>1792.3155680099999</v>
      </c>
      <c r="D123" s="33">
        <v>1837.9156672699999</v>
      </c>
      <c r="E123" s="33">
        <v>1871.40321137</v>
      </c>
      <c r="F123" s="33">
        <v>1886.2914164199999</v>
      </c>
      <c r="G123" s="33">
        <v>1882.4555418699999</v>
      </c>
      <c r="H123" s="33">
        <v>1860.8080173199999</v>
      </c>
      <c r="I123" s="33">
        <v>1780.45792332</v>
      </c>
      <c r="J123" s="33">
        <v>1706.3436645999998</v>
      </c>
      <c r="K123" s="33">
        <v>1699.8987283700001</v>
      </c>
      <c r="L123" s="33">
        <v>1699.2416204199999</v>
      </c>
      <c r="M123" s="33">
        <v>1758.5585504399999</v>
      </c>
      <c r="N123" s="33">
        <v>1830.5852122499998</v>
      </c>
      <c r="O123" s="33">
        <v>1867.88135132</v>
      </c>
      <c r="P123" s="33">
        <v>1870.4451912</v>
      </c>
      <c r="Q123" s="33">
        <v>1856.0277568199999</v>
      </c>
      <c r="R123" s="33">
        <v>1803.0181966799998</v>
      </c>
      <c r="S123" s="33">
        <v>1750.78655912</v>
      </c>
      <c r="T123" s="33">
        <v>1711.1966029999999</v>
      </c>
      <c r="U123" s="33">
        <v>1690.2015315900001</v>
      </c>
      <c r="V123" s="33">
        <v>1694.7731611199999</v>
      </c>
      <c r="W123" s="33">
        <v>1707.5482020799998</v>
      </c>
      <c r="X123" s="33">
        <v>1738.51107966</v>
      </c>
      <c r="Y123" s="33">
        <v>1774.5824402999999</v>
      </c>
    </row>
    <row r="124" spans="1:25" x14ac:dyDescent="0.2">
      <c r="A124" s="32">
        <v>9</v>
      </c>
      <c r="B124" s="33">
        <v>1762.7347610699999</v>
      </c>
      <c r="C124" s="33">
        <v>1820.1358527299999</v>
      </c>
      <c r="D124" s="33">
        <v>1857.59533321</v>
      </c>
      <c r="E124" s="33">
        <v>1887.4312944999999</v>
      </c>
      <c r="F124" s="33">
        <v>1916.7636921399999</v>
      </c>
      <c r="G124" s="33">
        <v>1909.5261301999999</v>
      </c>
      <c r="H124" s="33">
        <v>1851.23436313</v>
      </c>
      <c r="I124" s="33">
        <v>1813.6460274599999</v>
      </c>
      <c r="J124" s="33">
        <v>1787.9090182499999</v>
      </c>
      <c r="K124" s="33">
        <v>1782.2408392999998</v>
      </c>
      <c r="L124" s="33">
        <v>1786.9544511899999</v>
      </c>
      <c r="M124" s="33">
        <v>1834.2772707499998</v>
      </c>
      <c r="N124" s="33">
        <v>1866.0890972999998</v>
      </c>
      <c r="O124" s="33">
        <v>1908.3690076399998</v>
      </c>
      <c r="P124" s="33">
        <v>1915.6433519899999</v>
      </c>
      <c r="Q124" s="33">
        <v>1902.3573134199999</v>
      </c>
      <c r="R124" s="33">
        <v>1857.4165442799999</v>
      </c>
      <c r="S124" s="33">
        <v>1816.3882972399999</v>
      </c>
      <c r="T124" s="33">
        <v>1778.28589872</v>
      </c>
      <c r="U124" s="33">
        <v>1753.6889913599998</v>
      </c>
      <c r="V124" s="33">
        <v>1766.31770914</v>
      </c>
      <c r="W124" s="33">
        <v>1781.5620841999998</v>
      </c>
      <c r="X124" s="33">
        <v>1805.9970156099998</v>
      </c>
      <c r="Y124" s="33">
        <v>1818.27889495</v>
      </c>
    </row>
    <row r="125" spans="1:25" x14ac:dyDescent="0.2">
      <c r="A125" s="32">
        <v>10</v>
      </c>
      <c r="B125" s="33">
        <v>1816.63321567</v>
      </c>
      <c r="C125" s="33">
        <v>1871.5516560899998</v>
      </c>
      <c r="D125" s="33">
        <v>1904.88537931</v>
      </c>
      <c r="E125" s="33">
        <v>1940.18051322</v>
      </c>
      <c r="F125" s="33">
        <v>1948.38964788</v>
      </c>
      <c r="G125" s="33">
        <v>1927.0957174499999</v>
      </c>
      <c r="H125" s="33">
        <v>1869.1611259399999</v>
      </c>
      <c r="I125" s="33">
        <v>1797.38635583</v>
      </c>
      <c r="J125" s="33">
        <v>1761.1095527699999</v>
      </c>
      <c r="K125" s="33">
        <v>1782.4902841999999</v>
      </c>
      <c r="L125" s="33">
        <v>1788.6785530299999</v>
      </c>
      <c r="M125" s="33">
        <v>1814.6698247299998</v>
      </c>
      <c r="N125" s="33">
        <v>1861.8903566699998</v>
      </c>
      <c r="O125" s="33">
        <v>1898.2544871699999</v>
      </c>
      <c r="P125" s="33">
        <v>1917.0832235799999</v>
      </c>
      <c r="Q125" s="33">
        <v>1888.4166602299999</v>
      </c>
      <c r="R125" s="33">
        <v>1845.14838751</v>
      </c>
      <c r="S125" s="33">
        <v>1793.76226034</v>
      </c>
      <c r="T125" s="33">
        <v>1764.3022950299999</v>
      </c>
      <c r="U125" s="33">
        <v>1724.0778913299998</v>
      </c>
      <c r="V125" s="33">
        <v>1739.5231591999998</v>
      </c>
      <c r="W125" s="33">
        <v>1767.8095341399999</v>
      </c>
      <c r="X125" s="33">
        <v>1792.6427340799999</v>
      </c>
      <c r="Y125" s="33">
        <v>1813.1076061399999</v>
      </c>
    </row>
    <row r="126" spans="1:25" x14ac:dyDescent="0.2">
      <c r="A126" s="32">
        <v>11</v>
      </c>
      <c r="B126" s="33">
        <v>1795.40116947</v>
      </c>
      <c r="C126" s="33">
        <v>1842.0025341799999</v>
      </c>
      <c r="D126" s="33">
        <v>1904.7242370199999</v>
      </c>
      <c r="E126" s="33">
        <v>1942.2233842599999</v>
      </c>
      <c r="F126" s="33">
        <v>1956.7115185599998</v>
      </c>
      <c r="G126" s="33">
        <v>1926.99949872</v>
      </c>
      <c r="H126" s="33">
        <v>1872.7889847199999</v>
      </c>
      <c r="I126" s="33">
        <v>1801.4730234899998</v>
      </c>
      <c r="J126" s="33">
        <v>1757.21503831</v>
      </c>
      <c r="K126" s="33">
        <v>1749.35771443</v>
      </c>
      <c r="L126" s="33">
        <v>1754.7941646699999</v>
      </c>
      <c r="M126" s="33">
        <v>1824.59063438</v>
      </c>
      <c r="N126" s="33">
        <v>1878.3610648499998</v>
      </c>
      <c r="O126" s="33">
        <v>1900.6546623199999</v>
      </c>
      <c r="P126" s="33">
        <v>1911.11063311</v>
      </c>
      <c r="Q126" s="33">
        <v>1900.7236800599999</v>
      </c>
      <c r="R126" s="33">
        <v>1868.17684947</v>
      </c>
      <c r="S126" s="33">
        <v>1823.23266713</v>
      </c>
      <c r="T126" s="33">
        <v>1759.97072323</v>
      </c>
      <c r="U126" s="33">
        <v>1752.68032548</v>
      </c>
      <c r="V126" s="33">
        <v>1765.6467974299999</v>
      </c>
      <c r="W126" s="33">
        <v>1795.2913222099999</v>
      </c>
      <c r="X126" s="33">
        <v>1811.13378085</v>
      </c>
      <c r="Y126" s="33">
        <v>1835.89324068</v>
      </c>
    </row>
    <row r="127" spans="1:25" x14ac:dyDescent="0.2">
      <c r="A127" s="32">
        <v>12</v>
      </c>
      <c r="B127" s="33">
        <v>1817.25401502</v>
      </c>
      <c r="C127" s="33">
        <v>1888.9234744</v>
      </c>
      <c r="D127" s="33">
        <v>1946.11694291</v>
      </c>
      <c r="E127" s="33">
        <v>1971.24431974</v>
      </c>
      <c r="F127" s="33">
        <v>1978.74602379</v>
      </c>
      <c r="G127" s="33">
        <v>1974.1636791199999</v>
      </c>
      <c r="H127" s="33">
        <v>1933.6974459399999</v>
      </c>
      <c r="I127" s="33">
        <v>1846.0947755899999</v>
      </c>
      <c r="J127" s="33">
        <v>1764.9162785899998</v>
      </c>
      <c r="K127" s="33">
        <v>1751.6952899799999</v>
      </c>
      <c r="L127" s="33">
        <v>1754.0298399799999</v>
      </c>
      <c r="M127" s="33">
        <v>1809.9675807899998</v>
      </c>
      <c r="N127" s="33">
        <v>1857.04945613</v>
      </c>
      <c r="O127" s="33">
        <v>1910.0644335</v>
      </c>
      <c r="P127" s="33">
        <v>1922.8043120299999</v>
      </c>
      <c r="Q127" s="33">
        <v>1899.4028275399999</v>
      </c>
      <c r="R127" s="33">
        <v>1867.9404798599999</v>
      </c>
      <c r="S127" s="33">
        <v>1815.6996326599999</v>
      </c>
      <c r="T127" s="33">
        <v>1773.1038089599999</v>
      </c>
      <c r="U127" s="33">
        <v>1745.45474081</v>
      </c>
      <c r="V127" s="33">
        <v>1760.53817796</v>
      </c>
      <c r="W127" s="33">
        <v>1780.9302413299999</v>
      </c>
      <c r="X127" s="33">
        <v>1801.4605155299998</v>
      </c>
      <c r="Y127" s="33">
        <v>1830.50147771</v>
      </c>
    </row>
    <row r="128" spans="1:25" x14ac:dyDescent="0.2">
      <c r="A128" s="32">
        <v>13</v>
      </c>
      <c r="B128" s="33">
        <v>1845.3128604599999</v>
      </c>
      <c r="C128" s="33">
        <v>1899.3351728499999</v>
      </c>
      <c r="D128" s="33">
        <v>1951.9055591699998</v>
      </c>
      <c r="E128" s="33">
        <v>1976.0306376199999</v>
      </c>
      <c r="F128" s="33">
        <v>2005.5425467799998</v>
      </c>
      <c r="G128" s="33">
        <v>2001.36714263</v>
      </c>
      <c r="H128" s="33">
        <v>1965.4779171099999</v>
      </c>
      <c r="I128" s="33">
        <v>1880.4650258899999</v>
      </c>
      <c r="J128" s="33">
        <v>1810.88663533</v>
      </c>
      <c r="K128" s="33">
        <v>1773.2905581599998</v>
      </c>
      <c r="L128" s="33">
        <v>1777.3863334799998</v>
      </c>
      <c r="M128" s="33">
        <v>1823.07835918</v>
      </c>
      <c r="N128" s="33">
        <v>1855.7310145399999</v>
      </c>
      <c r="O128" s="33">
        <v>1892.0595036099999</v>
      </c>
      <c r="P128" s="33">
        <v>1910.2830795299999</v>
      </c>
      <c r="Q128" s="33">
        <v>1881.9839565</v>
      </c>
      <c r="R128" s="33">
        <v>1850.49242269</v>
      </c>
      <c r="S128" s="33">
        <v>1808.7019036899999</v>
      </c>
      <c r="T128" s="33">
        <v>1764.0379821299998</v>
      </c>
      <c r="U128" s="33">
        <v>1746.83241273</v>
      </c>
      <c r="V128" s="33">
        <v>1738.9601207399999</v>
      </c>
      <c r="W128" s="33">
        <v>1750.9252305</v>
      </c>
      <c r="X128" s="33">
        <v>1777.9349688699999</v>
      </c>
      <c r="Y128" s="33">
        <v>1803.35168679</v>
      </c>
    </row>
    <row r="129" spans="1:25" x14ac:dyDescent="0.2">
      <c r="A129" s="32">
        <v>14</v>
      </c>
      <c r="B129" s="33">
        <v>1849.51183956</v>
      </c>
      <c r="C129" s="33">
        <v>1893.21519311</v>
      </c>
      <c r="D129" s="33">
        <v>1949.74166193</v>
      </c>
      <c r="E129" s="33">
        <v>1969.7568702199999</v>
      </c>
      <c r="F129" s="33">
        <v>1971.33289313</v>
      </c>
      <c r="G129" s="33">
        <v>1923.03802965</v>
      </c>
      <c r="H129" s="33">
        <v>1880.04562072</v>
      </c>
      <c r="I129" s="33">
        <v>1805.4472230599999</v>
      </c>
      <c r="J129" s="33">
        <v>1783.47688754</v>
      </c>
      <c r="K129" s="33">
        <v>1776.5365640599998</v>
      </c>
      <c r="L129" s="33">
        <v>1778.98248266</v>
      </c>
      <c r="M129" s="33">
        <v>1822.7554743799999</v>
      </c>
      <c r="N129" s="33">
        <v>1853.2627811099999</v>
      </c>
      <c r="O129" s="33">
        <v>1879.7276469899998</v>
      </c>
      <c r="P129" s="33">
        <v>1883.26954753</v>
      </c>
      <c r="Q129" s="33">
        <v>1857.68076653</v>
      </c>
      <c r="R129" s="33">
        <v>1828.65626873</v>
      </c>
      <c r="S129" s="33">
        <v>1800.57608867</v>
      </c>
      <c r="T129" s="33">
        <v>1765.7534078399999</v>
      </c>
      <c r="U129" s="33">
        <v>1758.76822814</v>
      </c>
      <c r="V129" s="33">
        <v>1758.7361343599998</v>
      </c>
      <c r="W129" s="33">
        <v>1765.47320681</v>
      </c>
      <c r="X129" s="33">
        <v>1802.38810418</v>
      </c>
      <c r="Y129" s="33">
        <v>1840.6457999099998</v>
      </c>
    </row>
    <row r="130" spans="1:25" x14ac:dyDescent="0.2">
      <c r="A130" s="32">
        <v>15</v>
      </c>
      <c r="B130" s="33">
        <v>1855.31787156</v>
      </c>
      <c r="C130" s="33">
        <v>1902.53748604</v>
      </c>
      <c r="D130" s="33">
        <v>1953.13698333</v>
      </c>
      <c r="E130" s="33">
        <v>1970.63817935</v>
      </c>
      <c r="F130" s="33">
        <v>1978.49723204</v>
      </c>
      <c r="G130" s="33">
        <v>1949.21467065</v>
      </c>
      <c r="H130" s="33">
        <v>1868.8612171299999</v>
      </c>
      <c r="I130" s="33">
        <v>1808.24726001</v>
      </c>
      <c r="J130" s="33">
        <v>1761.28298412</v>
      </c>
      <c r="K130" s="33">
        <v>1753.1496385299999</v>
      </c>
      <c r="L130" s="33">
        <v>1760.2860172999999</v>
      </c>
      <c r="M130" s="33">
        <v>1791.61973816</v>
      </c>
      <c r="N130" s="33">
        <v>1826.92298747</v>
      </c>
      <c r="O130" s="33">
        <v>1874.1134414399999</v>
      </c>
      <c r="P130" s="33">
        <v>1887.44907087</v>
      </c>
      <c r="Q130" s="33">
        <v>1876.6335268199998</v>
      </c>
      <c r="R130" s="33">
        <v>1827.87928969</v>
      </c>
      <c r="S130" s="33">
        <v>1792.84293959</v>
      </c>
      <c r="T130" s="33">
        <v>1754.1181938999998</v>
      </c>
      <c r="U130" s="33">
        <v>1745.3373779999999</v>
      </c>
      <c r="V130" s="33">
        <v>1755.75407849</v>
      </c>
      <c r="W130" s="33">
        <v>1774.2262944299998</v>
      </c>
      <c r="X130" s="33">
        <v>1800.30035522</v>
      </c>
      <c r="Y130" s="33">
        <v>1832.5344065699999</v>
      </c>
    </row>
    <row r="131" spans="1:25" x14ac:dyDescent="0.2">
      <c r="A131" s="32">
        <v>16</v>
      </c>
      <c r="B131" s="33">
        <v>1835.0586754399999</v>
      </c>
      <c r="C131" s="33">
        <v>1895.33280904</v>
      </c>
      <c r="D131" s="33">
        <v>1966.00340155</v>
      </c>
      <c r="E131" s="33">
        <v>1980.8630092799999</v>
      </c>
      <c r="F131" s="33">
        <v>1983.9986242</v>
      </c>
      <c r="G131" s="33">
        <v>1956.0216325899999</v>
      </c>
      <c r="H131" s="33">
        <v>1883.6463774399999</v>
      </c>
      <c r="I131" s="33">
        <v>1820.3118329499998</v>
      </c>
      <c r="J131" s="33">
        <v>1788.3872572599998</v>
      </c>
      <c r="K131" s="33">
        <v>1783.3862576499998</v>
      </c>
      <c r="L131" s="33">
        <v>1786.9453904099998</v>
      </c>
      <c r="M131" s="33">
        <v>1833.62655993</v>
      </c>
      <c r="N131" s="33">
        <v>1856.2659250299998</v>
      </c>
      <c r="O131" s="33">
        <v>1899.9123556899999</v>
      </c>
      <c r="P131" s="33">
        <v>1910.2588269299999</v>
      </c>
      <c r="Q131" s="33">
        <v>1878.84251111</v>
      </c>
      <c r="R131" s="33">
        <v>1856.14711799</v>
      </c>
      <c r="S131" s="33">
        <v>1812.1893740399998</v>
      </c>
      <c r="T131" s="33">
        <v>1784.800297</v>
      </c>
      <c r="U131" s="33">
        <v>1759.0927957699998</v>
      </c>
      <c r="V131" s="33">
        <v>1776.2052965399998</v>
      </c>
      <c r="W131" s="33">
        <v>1809.7654591199998</v>
      </c>
      <c r="X131" s="33">
        <v>1834.0675701599998</v>
      </c>
      <c r="Y131" s="33">
        <v>1850.4487677699999</v>
      </c>
    </row>
    <row r="132" spans="1:25" x14ac:dyDescent="0.2">
      <c r="A132" s="32">
        <v>17</v>
      </c>
      <c r="B132" s="33">
        <v>1869.96624537</v>
      </c>
      <c r="C132" s="33">
        <v>1931.1114500699998</v>
      </c>
      <c r="D132" s="33">
        <v>1993.0549824099999</v>
      </c>
      <c r="E132" s="33">
        <v>2016.0220417199998</v>
      </c>
      <c r="F132" s="33">
        <v>2011.8143525799999</v>
      </c>
      <c r="G132" s="33">
        <v>1992.3595447799999</v>
      </c>
      <c r="H132" s="33">
        <v>1914.7365179199999</v>
      </c>
      <c r="I132" s="33">
        <v>1821.4919216199999</v>
      </c>
      <c r="J132" s="33">
        <v>1777.34671007</v>
      </c>
      <c r="K132" s="33">
        <v>1776.44078868</v>
      </c>
      <c r="L132" s="33">
        <v>1778.5542560599999</v>
      </c>
      <c r="M132" s="33">
        <v>1832.2015933099999</v>
      </c>
      <c r="N132" s="33">
        <v>1869.3410823099998</v>
      </c>
      <c r="O132" s="33">
        <v>1899.1959196099999</v>
      </c>
      <c r="P132" s="33">
        <v>1922.37609219</v>
      </c>
      <c r="Q132" s="33">
        <v>1904.2207923799999</v>
      </c>
      <c r="R132" s="33">
        <v>1869.08503511</v>
      </c>
      <c r="S132" s="33">
        <v>1821.5615892599999</v>
      </c>
      <c r="T132" s="33">
        <v>1788.03480614</v>
      </c>
      <c r="U132" s="33">
        <v>1761.2875137799999</v>
      </c>
      <c r="V132" s="33">
        <v>1795.85674685</v>
      </c>
      <c r="W132" s="33">
        <v>1787.3955196699999</v>
      </c>
      <c r="X132" s="33">
        <v>1786.27200485</v>
      </c>
      <c r="Y132" s="33">
        <v>1809.9603461099998</v>
      </c>
    </row>
    <row r="133" spans="1:25" x14ac:dyDescent="0.2">
      <c r="A133" s="32">
        <v>18</v>
      </c>
      <c r="B133" s="33">
        <v>1773.7834434899999</v>
      </c>
      <c r="C133" s="33">
        <v>1793.0610022399999</v>
      </c>
      <c r="D133" s="33">
        <v>1887.0785549499999</v>
      </c>
      <c r="E133" s="33">
        <v>1914.7354513299999</v>
      </c>
      <c r="F133" s="33">
        <v>1938.40281134</v>
      </c>
      <c r="G133" s="33">
        <v>1916.6931728</v>
      </c>
      <c r="H133" s="33">
        <v>1859.3370402799999</v>
      </c>
      <c r="I133" s="33">
        <v>1792.4925294299999</v>
      </c>
      <c r="J133" s="33">
        <v>1762.78446796</v>
      </c>
      <c r="K133" s="33">
        <v>1762.71781177</v>
      </c>
      <c r="L133" s="33">
        <v>1768.03086947</v>
      </c>
      <c r="M133" s="33">
        <v>1797.7629174199999</v>
      </c>
      <c r="N133" s="33">
        <v>1850.9387691299999</v>
      </c>
      <c r="O133" s="33">
        <v>1879.3851089299999</v>
      </c>
      <c r="P133" s="33">
        <v>1912.26342712</v>
      </c>
      <c r="Q133" s="33">
        <v>1894.5966231999998</v>
      </c>
      <c r="R133" s="33">
        <v>1849.3437397499999</v>
      </c>
      <c r="S133" s="33">
        <v>1812.8085457699999</v>
      </c>
      <c r="T133" s="33">
        <v>1771.02312024</v>
      </c>
      <c r="U133" s="33">
        <v>1742.5112794499998</v>
      </c>
      <c r="V133" s="33">
        <v>1764.1085924699998</v>
      </c>
      <c r="W133" s="33">
        <v>1782.8958536099999</v>
      </c>
      <c r="X133" s="33">
        <v>1801.7968264699998</v>
      </c>
      <c r="Y133" s="33">
        <v>1817.4525990499999</v>
      </c>
    </row>
    <row r="134" spans="1:25" x14ac:dyDescent="0.2">
      <c r="A134" s="32">
        <v>19</v>
      </c>
      <c r="B134" s="33">
        <v>1824.66063622</v>
      </c>
      <c r="C134" s="33">
        <v>1800.6356737899998</v>
      </c>
      <c r="D134" s="33">
        <v>1900.3101503199998</v>
      </c>
      <c r="E134" s="33">
        <v>1918.11536368</v>
      </c>
      <c r="F134" s="33">
        <v>1911.7973131399999</v>
      </c>
      <c r="G134" s="33">
        <v>1866.5518276</v>
      </c>
      <c r="H134" s="33">
        <v>1818.4604755999999</v>
      </c>
      <c r="I134" s="33">
        <v>1743.8153906599998</v>
      </c>
      <c r="J134" s="33">
        <v>1678.36330114</v>
      </c>
      <c r="K134" s="33">
        <v>1693.1924636399999</v>
      </c>
      <c r="L134" s="33">
        <v>1698.5208278099999</v>
      </c>
      <c r="M134" s="33">
        <v>1745.3675168</v>
      </c>
      <c r="N134" s="33">
        <v>1803.1467496799999</v>
      </c>
      <c r="O134" s="33">
        <v>1863.67105414</v>
      </c>
      <c r="P134" s="33">
        <v>1887.2608593099999</v>
      </c>
      <c r="Q134" s="33">
        <v>1862.2772610299999</v>
      </c>
      <c r="R134" s="33">
        <v>1799.9177212499999</v>
      </c>
      <c r="S134" s="33">
        <v>1752.90684874</v>
      </c>
      <c r="T134" s="33">
        <v>1709.6279930899998</v>
      </c>
      <c r="U134" s="33">
        <v>1683.0090427499999</v>
      </c>
      <c r="V134" s="33">
        <v>1698.7176665300001</v>
      </c>
      <c r="W134" s="33">
        <v>1721.01035686</v>
      </c>
      <c r="X134" s="33">
        <v>1735.66185784</v>
      </c>
      <c r="Y134" s="33">
        <v>1772.24961648</v>
      </c>
    </row>
    <row r="135" spans="1:25" x14ac:dyDescent="0.2">
      <c r="A135" s="32">
        <v>20</v>
      </c>
      <c r="B135" s="33">
        <v>1787.5937434599998</v>
      </c>
      <c r="C135" s="33">
        <v>1823.89187571</v>
      </c>
      <c r="D135" s="33">
        <v>1904.3690422699999</v>
      </c>
      <c r="E135" s="33">
        <v>1954.1249571599999</v>
      </c>
      <c r="F135" s="33">
        <v>1952.1959748299998</v>
      </c>
      <c r="G135" s="33">
        <v>1918.94655874</v>
      </c>
      <c r="H135" s="33">
        <v>1862.53000578</v>
      </c>
      <c r="I135" s="33">
        <v>1769.50831045</v>
      </c>
      <c r="J135" s="33">
        <v>1721.6916095899999</v>
      </c>
      <c r="K135" s="33">
        <v>1705.68508791</v>
      </c>
      <c r="L135" s="33">
        <v>1697.7485794899999</v>
      </c>
      <c r="M135" s="33">
        <v>1745.9906105099999</v>
      </c>
      <c r="N135" s="33">
        <v>1817.7398333599999</v>
      </c>
      <c r="O135" s="33">
        <v>1883.4010898499998</v>
      </c>
      <c r="P135" s="33">
        <v>1899.26799542</v>
      </c>
      <c r="Q135" s="33">
        <v>1878.9602398099998</v>
      </c>
      <c r="R135" s="33">
        <v>1807.65021241</v>
      </c>
      <c r="S135" s="33">
        <v>1741.54493544</v>
      </c>
      <c r="T135" s="33">
        <v>1694.28716444</v>
      </c>
      <c r="U135" s="33">
        <v>1659.6526949299998</v>
      </c>
      <c r="V135" s="33">
        <v>1672.1504207400001</v>
      </c>
      <c r="W135" s="33">
        <v>1695.2645935200001</v>
      </c>
      <c r="X135" s="33">
        <v>1719.71099579</v>
      </c>
      <c r="Y135" s="33">
        <v>1767.3750280299998</v>
      </c>
    </row>
    <row r="136" spans="1:25" x14ac:dyDescent="0.2">
      <c r="A136" s="32">
        <v>21</v>
      </c>
      <c r="B136" s="33">
        <v>1770.0955217799999</v>
      </c>
      <c r="C136" s="33">
        <v>1823.17261719</v>
      </c>
      <c r="D136" s="33">
        <v>1914.07176639</v>
      </c>
      <c r="E136" s="33">
        <v>1958.5818803999998</v>
      </c>
      <c r="F136" s="33">
        <v>1953.3205093499998</v>
      </c>
      <c r="G136" s="33">
        <v>1939.8621312099999</v>
      </c>
      <c r="H136" s="33">
        <v>1896.5278938299998</v>
      </c>
      <c r="I136" s="33">
        <v>1806.09979032</v>
      </c>
      <c r="J136" s="33">
        <v>1791.0662456099999</v>
      </c>
      <c r="K136" s="33">
        <v>1786.8411057199999</v>
      </c>
      <c r="L136" s="33">
        <v>1802.7511110299999</v>
      </c>
      <c r="M136" s="33">
        <v>1835.11983171</v>
      </c>
      <c r="N136" s="33">
        <v>1902.8364680899999</v>
      </c>
      <c r="O136" s="33">
        <v>1950.40165131</v>
      </c>
      <c r="P136" s="33">
        <v>1960.9143154799999</v>
      </c>
      <c r="Q136" s="33">
        <v>1910.53564422</v>
      </c>
      <c r="R136" s="33">
        <v>1802.4930343199999</v>
      </c>
      <c r="S136" s="33">
        <v>1724.1764667899999</v>
      </c>
      <c r="T136" s="33">
        <v>1666.5697582400001</v>
      </c>
      <c r="U136" s="33">
        <v>1698.0522893599998</v>
      </c>
      <c r="V136" s="33">
        <v>1794.4561638299999</v>
      </c>
      <c r="W136" s="33">
        <v>1815.8244910999999</v>
      </c>
      <c r="X136" s="33">
        <v>1834.4314493299999</v>
      </c>
      <c r="Y136" s="33">
        <v>1854.83343722</v>
      </c>
    </row>
    <row r="137" spans="1:25" x14ac:dyDescent="0.2">
      <c r="A137" s="32">
        <v>22</v>
      </c>
      <c r="B137" s="33">
        <v>1891.8241734599999</v>
      </c>
      <c r="C137" s="33">
        <v>1925.4779820599999</v>
      </c>
      <c r="D137" s="33">
        <v>1987.8762718099999</v>
      </c>
      <c r="E137" s="33">
        <v>2025.3032722199998</v>
      </c>
      <c r="F137" s="33">
        <v>2007.1265221799999</v>
      </c>
      <c r="G137" s="33">
        <v>1989.6890063799999</v>
      </c>
      <c r="H137" s="33">
        <v>1930.1876294899998</v>
      </c>
      <c r="I137" s="33">
        <v>1840.6115927599999</v>
      </c>
      <c r="J137" s="33">
        <v>1807.8307377599999</v>
      </c>
      <c r="K137" s="33">
        <v>1817.6609059799998</v>
      </c>
      <c r="L137" s="33">
        <v>1816.0818519299999</v>
      </c>
      <c r="M137" s="33">
        <v>1885.30439159</v>
      </c>
      <c r="N137" s="33">
        <v>1951.82224591</v>
      </c>
      <c r="O137" s="33">
        <v>2014.5692525499999</v>
      </c>
      <c r="P137" s="33">
        <v>2015.4343506499999</v>
      </c>
      <c r="Q137" s="33">
        <v>1980.8531378999999</v>
      </c>
      <c r="R137" s="33">
        <v>1868.1892527799998</v>
      </c>
      <c r="S137" s="33">
        <v>1776.90715619</v>
      </c>
      <c r="T137" s="33">
        <v>1713.7977552499999</v>
      </c>
      <c r="U137" s="33">
        <v>1737.68849475</v>
      </c>
      <c r="V137" s="33">
        <v>1842.3443613699999</v>
      </c>
      <c r="W137" s="33">
        <v>1855.2426191</v>
      </c>
      <c r="X137" s="33">
        <v>1868.41537483</v>
      </c>
      <c r="Y137" s="33">
        <v>1875.50998114</v>
      </c>
    </row>
    <row r="138" spans="1:25" x14ac:dyDescent="0.2">
      <c r="A138" s="32">
        <v>23</v>
      </c>
      <c r="B138" s="33">
        <v>1909.4169647199999</v>
      </c>
      <c r="C138" s="33">
        <v>1935.9228756099999</v>
      </c>
      <c r="D138" s="33">
        <v>1995.0049556199999</v>
      </c>
      <c r="E138" s="33">
        <v>2038.0921957399999</v>
      </c>
      <c r="F138" s="33">
        <v>2025.52603718</v>
      </c>
      <c r="G138" s="33">
        <v>1992.7042465699999</v>
      </c>
      <c r="H138" s="33">
        <v>1928.7242059299999</v>
      </c>
      <c r="I138" s="33">
        <v>1855.9276806399998</v>
      </c>
      <c r="J138" s="33">
        <v>1828.08980451</v>
      </c>
      <c r="K138" s="33">
        <v>1842.3197280899999</v>
      </c>
      <c r="L138" s="33">
        <v>1878.4622539</v>
      </c>
      <c r="M138" s="33">
        <v>1906.46776961</v>
      </c>
      <c r="N138" s="33">
        <v>1942.4974269899999</v>
      </c>
      <c r="O138" s="33">
        <v>1990.0528239799999</v>
      </c>
      <c r="P138" s="33">
        <v>2029.80354889</v>
      </c>
      <c r="Q138" s="33">
        <v>2005.8339972199999</v>
      </c>
      <c r="R138" s="33">
        <v>1935.4475580599999</v>
      </c>
      <c r="S138" s="33">
        <v>1881.6146053499999</v>
      </c>
      <c r="T138" s="33">
        <v>1832.14175748</v>
      </c>
      <c r="U138" s="33">
        <v>1811.69144446</v>
      </c>
      <c r="V138" s="33">
        <v>1822.9490051999999</v>
      </c>
      <c r="W138" s="33">
        <v>1833.7985708599999</v>
      </c>
      <c r="X138" s="33">
        <v>1842.22478138</v>
      </c>
      <c r="Y138" s="33">
        <v>1840.3520808799999</v>
      </c>
    </row>
    <row r="139" spans="1:25" x14ac:dyDescent="0.2">
      <c r="A139" s="32">
        <v>24</v>
      </c>
      <c r="B139" s="33">
        <v>1916.2614295599999</v>
      </c>
      <c r="C139" s="33">
        <v>1954.5593789299999</v>
      </c>
      <c r="D139" s="33">
        <v>2015.9667370899999</v>
      </c>
      <c r="E139" s="33">
        <v>2039.6277090799999</v>
      </c>
      <c r="F139" s="33">
        <v>2031.7156820999999</v>
      </c>
      <c r="G139" s="33">
        <v>2010.3123289799998</v>
      </c>
      <c r="H139" s="33">
        <v>1937.0063272099999</v>
      </c>
      <c r="I139" s="33">
        <v>1846.3160253899998</v>
      </c>
      <c r="J139" s="33">
        <v>1827.8744712</v>
      </c>
      <c r="K139" s="33">
        <v>1836.4765290599998</v>
      </c>
      <c r="L139" s="33">
        <v>1855.29054539</v>
      </c>
      <c r="M139" s="33">
        <v>1920.7310446199999</v>
      </c>
      <c r="N139" s="33">
        <v>1981.1002092799999</v>
      </c>
      <c r="O139" s="33">
        <v>2026.1545281799999</v>
      </c>
      <c r="P139" s="33">
        <v>2039.9815353899999</v>
      </c>
      <c r="Q139" s="33">
        <v>2013.9975320599999</v>
      </c>
      <c r="R139" s="33">
        <v>1934.90208388</v>
      </c>
      <c r="S139" s="33">
        <v>1902.2646674799998</v>
      </c>
      <c r="T139" s="33">
        <v>1850.3852141699999</v>
      </c>
      <c r="U139" s="33">
        <v>1829.2263383899999</v>
      </c>
      <c r="V139" s="33">
        <v>1796.3983819799998</v>
      </c>
      <c r="W139" s="33">
        <v>1822.4530996599999</v>
      </c>
      <c r="X139" s="33">
        <v>1735.6347478</v>
      </c>
      <c r="Y139" s="33">
        <v>1689.9346476799999</v>
      </c>
    </row>
    <row r="140" spans="1:25" x14ac:dyDescent="0.2">
      <c r="A140" s="32">
        <v>25</v>
      </c>
      <c r="B140" s="33">
        <v>1751.0263605799998</v>
      </c>
      <c r="C140" s="33">
        <v>1830.7405887299999</v>
      </c>
      <c r="D140" s="33">
        <v>1956.51673749</v>
      </c>
      <c r="E140" s="33">
        <v>2011.9723715999999</v>
      </c>
      <c r="F140" s="33">
        <v>2028.2485902399999</v>
      </c>
      <c r="G140" s="33">
        <v>2017.3158414699999</v>
      </c>
      <c r="H140" s="33">
        <v>1930.7779544099999</v>
      </c>
      <c r="I140" s="33">
        <v>1796.14683083</v>
      </c>
      <c r="J140" s="33">
        <v>1708.65774403</v>
      </c>
      <c r="K140" s="33">
        <v>1703.1846872799999</v>
      </c>
      <c r="L140" s="33">
        <v>1715.9482365599999</v>
      </c>
      <c r="M140" s="33">
        <v>1786.2411820499999</v>
      </c>
      <c r="N140" s="33">
        <v>1852.33338652</v>
      </c>
      <c r="O140" s="33">
        <v>1904.48520676</v>
      </c>
      <c r="P140" s="33">
        <v>1939.6204843999999</v>
      </c>
      <c r="Q140" s="33">
        <v>1912.5300920299999</v>
      </c>
      <c r="R140" s="33">
        <v>1875.8722636799998</v>
      </c>
      <c r="S140" s="33">
        <v>1838.73362122</v>
      </c>
      <c r="T140" s="33">
        <v>1791.42685648</v>
      </c>
      <c r="U140" s="33">
        <v>1796.37859697</v>
      </c>
      <c r="V140" s="33">
        <v>1823.95157101</v>
      </c>
      <c r="W140" s="33">
        <v>1854.0651699099999</v>
      </c>
      <c r="X140" s="33">
        <v>1887.2303975099999</v>
      </c>
      <c r="Y140" s="33">
        <v>1896.87910132</v>
      </c>
    </row>
    <row r="141" spans="1:25" x14ac:dyDescent="0.2">
      <c r="A141" s="32">
        <v>26</v>
      </c>
      <c r="B141" s="33">
        <v>1939.5958303499999</v>
      </c>
      <c r="C141" s="33">
        <v>1915.1630361299999</v>
      </c>
      <c r="D141" s="33">
        <v>1983.80602849</v>
      </c>
      <c r="E141" s="33">
        <v>2018.85603993</v>
      </c>
      <c r="F141" s="33">
        <v>2001.94478624</v>
      </c>
      <c r="G141" s="33">
        <v>1993.01317425</v>
      </c>
      <c r="H141" s="33">
        <v>1959.2959978499998</v>
      </c>
      <c r="I141" s="33">
        <v>1868.3014838699999</v>
      </c>
      <c r="J141" s="33">
        <v>1797.2635865899999</v>
      </c>
      <c r="K141" s="33">
        <v>1790.0786967199999</v>
      </c>
      <c r="L141" s="33">
        <v>1807.68488946</v>
      </c>
      <c r="M141" s="33">
        <v>1850.8008655599999</v>
      </c>
      <c r="N141" s="33">
        <v>1875.16514291</v>
      </c>
      <c r="O141" s="33">
        <v>1917.4682474199999</v>
      </c>
      <c r="P141" s="33">
        <v>1958.2327467299999</v>
      </c>
      <c r="Q141" s="33">
        <v>1905.6176238199998</v>
      </c>
      <c r="R141" s="33">
        <v>1821.1491877999999</v>
      </c>
      <c r="S141" s="33">
        <v>1733.3820150999998</v>
      </c>
      <c r="T141" s="33">
        <v>1638.6960245299999</v>
      </c>
      <c r="U141" s="33">
        <v>1655.2215638800001</v>
      </c>
      <c r="V141" s="33">
        <v>1715.9167432299998</v>
      </c>
      <c r="W141" s="33">
        <v>1818.4371997399999</v>
      </c>
      <c r="X141" s="33">
        <v>1830.2032818599998</v>
      </c>
      <c r="Y141" s="33">
        <v>1851.6978106299998</v>
      </c>
    </row>
    <row r="142" spans="1:25" x14ac:dyDescent="0.2">
      <c r="A142" s="32">
        <v>27</v>
      </c>
      <c r="B142" s="33">
        <v>1908.1064775499999</v>
      </c>
      <c r="C142" s="33">
        <v>1935.3092127299999</v>
      </c>
      <c r="D142" s="33">
        <v>1998.4853128099999</v>
      </c>
      <c r="E142" s="33">
        <v>2032.91885024</v>
      </c>
      <c r="F142" s="33">
        <v>2030.0085979599999</v>
      </c>
      <c r="G142" s="33">
        <v>2023.6967597799999</v>
      </c>
      <c r="H142" s="33">
        <v>1969.98883742</v>
      </c>
      <c r="I142" s="33">
        <v>1831.75690495</v>
      </c>
      <c r="J142" s="33">
        <v>1723.62684451</v>
      </c>
      <c r="K142" s="33">
        <v>1684.0771428699998</v>
      </c>
      <c r="L142" s="33">
        <v>1674.0469599400001</v>
      </c>
      <c r="M142" s="33">
        <v>1770.5352908</v>
      </c>
      <c r="N142" s="33">
        <v>1855.32899056</v>
      </c>
      <c r="O142" s="33">
        <v>1918.3135715799999</v>
      </c>
      <c r="P142" s="33">
        <v>1958.0745147</v>
      </c>
      <c r="Q142" s="33">
        <v>1918.9310314099998</v>
      </c>
      <c r="R142" s="33">
        <v>1819.6206528399998</v>
      </c>
      <c r="S142" s="33">
        <v>1724.2840963900001</v>
      </c>
      <c r="T142" s="33">
        <v>1634.84370556</v>
      </c>
      <c r="U142" s="33">
        <v>1651.3518711999998</v>
      </c>
      <c r="V142" s="33">
        <v>1717.2009633599998</v>
      </c>
      <c r="W142" s="33">
        <v>1804.1563469299999</v>
      </c>
      <c r="X142" s="33">
        <v>1836.61693425</v>
      </c>
      <c r="Y142" s="33">
        <v>1876.63925161</v>
      </c>
    </row>
    <row r="143" spans="1:25" x14ac:dyDescent="0.2">
      <c r="A143" s="32">
        <v>28</v>
      </c>
      <c r="B143" s="33">
        <v>1887.3117066299999</v>
      </c>
      <c r="C143" s="33">
        <v>1919.2616441799998</v>
      </c>
      <c r="D143" s="33">
        <v>1981.6859471599998</v>
      </c>
      <c r="E143" s="33">
        <v>2016.5996710699999</v>
      </c>
      <c r="F143" s="33">
        <v>1999.8984183099999</v>
      </c>
      <c r="G143" s="33">
        <v>1970.04428067</v>
      </c>
      <c r="H143" s="33">
        <v>1936.2853329699999</v>
      </c>
      <c r="I143" s="33">
        <v>1810.5275460199998</v>
      </c>
      <c r="J143" s="33">
        <v>1716.5734386399999</v>
      </c>
      <c r="K143" s="33">
        <v>1709.4879605199999</v>
      </c>
      <c r="L143" s="33">
        <v>1741.7766445</v>
      </c>
      <c r="M143" s="33">
        <v>1830.21452991</v>
      </c>
      <c r="N143" s="33">
        <v>1905.6817951999999</v>
      </c>
      <c r="O143" s="33">
        <v>1948.89361968</v>
      </c>
      <c r="P143" s="33">
        <v>1978.6299785399999</v>
      </c>
      <c r="Q143" s="33">
        <v>1951.60167224</v>
      </c>
      <c r="R143" s="33">
        <v>1848.7967184399999</v>
      </c>
      <c r="S143" s="33">
        <v>1759.7713761099999</v>
      </c>
      <c r="T143" s="33">
        <v>1648.7156972299999</v>
      </c>
      <c r="U143" s="33">
        <v>1642.4066848999998</v>
      </c>
      <c r="V143" s="33">
        <v>1649.52911453</v>
      </c>
      <c r="W143" s="33">
        <v>1627.1263858299999</v>
      </c>
      <c r="X143" s="33">
        <v>1618.6799779199998</v>
      </c>
      <c r="Y143" s="33">
        <v>1660.50762912</v>
      </c>
    </row>
    <row r="144" spans="1:25" x14ac:dyDescent="0.2">
      <c r="A144" s="32">
        <v>29</v>
      </c>
      <c r="B144" s="33">
        <v>1738.49486142</v>
      </c>
      <c r="C144" s="33">
        <v>1834.40325093</v>
      </c>
      <c r="D144" s="33">
        <v>1938.2650508299998</v>
      </c>
      <c r="E144" s="33">
        <v>1979.28979755</v>
      </c>
      <c r="F144" s="33">
        <v>1992.33981034</v>
      </c>
      <c r="G144" s="33">
        <v>1981.2805280499999</v>
      </c>
      <c r="H144" s="33">
        <v>1932.35193985</v>
      </c>
      <c r="I144" s="33">
        <v>1816.2749553199999</v>
      </c>
      <c r="J144" s="33">
        <v>1720.1220347999999</v>
      </c>
      <c r="K144" s="33">
        <v>1699.7202227800001</v>
      </c>
      <c r="L144" s="33">
        <v>1730.1242807399999</v>
      </c>
      <c r="M144" s="33">
        <v>1790.78620118</v>
      </c>
      <c r="N144" s="33">
        <v>1900.81860179</v>
      </c>
      <c r="O144" s="33">
        <v>1952.08037272</v>
      </c>
      <c r="P144" s="33">
        <v>1972.9478882599999</v>
      </c>
      <c r="Q144" s="33">
        <v>1973.63113815</v>
      </c>
      <c r="R144" s="33">
        <v>1921.79378266</v>
      </c>
      <c r="S144" s="33">
        <v>1892.61789686</v>
      </c>
      <c r="T144" s="33">
        <v>1868.8625842499998</v>
      </c>
      <c r="U144" s="33">
        <v>1819.3568066099999</v>
      </c>
      <c r="V144" s="33">
        <v>1831.38480046</v>
      </c>
      <c r="W144" s="33">
        <v>1833.9898026599999</v>
      </c>
      <c r="X144" s="33">
        <v>1863.66641026</v>
      </c>
      <c r="Y144" s="33">
        <v>1860.9767700499999</v>
      </c>
    </row>
    <row r="145" spans="1:25" x14ac:dyDescent="0.2">
      <c r="A145" s="32">
        <v>30</v>
      </c>
      <c r="B145" s="33">
        <v>1856.20426731</v>
      </c>
      <c r="C145" s="33">
        <v>1872.76420493</v>
      </c>
      <c r="D145" s="33">
        <v>1936.5851112299999</v>
      </c>
      <c r="E145" s="33">
        <v>1991.4842204399999</v>
      </c>
      <c r="F145" s="33">
        <v>1990.2386015099999</v>
      </c>
      <c r="G145" s="33">
        <v>1980.6874387199998</v>
      </c>
      <c r="H145" s="33">
        <v>1918.14843359</v>
      </c>
      <c r="I145" s="33">
        <v>1857.7781208899999</v>
      </c>
      <c r="J145" s="33">
        <v>1820.5753689799999</v>
      </c>
      <c r="K145" s="33">
        <v>1828.07367262</v>
      </c>
      <c r="L145" s="33">
        <v>1850.5588271399999</v>
      </c>
      <c r="M145" s="33">
        <v>1852.33448501</v>
      </c>
      <c r="N145" s="33">
        <v>1887.17498297</v>
      </c>
      <c r="O145" s="33">
        <v>1943.4209211899999</v>
      </c>
      <c r="P145" s="33">
        <v>1993.94755919</v>
      </c>
      <c r="Q145" s="33">
        <v>1968.3918856</v>
      </c>
      <c r="R145" s="33">
        <v>1916.5232749499999</v>
      </c>
      <c r="S145" s="33">
        <v>1887.12112985</v>
      </c>
      <c r="T145" s="33">
        <v>1860.1469319999999</v>
      </c>
      <c r="U145" s="33">
        <v>1825.5261110899999</v>
      </c>
      <c r="V145" s="33">
        <v>1823.01742152</v>
      </c>
      <c r="W145" s="33">
        <v>1829.7076725299999</v>
      </c>
      <c r="X145" s="33">
        <v>1849.6461107999999</v>
      </c>
      <c r="Y145" s="33">
        <v>1869.1813694699999</v>
      </c>
    </row>
    <row r="146" spans="1:25" x14ac:dyDescent="0.2">
      <c r="A146" s="32">
        <v>31</v>
      </c>
      <c r="B146" s="33">
        <v>1865.67215874</v>
      </c>
      <c r="C146" s="33">
        <v>1865.94078371</v>
      </c>
      <c r="D146" s="33">
        <v>1932.3871477599998</v>
      </c>
      <c r="E146" s="33">
        <v>2001.0638355799999</v>
      </c>
      <c r="F146" s="33">
        <v>1998.6619336899998</v>
      </c>
      <c r="G146" s="33">
        <v>1994.03499356</v>
      </c>
      <c r="H146" s="33">
        <v>1940.7840618399998</v>
      </c>
      <c r="I146" s="33">
        <v>1871.44623542</v>
      </c>
      <c r="J146" s="33">
        <v>1840.3937121499998</v>
      </c>
      <c r="K146" s="33">
        <v>1838.55306176</v>
      </c>
      <c r="L146" s="33">
        <v>1865.6763617699999</v>
      </c>
      <c r="M146" s="33">
        <v>1892.67274344</v>
      </c>
      <c r="N146" s="33">
        <v>1922.0372170799999</v>
      </c>
      <c r="O146" s="33">
        <v>1962.5888155599998</v>
      </c>
      <c r="P146" s="33">
        <v>1983.7698785799998</v>
      </c>
      <c r="Q146" s="33">
        <v>1954.8168859099999</v>
      </c>
      <c r="R146" s="33">
        <v>1853.7558848899998</v>
      </c>
      <c r="S146" s="33">
        <v>1741.89724136</v>
      </c>
      <c r="T146" s="33">
        <v>1655.9584082199999</v>
      </c>
      <c r="U146" s="33">
        <v>1679.0594840699998</v>
      </c>
      <c r="V146" s="33">
        <v>1733.23459402</v>
      </c>
      <c r="W146" s="33">
        <v>1823.52738851</v>
      </c>
      <c r="X146" s="33">
        <v>1855.0332422699998</v>
      </c>
      <c r="Y146" s="33">
        <v>1887.59560812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128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73</v>
      </c>
      <c r="C150" s="31" t="s">
        <v>74</v>
      </c>
      <c r="D150" s="31" t="s">
        <v>75</v>
      </c>
      <c r="E150" s="31" t="s">
        <v>76</v>
      </c>
      <c r="F150" s="31" t="s">
        <v>77</v>
      </c>
      <c r="G150" s="31" t="s">
        <v>78</v>
      </c>
      <c r="H150" s="31" t="s">
        <v>79</v>
      </c>
      <c r="I150" s="31" t="s">
        <v>80</v>
      </c>
      <c r="J150" s="31" t="s">
        <v>81</v>
      </c>
      <c r="K150" s="31" t="s">
        <v>82</v>
      </c>
      <c r="L150" s="31" t="s">
        <v>83</v>
      </c>
      <c r="M150" s="31" t="s">
        <v>84</v>
      </c>
      <c r="N150" s="31" t="s">
        <v>85</v>
      </c>
      <c r="O150" s="31" t="s">
        <v>86</v>
      </c>
      <c r="P150" s="31" t="s">
        <v>87</v>
      </c>
      <c r="Q150" s="31" t="s">
        <v>88</v>
      </c>
      <c r="R150" s="31" t="s">
        <v>89</v>
      </c>
      <c r="S150" s="31" t="s">
        <v>90</v>
      </c>
      <c r="T150" s="31" t="s">
        <v>91</v>
      </c>
      <c r="U150" s="31" t="s">
        <v>92</v>
      </c>
      <c r="V150" s="31" t="s">
        <v>93</v>
      </c>
      <c r="W150" s="31" t="s">
        <v>94</v>
      </c>
      <c r="X150" s="31" t="s">
        <v>95</v>
      </c>
      <c r="Y150" s="31" t="s">
        <v>96</v>
      </c>
    </row>
    <row r="151" spans="1:25" x14ac:dyDescent="0.2">
      <c r="A151" s="32">
        <v>1</v>
      </c>
      <c r="B151" s="33">
        <v>1326.83103882</v>
      </c>
      <c r="C151" s="33">
        <v>1365.9842024700001</v>
      </c>
      <c r="D151" s="33">
        <v>1390.23109789</v>
      </c>
      <c r="E151" s="33">
        <v>1383.2708283500001</v>
      </c>
      <c r="F151" s="33">
        <v>1377.79249794</v>
      </c>
      <c r="G151" s="33">
        <v>1372.80382891</v>
      </c>
      <c r="H151" s="33">
        <v>1312.9643222899999</v>
      </c>
      <c r="I151" s="33">
        <v>1289.3920638900001</v>
      </c>
      <c r="J151" s="33">
        <v>1244.621774</v>
      </c>
      <c r="K151" s="33">
        <v>1262.1300570200001</v>
      </c>
      <c r="L151" s="33">
        <v>1249.3446317</v>
      </c>
      <c r="M151" s="33">
        <v>1285.6223731499999</v>
      </c>
      <c r="N151" s="33">
        <v>1323.00430557</v>
      </c>
      <c r="O151" s="33">
        <v>1349.4181182500001</v>
      </c>
      <c r="P151" s="33">
        <v>1354.9079921499999</v>
      </c>
      <c r="Q151" s="33">
        <v>1343.3477495100001</v>
      </c>
      <c r="R151" s="33">
        <v>1311.28409315</v>
      </c>
      <c r="S151" s="33">
        <v>1284.6626598299999</v>
      </c>
      <c r="T151" s="33">
        <v>1238.9075821000001</v>
      </c>
      <c r="U151" s="33">
        <v>1221.3061175600001</v>
      </c>
      <c r="V151" s="33">
        <v>1234.4187040100001</v>
      </c>
      <c r="W151" s="33">
        <v>1240.1535083000001</v>
      </c>
      <c r="X151" s="33">
        <v>1272.1778964499999</v>
      </c>
      <c r="Y151" s="33">
        <v>1315.84087198</v>
      </c>
    </row>
    <row r="152" spans="1:25" x14ac:dyDescent="0.2">
      <c r="A152" s="32">
        <v>2</v>
      </c>
      <c r="B152" s="33">
        <v>1346.2211697400001</v>
      </c>
      <c r="C152" s="33">
        <v>1385.3993674600001</v>
      </c>
      <c r="D152" s="33">
        <v>1428.6137046000001</v>
      </c>
      <c r="E152" s="33">
        <v>1458.1778091799999</v>
      </c>
      <c r="F152" s="33">
        <v>1484.17491748</v>
      </c>
      <c r="G152" s="33">
        <v>1437.31432913</v>
      </c>
      <c r="H152" s="33">
        <v>1361.5466377100001</v>
      </c>
      <c r="I152" s="33">
        <v>1313.4163516799999</v>
      </c>
      <c r="J152" s="33">
        <v>1266.0192137000001</v>
      </c>
      <c r="K152" s="33">
        <v>1253.9609492700001</v>
      </c>
      <c r="L152" s="33">
        <v>1262.00715416</v>
      </c>
      <c r="M152" s="33">
        <v>1300.6195788499999</v>
      </c>
      <c r="N152" s="33">
        <v>1343.7270954400001</v>
      </c>
      <c r="O152" s="33">
        <v>1384.2585195900001</v>
      </c>
      <c r="P152" s="33">
        <v>1403.8470995499999</v>
      </c>
      <c r="Q152" s="33">
        <v>1388.78276177</v>
      </c>
      <c r="R152" s="33">
        <v>1355.3333203700001</v>
      </c>
      <c r="S152" s="33">
        <v>1312.34671063</v>
      </c>
      <c r="T152" s="33">
        <v>1263.8258166200001</v>
      </c>
      <c r="U152" s="33">
        <v>1235.93850746</v>
      </c>
      <c r="V152" s="33">
        <v>1247.35521657</v>
      </c>
      <c r="W152" s="33">
        <v>1275.9814054600001</v>
      </c>
      <c r="X152" s="33">
        <v>1315.1625592299999</v>
      </c>
      <c r="Y152" s="33">
        <v>1353.84446331</v>
      </c>
    </row>
    <row r="153" spans="1:25" x14ac:dyDescent="0.2">
      <c r="A153" s="32">
        <v>3</v>
      </c>
      <c r="B153" s="33">
        <v>1345.00742201</v>
      </c>
      <c r="C153" s="33">
        <v>1380.5256654699999</v>
      </c>
      <c r="D153" s="33">
        <v>1423.61707376</v>
      </c>
      <c r="E153" s="33">
        <v>1438.50383508</v>
      </c>
      <c r="F153" s="33">
        <v>1444.1913921400001</v>
      </c>
      <c r="G153" s="33">
        <v>1426.8226555799999</v>
      </c>
      <c r="H153" s="33">
        <v>1349.55096125</v>
      </c>
      <c r="I153" s="33">
        <v>1309.64870722</v>
      </c>
      <c r="J153" s="33">
        <v>1287.31954367</v>
      </c>
      <c r="K153" s="33">
        <v>1270.77660214</v>
      </c>
      <c r="L153" s="33">
        <v>1275.6879818500001</v>
      </c>
      <c r="M153" s="33">
        <v>1325.6260076000001</v>
      </c>
      <c r="N153" s="33">
        <v>1368.7542463100001</v>
      </c>
      <c r="O153" s="33">
        <v>1407.40224642</v>
      </c>
      <c r="P153" s="33">
        <v>1406.13272633</v>
      </c>
      <c r="Q153" s="33">
        <v>1380.15706744</v>
      </c>
      <c r="R153" s="33">
        <v>1348.3561506999999</v>
      </c>
      <c r="S153" s="33">
        <v>1298.16544301</v>
      </c>
      <c r="T153" s="33">
        <v>1244.74535388</v>
      </c>
      <c r="U153" s="33">
        <v>1243.7610367899999</v>
      </c>
      <c r="V153" s="33">
        <v>1247.81890995</v>
      </c>
      <c r="W153" s="33">
        <v>1274.64765078</v>
      </c>
      <c r="X153" s="33">
        <v>1285.7518434799999</v>
      </c>
      <c r="Y153" s="33">
        <v>1321.3149102500001</v>
      </c>
    </row>
    <row r="154" spans="1:25" x14ac:dyDescent="0.2">
      <c r="A154" s="32">
        <v>4</v>
      </c>
      <c r="B154" s="33">
        <v>1335.46569402</v>
      </c>
      <c r="C154" s="33">
        <v>1368.2670757400001</v>
      </c>
      <c r="D154" s="33">
        <v>1422.5907179200001</v>
      </c>
      <c r="E154" s="33">
        <v>1436.70050612</v>
      </c>
      <c r="F154" s="33">
        <v>1439.82386589</v>
      </c>
      <c r="G154" s="33">
        <v>1407.58418252</v>
      </c>
      <c r="H154" s="33">
        <v>1336.10939207</v>
      </c>
      <c r="I154" s="33">
        <v>1285.76412953</v>
      </c>
      <c r="J154" s="33">
        <v>1275.4589612100001</v>
      </c>
      <c r="K154" s="33">
        <v>1269.15723073</v>
      </c>
      <c r="L154" s="33">
        <v>1276.14392539</v>
      </c>
      <c r="M154" s="33">
        <v>1320.5191587700001</v>
      </c>
      <c r="N154" s="33">
        <v>1361.2279862600001</v>
      </c>
      <c r="O154" s="33">
        <v>1393.9821443000001</v>
      </c>
      <c r="P154" s="33">
        <v>1395.8362427900001</v>
      </c>
      <c r="Q154" s="33">
        <v>1379.1526735100001</v>
      </c>
      <c r="R154" s="33">
        <v>1334.32386875</v>
      </c>
      <c r="S154" s="33">
        <v>1284.7748275200001</v>
      </c>
      <c r="T154" s="33">
        <v>1237.99961755</v>
      </c>
      <c r="U154" s="33">
        <v>1228.1206784400001</v>
      </c>
      <c r="V154" s="33">
        <v>1256.0159815700001</v>
      </c>
      <c r="W154" s="33">
        <v>1280.0418694300001</v>
      </c>
      <c r="X154" s="33">
        <v>1309.2154734400001</v>
      </c>
      <c r="Y154" s="33">
        <v>1317.76686436</v>
      </c>
    </row>
    <row r="155" spans="1:25" x14ac:dyDescent="0.2">
      <c r="A155" s="32">
        <v>5</v>
      </c>
      <c r="B155" s="33">
        <v>1323.00677602</v>
      </c>
      <c r="C155" s="33">
        <v>1351.6779954900001</v>
      </c>
      <c r="D155" s="33">
        <v>1387.61449285</v>
      </c>
      <c r="E155" s="33">
        <v>1405.9185012299999</v>
      </c>
      <c r="F155" s="33">
        <v>1418.0401430300001</v>
      </c>
      <c r="G155" s="33">
        <v>1387.0241399199999</v>
      </c>
      <c r="H155" s="33">
        <v>1327.80868145</v>
      </c>
      <c r="I155" s="33">
        <v>1260.8290897900001</v>
      </c>
      <c r="J155" s="33">
        <v>1249.53825846</v>
      </c>
      <c r="K155" s="33">
        <v>1257.1013811800001</v>
      </c>
      <c r="L155" s="33">
        <v>1262.4825718700001</v>
      </c>
      <c r="M155" s="33">
        <v>1283.97027675</v>
      </c>
      <c r="N155" s="33">
        <v>1319.02670706</v>
      </c>
      <c r="O155" s="33">
        <v>1366.99762265</v>
      </c>
      <c r="P155" s="33">
        <v>1377.1033318899999</v>
      </c>
      <c r="Q155" s="33">
        <v>1359.0136205000001</v>
      </c>
      <c r="R155" s="33">
        <v>1313.36880193</v>
      </c>
      <c r="S155" s="33">
        <v>1266.3622606200001</v>
      </c>
      <c r="T155" s="33">
        <v>1228.59906172</v>
      </c>
      <c r="U155" s="33">
        <v>1220.22037869</v>
      </c>
      <c r="V155" s="33">
        <v>1234.1109283200001</v>
      </c>
      <c r="W155" s="33">
        <v>1253.8237620699999</v>
      </c>
      <c r="X155" s="33">
        <v>1273.62568364</v>
      </c>
      <c r="Y155" s="33">
        <v>1246.75657707</v>
      </c>
    </row>
    <row r="156" spans="1:25" x14ac:dyDescent="0.2">
      <c r="A156" s="32">
        <v>6</v>
      </c>
      <c r="B156" s="33">
        <v>1254.26988512</v>
      </c>
      <c r="C156" s="33">
        <v>1265.5542051100001</v>
      </c>
      <c r="D156" s="33">
        <v>1336.0396729700001</v>
      </c>
      <c r="E156" s="33">
        <v>1376.21932625</v>
      </c>
      <c r="F156" s="33">
        <v>1381.6246954200001</v>
      </c>
      <c r="G156" s="33">
        <v>1377.50938559</v>
      </c>
      <c r="H156" s="33">
        <v>1354.38089593</v>
      </c>
      <c r="I156" s="33">
        <v>1249.5252163499999</v>
      </c>
      <c r="J156" s="33">
        <v>1193.5526965899999</v>
      </c>
      <c r="K156" s="33">
        <v>1172.0175630599999</v>
      </c>
      <c r="L156" s="33">
        <v>1176.90817861</v>
      </c>
      <c r="M156" s="33">
        <v>1194.3712932799999</v>
      </c>
      <c r="N156" s="33">
        <v>1254.2117859699999</v>
      </c>
      <c r="O156" s="33">
        <v>1302.93463354</v>
      </c>
      <c r="P156" s="33">
        <v>1317.88921476</v>
      </c>
      <c r="Q156" s="33">
        <v>1306.3481414</v>
      </c>
      <c r="R156" s="33">
        <v>1268.89954749</v>
      </c>
      <c r="S156" s="33">
        <v>1213.9064060200001</v>
      </c>
      <c r="T156" s="33">
        <v>1179.7075066699999</v>
      </c>
      <c r="U156" s="33">
        <v>1151.3698785899999</v>
      </c>
      <c r="V156" s="33">
        <v>1154.3771696399999</v>
      </c>
      <c r="W156" s="33">
        <v>1167.6347093300001</v>
      </c>
      <c r="X156" s="33">
        <v>1198.94890996</v>
      </c>
      <c r="Y156" s="33">
        <v>1218.0688823</v>
      </c>
    </row>
    <row r="157" spans="1:25" x14ac:dyDescent="0.2">
      <c r="A157" s="32">
        <v>7</v>
      </c>
      <c r="B157" s="33">
        <v>1228.5021860900001</v>
      </c>
      <c r="C157" s="33">
        <v>1271.0284683100001</v>
      </c>
      <c r="D157" s="33">
        <v>1332.5519382800001</v>
      </c>
      <c r="E157" s="33">
        <v>1368.78514118</v>
      </c>
      <c r="F157" s="33">
        <v>1381.8620239300001</v>
      </c>
      <c r="G157" s="33">
        <v>1371.3261904000001</v>
      </c>
      <c r="H157" s="33">
        <v>1338.31496294</v>
      </c>
      <c r="I157" s="33">
        <v>1261.4926508799999</v>
      </c>
      <c r="J157" s="33">
        <v>1192.63472346</v>
      </c>
      <c r="K157" s="33">
        <v>1178.3880658</v>
      </c>
      <c r="L157" s="33">
        <v>1176.70663771</v>
      </c>
      <c r="M157" s="33">
        <v>1218.8192744600001</v>
      </c>
      <c r="N157" s="33">
        <v>1288.3650467100001</v>
      </c>
      <c r="O157" s="33">
        <v>1339.54554792</v>
      </c>
      <c r="P157" s="33">
        <v>1338.5189515700001</v>
      </c>
      <c r="Q157" s="33">
        <v>1316.4851154600001</v>
      </c>
      <c r="R157" s="33">
        <v>1273.64780511</v>
      </c>
      <c r="S157" s="33">
        <v>1231.8873449299999</v>
      </c>
      <c r="T157" s="33">
        <v>1201.0386622799999</v>
      </c>
      <c r="U157" s="33">
        <v>1169.4747106099999</v>
      </c>
      <c r="V157" s="33">
        <v>1165.01793518</v>
      </c>
      <c r="W157" s="33">
        <v>1186.32256293</v>
      </c>
      <c r="X157" s="33">
        <v>1218.9185112</v>
      </c>
      <c r="Y157" s="33">
        <v>1253.13866955</v>
      </c>
    </row>
    <row r="158" spans="1:25" x14ac:dyDescent="0.2">
      <c r="A158" s="32">
        <v>8</v>
      </c>
      <c r="B158" s="33">
        <v>1234.6549118800001</v>
      </c>
      <c r="C158" s="33">
        <v>1269.33952501</v>
      </c>
      <c r="D158" s="33">
        <v>1314.93962427</v>
      </c>
      <c r="E158" s="33">
        <v>1348.4271683700001</v>
      </c>
      <c r="F158" s="33">
        <v>1363.31537342</v>
      </c>
      <c r="G158" s="33">
        <v>1359.47949887</v>
      </c>
      <c r="H158" s="33">
        <v>1337.83197432</v>
      </c>
      <c r="I158" s="33">
        <v>1257.4818803200001</v>
      </c>
      <c r="J158" s="33">
        <v>1183.3676215999999</v>
      </c>
      <c r="K158" s="33">
        <v>1176.92268537</v>
      </c>
      <c r="L158" s="33">
        <v>1176.26557742</v>
      </c>
      <c r="M158" s="33">
        <v>1235.58250744</v>
      </c>
      <c r="N158" s="33">
        <v>1307.6091692499999</v>
      </c>
      <c r="O158" s="33">
        <v>1344.9053083200001</v>
      </c>
      <c r="P158" s="33">
        <v>1347.4691482000001</v>
      </c>
      <c r="Q158" s="33">
        <v>1333.05171382</v>
      </c>
      <c r="R158" s="33">
        <v>1280.04215368</v>
      </c>
      <c r="S158" s="33">
        <v>1227.8105161200001</v>
      </c>
      <c r="T158" s="33">
        <v>1188.22056</v>
      </c>
      <c r="U158" s="33">
        <v>1167.2254885899999</v>
      </c>
      <c r="V158" s="33">
        <v>1171.7971181200001</v>
      </c>
      <c r="W158" s="33">
        <v>1184.5721590799999</v>
      </c>
      <c r="X158" s="33">
        <v>1215.5350366600001</v>
      </c>
      <c r="Y158" s="33">
        <v>1251.6063973</v>
      </c>
    </row>
    <row r="159" spans="1:25" x14ac:dyDescent="0.2">
      <c r="A159" s="32">
        <v>9</v>
      </c>
      <c r="B159" s="33">
        <v>1239.75871807</v>
      </c>
      <c r="C159" s="33">
        <v>1297.15980973</v>
      </c>
      <c r="D159" s="33">
        <v>1334.6192902100001</v>
      </c>
      <c r="E159" s="33">
        <v>1364.4552515</v>
      </c>
      <c r="F159" s="33">
        <v>1393.78764914</v>
      </c>
      <c r="G159" s="33">
        <v>1386.5500872</v>
      </c>
      <c r="H159" s="33">
        <v>1328.2583201300001</v>
      </c>
      <c r="I159" s="33">
        <v>1290.66998446</v>
      </c>
      <c r="J159" s="33">
        <v>1264.93297525</v>
      </c>
      <c r="K159" s="33">
        <v>1259.2647962999999</v>
      </c>
      <c r="L159" s="33">
        <v>1263.97840819</v>
      </c>
      <c r="M159" s="33">
        <v>1311.30122775</v>
      </c>
      <c r="N159" s="33">
        <v>1343.1130542999999</v>
      </c>
      <c r="O159" s="33">
        <v>1385.3929646399999</v>
      </c>
      <c r="P159" s="33">
        <v>1392.66730899</v>
      </c>
      <c r="Q159" s="33">
        <v>1379.38127042</v>
      </c>
      <c r="R159" s="33">
        <v>1334.44050128</v>
      </c>
      <c r="S159" s="33">
        <v>1293.41225424</v>
      </c>
      <c r="T159" s="33">
        <v>1255.3098557200001</v>
      </c>
      <c r="U159" s="33">
        <v>1230.7129483599999</v>
      </c>
      <c r="V159" s="33">
        <v>1243.3416661400001</v>
      </c>
      <c r="W159" s="33">
        <v>1258.5860412</v>
      </c>
      <c r="X159" s="33">
        <v>1283.0209726099999</v>
      </c>
      <c r="Y159" s="33">
        <v>1295.3028519500001</v>
      </c>
    </row>
    <row r="160" spans="1:25" x14ac:dyDescent="0.2">
      <c r="A160" s="32">
        <v>10</v>
      </c>
      <c r="B160" s="33">
        <v>1293.6571726700001</v>
      </c>
      <c r="C160" s="33">
        <v>1348.5756130899999</v>
      </c>
      <c r="D160" s="33">
        <v>1381.9093363100001</v>
      </c>
      <c r="E160" s="33">
        <v>1417.2044702200001</v>
      </c>
      <c r="F160" s="33">
        <v>1425.4136048800001</v>
      </c>
      <c r="G160" s="33">
        <v>1404.11967445</v>
      </c>
      <c r="H160" s="33">
        <v>1346.18508294</v>
      </c>
      <c r="I160" s="33">
        <v>1274.4103128300001</v>
      </c>
      <c r="J160" s="33">
        <v>1238.13350977</v>
      </c>
      <c r="K160" s="33">
        <v>1259.5142412</v>
      </c>
      <c r="L160" s="33">
        <v>1265.70251003</v>
      </c>
      <c r="M160" s="33">
        <v>1291.69378173</v>
      </c>
      <c r="N160" s="33">
        <v>1338.91431367</v>
      </c>
      <c r="O160" s="33">
        <v>1375.2784441700001</v>
      </c>
      <c r="P160" s="33">
        <v>1394.10718058</v>
      </c>
      <c r="Q160" s="33">
        <v>1365.44061723</v>
      </c>
      <c r="R160" s="33">
        <v>1322.1723445100001</v>
      </c>
      <c r="S160" s="33">
        <v>1270.7862173400001</v>
      </c>
      <c r="T160" s="33">
        <v>1241.32625203</v>
      </c>
      <c r="U160" s="33">
        <v>1201.1018483299999</v>
      </c>
      <c r="V160" s="33">
        <v>1216.5471161999999</v>
      </c>
      <c r="W160" s="33">
        <v>1244.83349114</v>
      </c>
      <c r="X160" s="33">
        <v>1269.66669108</v>
      </c>
      <c r="Y160" s="33">
        <v>1290.13156314</v>
      </c>
    </row>
    <row r="161" spans="1:25" x14ac:dyDescent="0.2">
      <c r="A161" s="32">
        <v>11</v>
      </c>
      <c r="B161" s="33">
        <v>1272.4251264700001</v>
      </c>
      <c r="C161" s="33">
        <v>1319.02649118</v>
      </c>
      <c r="D161" s="33">
        <v>1381.74819402</v>
      </c>
      <c r="E161" s="33">
        <v>1419.24734126</v>
      </c>
      <c r="F161" s="33">
        <v>1433.7354755599999</v>
      </c>
      <c r="G161" s="33">
        <v>1404.0234557200001</v>
      </c>
      <c r="H161" s="33">
        <v>1349.81294172</v>
      </c>
      <c r="I161" s="33">
        <v>1278.4969804899999</v>
      </c>
      <c r="J161" s="33">
        <v>1234.2389953100001</v>
      </c>
      <c r="K161" s="33">
        <v>1226.3816714300001</v>
      </c>
      <c r="L161" s="33">
        <v>1231.81812167</v>
      </c>
      <c r="M161" s="33">
        <v>1301.6145913800001</v>
      </c>
      <c r="N161" s="33">
        <v>1355.3850218499999</v>
      </c>
      <c r="O161" s="33">
        <v>1377.6786193200001</v>
      </c>
      <c r="P161" s="33">
        <v>1388.1345901100001</v>
      </c>
      <c r="Q161" s="33">
        <v>1377.74763706</v>
      </c>
      <c r="R161" s="33">
        <v>1345.2008064700001</v>
      </c>
      <c r="S161" s="33">
        <v>1300.2566241300001</v>
      </c>
      <c r="T161" s="33">
        <v>1236.9946802300001</v>
      </c>
      <c r="U161" s="33">
        <v>1229.7042824800001</v>
      </c>
      <c r="V161" s="33">
        <v>1242.67075443</v>
      </c>
      <c r="W161" s="33">
        <v>1272.31527921</v>
      </c>
      <c r="X161" s="33">
        <v>1288.1577378500001</v>
      </c>
      <c r="Y161" s="33">
        <v>1312.9171976800001</v>
      </c>
    </row>
    <row r="162" spans="1:25" x14ac:dyDescent="0.2">
      <c r="A162" s="32">
        <v>12</v>
      </c>
      <c r="B162" s="33">
        <v>1294.2779720200001</v>
      </c>
      <c r="C162" s="33">
        <v>1365.9474314000001</v>
      </c>
      <c r="D162" s="33">
        <v>1423.1408999100001</v>
      </c>
      <c r="E162" s="33">
        <v>1448.2682767400001</v>
      </c>
      <c r="F162" s="33">
        <v>1455.7699807900001</v>
      </c>
      <c r="G162" s="33">
        <v>1451.18763612</v>
      </c>
      <c r="H162" s="33">
        <v>1410.72140294</v>
      </c>
      <c r="I162" s="33">
        <v>1323.11873259</v>
      </c>
      <c r="J162" s="33">
        <v>1241.9402355899999</v>
      </c>
      <c r="K162" s="33">
        <v>1228.71924698</v>
      </c>
      <c r="L162" s="33">
        <v>1231.05379698</v>
      </c>
      <c r="M162" s="33">
        <v>1286.9915377899999</v>
      </c>
      <c r="N162" s="33">
        <v>1334.0734131300001</v>
      </c>
      <c r="O162" s="33">
        <v>1387.0883905000001</v>
      </c>
      <c r="P162" s="33">
        <v>1399.82826903</v>
      </c>
      <c r="Q162" s="33">
        <v>1376.42678454</v>
      </c>
      <c r="R162" s="33">
        <v>1344.96443686</v>
      </c>
      <c r="S162" s="33">
        <v>1292.72358966</v>
      </c>
      <c r="T162" s="33">
        <v>1250.12776596</v>
      </c>
      <c r="U162" s="33">
        <v>1222.4786978100001</v>
      </c>
      <c r="V162" s="33">
        <v>1237.5621349600001</v>
      </c>
      <c r="W162" s="33">
        <v>1257.9541983300001</v>
      </c>
      <c r="X162" s="33">
        <v>1278.4844725299999</v>
      </c>
      <c r="Y162" s="33">
        <v>1307.5254347100001</v>
      </c>
    </row>
    <row r="163" spans="1:25" x14ac:dyDescent="0.2">
      <c r="A163" s="32">
        <v>13</v>
      </c>
      <c r="B163" s="33">
        <v>1322.33681746</v>
      </c>
      <c r="C163" s="33">
        <v>1376.35912985</v>
      </c>
      <c r="D163" s="33">
        <v>1428.9295161699999</v>
      </c>
      <c r="E163" s="33">
        <v>1453.05459462</v>
      </c>
      <c r="F163" s="33">
        <v>1482.5665037799999</v>
      </c>
      <c r="G163" s="33">
        <v>1478.3910996300001</v>
      </c>
      <c r="H163" s="33">
        <v>1442.50187411</v>
      </c>
      <c r="I163" s="33">
        <v>1357.48898289</v>
      </c>
      <c r="J163" s="33">
        <v>1287.9105923300001</v>
      </c>
      <c r="K163" s="33">
        <v>1250.3145151599999</v>
      </c>
      <c r="L163" s="33">
        <v>1254.41029048</v>
      </c>
      <c r="M163" s="33">
        <v>1300.1023161800001</v>
      </c>
      <c r="N163" s="33">
        <v>1332.75497154</v>
      </c>
      <c r="O163" s="33">
        <v>1369.08346061</v>
      </c>
      <c r="P163" s="33">
        <v>1387.30703653</v>
      </c>
      <c r="Q163" s="33">
        <v>1359.0079135000001</v>
      </c>
      <c r="R163" s="33">
        <v>1327.5163796900001</v>
      </c>
      <c r="S163" s="33">
        <v>1285.72586069</v>
      </c>
      <c r="T163" s="33">
        <v>1241.0619391299999</v>
      </c>
      <c r="U163" s="33">
        <v>1223.8563697300001</v>
      </c>
      <c r="V163" s="33">
        <v>1215.98407774</v>
      </c>
      <c r="W163" s="33">
        <v>1227.9491875000001</v>
      </c>
      <c r="X163" s="33">
        <v>1254.95892587</v>
      </c>
      <c r="Y163" s="33">
        <v>1280.3756437900001</v>
      </c>
    </row>
    <row r="164" spans="1:25" x14ac:dyDescent="0.2">
      <c r="A164" s="32">
        <v>14</v>
      </c>
      <c r="B164" s="33">
        <v>1326.5357965600001</v>
      </c>
      <c r="C164" s="33">
        <v>1370.2391501100001</v>
      </c>
      <c r="D164" s="33">
        <v>1426.7656189300001</v>
      </c>
      <c r="E164" s="33">
        <v>1446.78082722</v>
      </c>
      <c r="F164" s="33">
        <v>1448.3568501300001</v>
      </c>
      <c r="G164" s="33">
        <v>1400.0619866500001</v>
      </c>
      <c r="H164" s="33">
        <v>1357.0695777200001</v>
      </c>
      <c r="I164" s="33">
        <v>1282.4711800600001</v>
      </c>
      <c r="J164" s="33">
        <v>1260.5008445400001</v>
      </c>
      <c r="K164" s="33">
        <v>1253.5605210599999</v>
      </c>
      <c r="L164" s="33">
        <v>1256.0064396600001</v>
      </c>
      <c r="M164" s="33">
        <v>1299.77943138</v>
      </c>
      <c r="N164" s="33">
        <v>1330.28673811</v>
      </c>
      <c r="O164" s="33">
        <v>1356.7516039899999</v>
      </c>
      <c r="P164" s="33">
        <v>1360.2935045300001</v>
      </c>
      <c r="Q164" s="33">
        <v>1334.7047235300001</v>
      </c>
      <c r="R164" s="33">
        <v>1305.6802257300001</v>
      </c>
      <c r="S164" s="33">
        <v>1277.6000456700001</v>
      </c>
      <c r="T164" s="33">
        <v>1242.77736484</v>
      </c>
      <c r="U164" s="33">
        <v>1235.7921851400001</v>
      </c>
      <c r="V164" s="33">
        <v>1235.7600913599999</v>
      </c>
      <c r="W164" s="33">
        <v>1242.4971638100001</v>
      </c>
      <c r="X164" s="33">
        <v>1279.4120611800001</v>
      </c>
      <c r="Y164" s="33">
        <v>1317.6697569099999</v>
      </c>
    </row>
    <row r="165" spans="1:25" x14ac:dyDescent="0.2">
      <c r="A165" s="32">
        <v>15</v>
      </c>
      <c r="B165" s="33">
        <v>1332.3418285600001</v>
      </c>
      <c r="C165" s="33">
        <v>1379.5614430400001</v>
      </c>
      <c r="D165" s="33">
        <v>1430.1609403300001</v>
      </c>
      <c r="E165" s="33">
        <v>1447.6621363500001</v>
      </c>
      <c r="F165" s="33">
        <v>1455.5211890400001</v>
      </c>
      <c r="G165" s="33">
        <v>1426.2386276500001</v>
      </c>
      <c r="H165" s="33">
        <v>1345.88517413</v>
      </c>
      <c r="I165" s="33">
        <v>1285.2712170100001</v>
      </c>
      <c r="J165" s="33">
        <v>1238.3069411200001</v>
      </c>
      <c r="K165" s="33">
        <v>1230.1735955300001</v>
      </c>
      <c r="L165" s="33">
        <v>1237.3099743</v>
      </c>
      <c r="M165" s="33">
        <v>1268.6436951600001</v>
      </c>
      <c r="N165" s="33">
        <v>1303.9469444700001</v>
      </c>
      <c r="O165" s="33">
        <v>1351.13739844</v>
      </c>
      <c r="P165" s="33">
        <v>1364.4730278700001</v>
      </c>
      <c r="Q165" s="33">
        <v>1353.6574838199999</v>
      </c>
      <c r="R165" s="33">
        <v>1304.9032466900001</v>
      </c>
      <c r="S165" s="33">
        <v>1269.8668965900001</v>
      </c>
      <c r="T165" s="33">
        <v>1231.1421508999999</v>
      </c>
      <c r="U165" s="33">
        <v>1222.3613350000001</v>
      </c>
      <c r="V165" s="33">
        <v>1232.7780354900001</v>
      </c>
      <c r="W165" s="33">
        <v>1251.2502514299999</v>
      </c>
      <c r="X165" s="33">
        <v>1277.3243122200001</v>
      </c>
      <c r="Y165" s="33">
        <v>1309.55836357</v>
      </c>
    </row>
    <row r="166" spans="1:25" x14ac:dyDescent="0.2">
      <c r="A166" s="32">
        <v>16</v>
      </c>
      <c r="B166" s="33">
        <v>1312.08263244</v>
      </c>
      <c r="C166" s="33">
        <v>1372.3567660400001</v>
      </c>
      <c r="D166" s="33">
        <v>1443.0273585500001</v>
      </c>
      <c r="E166" s="33">
        <v>1457.88696628</v>
      </c>
      <c r="F166" s="33">
        <v>1461.0225812000001</v>
      </c>
      <c r="G166" s="33">
        <v>1433.04558959</v>
      </c>
      <c r="H166" s="33">
        <v>1360.67033444</v>
      </c>
      <c r="I166" s="33">
        <v>1297.3357899499999</v>
      </c>
      <c r="J166" s="33">
        <v>1265.41121426</v>
      </c>
      <c r="K166" s="33">
        <v>1260.4102146499999</v>
      </c>
      <c r="L166" s="33">
        <v>1263.96934741</v>
      </c>
      <c r="M166" s="33">
        <v>1310.6505169300001</v>
      </c>
      <c r="N166" s="33">
        <v>1333.2898820299999</v>
      </c>
      <c r="O166" s="33">
        <v>1376.93631269</v>
      </c>
      <c r="P166" s="33">
        <v>1387.2827839300001</v>
      </c>
      <c r="Q166" s="33">
        <v>1355.8664681100001</v>
      </c>
      <c r="R166" s="33">
        <v>1333.1710749900001</v>
      </c>
      <c r="S166" s="33">
        <v>1289.21333104</v>
      </c>
      <c r="T166" s="33">
        <v>1261.8242540000001</v>
      </c>
      <c r="U166" s="33">
        <v>1236.1167527699999</v>
      </c>
      <c r="V166" s="33">
        <v>1253.2292535399999</v>
      </c>
      <c r="W166" s="33">
        <v>1286.7894161199999</v>
      </c>
      <c r="X166" s="33">
        <v>1311.0915271599999</v>
      </c>
      <c r="Y166" s="33">
        <v>1327.47272477</v>
      </c>
    </row>
    <row r="167" spans="1:25" x14ac:dyDescent="0.2">
      <c r="A167" s="32">
        <v>17</v>
      </c>
      <c r="B167" s="33">
        <v>1346.9902023700001</v>
      </c>
      <c r="C167" s="33">
        <v>1408.1354070699999</v>
      </c>
      <c r="D167" s="33">
        <v>1470.07893941</v>
      </c>
      <c r="E167" s="33">
        <v>1493.0459987199999</v>
      </c>
      <c r="F167" s="33">
        <v>1488.83830958</v>
      </c>
      <c r="G167" s="33">
        <v>1469.38350178</v>
      </c>
      <c r="H167" s="33">
        <v>1391.76047492</v>
      </c>
      <c r="I167" s="33">
        <v>1298.51587862</v>
      </c>
      <c r="J167" s="33">
        <v>1254.3706670700001</v>
      </c>
      <c r="K167" s="33">
        <v>1253.4647456800001</v>
      </c>
      <c r="L167" s="33">
        <v>1255.5782130600001</v>
      </c>
      <c r="M167" s="33">
        <v>1309.22555031</v>
      </c>
      <c r="N167" s="33">
        <v>1346.3650393099999</v>
      </c>
      <c r="O167" s="33">
        <v>1376.21987661</v>
      </c>
      <c r="P167" s="33">
        <v>1399.4000491900001</v>
      </c>
      <c r="Q167" s="33">
        <v>1381.24474938</v>
      </c>
      <c r="R167" s="33">
        <v>1346.1089921100001</v>
      </c>
      <c r="S167" s="33">
        <v>1298.58554626</v>
      </c>
      <c r="T167" s="33">
        <v>1265.0587631400001</v>
      </c>
      <c r="U167" s="33">
        <v>1238.31147078</v>
      </c>
      <c r="V167" s="33">
        <v>1272.8807038500001</v>
      </c>
      <c r="W167" s="33">
        <v>1264.41947667</v>
      </c>
      <c r="X167" s="33">
        <v>1263.2959618500001</v>
      </c>
      <c r="Y167" s="33">
        <v>1286.9843031099999</v>
      </c>
    </row>
    <row r="168" spans="1:25" x14ac:dyDescent="0.2">
      <c r="A168" s="32">
        <v>18</v>
      </c>
      <c r="B168" s="33">
        <v>1250.80740049</v>
      </c>
      <c r="C168" s="33">
        <v>1270.08495924</v>
      </c>
      <c r="D168" s="33">
        <v>1364.10251195</v>
      </c>
      <c r="E168" s="33">
        <v>1391.75940833</v>
      </c>
      <c r="F168" s="33">
        <v>1415.4267683400001</v>
      </c>
      <c r="G168" s="33">
        <v>1393.7171298000001</v>
      </c>
      <c r="H168" s="33">
        <v>1336.36099728</v>
      </c>
      <c r="I168" s="33">
        <v>1269.51648643</v>
      </c>
      <c r="J168" s="33">
        <v>1239.8084249600001</v>
      </c>
      <c r="K168" s="33">
        <v>1239.7417687700001</v>
      </c>
      <c r="L168" s="33">
        <v>1245.0548264700001</v>
      </c>
      <c r="M168" s="33">
        <v>1274.78687442</v>
      </c>
      <c r="N168" s="33">
        <v>1327.96272613</v>
      </c>
      <c r="O168" s="33">
        <v>1356.40906593</v>
      </c>
      <c r="P168" s="33">
        <v>1389.2873841200001</v>
      </c>
      <c r="Q168" s="33">
        <v>1371.6205801999999</v>
      </c>
      <c r="R168" s="33">
        <v>1326.3676967500001</v>
      </c>
      <c r="S168" s="33">
        <v>1289.83250277</v>
      </c>
      <c r="T168" s="33">
        <v>1248.0470772400001</v>
      </c>
      <c r="U168" s="33">
        <v>1219.53523645</v>
      </c>
      <c r="V168" s="33">
        <v>1241.13254947</v>
      </c>
      <c r="W168" s="33">
        <v>1259.91981061</v>
      </c>
      <c r="X168" s="33">
        <v>1278.8207834699999</v>
      </c>
      <c r="Y168" s="33">
        <v>1294.47655605</v>
      </c>
    </row>
    <row r="169" spans="1:25" x14ac:dyDescent="0.2">
      <c r="A169" s="32">
        <v>19</v>
      </c>
      <c r="B169" s="33">
        <v>1301.6845932200001</v>
      </c>
      <c r="C169" s="33">
        <v>1277.6596307899999</v>
      </c>
      <c r="D169" s="33">
        <v>1377.3341073199999</v>
      </c>
      <c r="E169" s="33">
        <v>1395.1393206800001</v>
      </c>
      <c r="F169" s="33">
        <v>1388.82127014</v>
      </c>
      <c r="G169" s="33">
        <v>1343.5757846000001</v>
      </c>
      <c r="H169" s="33">
        <v>1295.4844326</v>
      </c>
      <c r="I169" s="33">
        <v>1220.8393476599999</v>
      </c>
      <c r="J169" s="33">
        <v>1155.3872581400001</v>
      </c>
      <c r="K169" s="33">
        <v>1170.21642064</v>
      </c>
      <c r="L169" s="33">
        <v>1175.54478481</v>
      </c>
      <c r="M169" s="33">
        <v>1222.3914738000001</v>
      </c>
      <c r="N169" s="33">
        <v>1280.17070668</v>
      </c>
      <c r="O169" s="33">
        <v>1340.6950111400001</v>
      </c>
      <c r="P169" s="33">
        <v>1364.28481631</v>
      </c>
      <c r="Q169" s="33">
        <v>1339.30121803</v>
      </c>
      <c r="R169" s="33">
        <v>1276.94167825</v>
      </c>
      <c r="S169" s="33">
        <v>1229.9308057400001</v>
      </c>
      <c r="T169" s="33">
        <v>1186.6519500899999</v>
      </c>
      <c r="U169" s="33">
        <v>1160.03299975</v>
      </c>
      <c r="V169" s="33">
        <v>1175.74162353</v>
      </c>
      <c r="W169" s="33">
        <v>1198.0343138599999</v>
      </c>
      <c r="X169" s="33">
        <v>1212.6858148399999</v>
      </c>
      <c r="Y169" s="33">
        <v>1249.2735734800001</v>
      </c>
    </row>
    <row r="170" spans="1:25" x14ac:dyDescent="0.2">
      <c r="A170" s="32">
        <v>20</v>
      </c>
      <c r="B170" s="33">
        <v>1264.6177004599999</v>
      </c>
      <c r="C170" s="33">
        <v>1300.9158327100001</v>
      </c>
      <c r="D170" s="33">
        <v>1381.39299927</v>
      </c>
      <c r="E170" s="33">
        <v>1431.14891416</v>
      </c>
      <c r="F170" s="33">
        <v>1429.21993183</v>
      </c>
      <c r="G170" s="33">
        <v>1395.9705157400001</v>
      </c>
      <c r="H170" s="33">
        <v>1339.5539627800001</v>
      </c>
      <c r="I170" s="33">
        <v>1246.5322674500001</v>
      </c>
      <c r="J170" s="33">
        <v>1198.71556659</v>
      </c>
      <c r="K170" s="33">
        <v>1182.7090449099999</v>
      </c>
      <c r="L170" s="33">
        <v>1174.77253649</v>
      </c>
      <c r="M170" s="33">
        <v>1223.01456751</v>
      </c>
      <c r="N170" s="33">
        <v>1294.76379036</v>
      </c>
      <c r="O170" s="33">
        <v>1360.4250468499999</v>
      </c>
      <c r="P170" s="33">
        <v>1376.2919524200001</v>
      </c>
      <c r="Q170" s="33">
        <v>1355.98419681</v>
      </c>
      <c r="R170" s="33">
        <v>1284.6741694100001</v>
      </c>
      <c r="S170" s="33">
        <v>1218.5688924399999</v>
      </c>
      <c r="T170" s="33">
        <v>1171.3111214400001</v>
      </c>
      <c r="U170" s="33">
        <v>1136.6766519299999</v>
      </c>
      <c r="V170" s="33">
        <v>1149.17437774</v>
      </c>
      <c r="W170" s="33">
        <v>1172.2885505199999</v>
      </c>
      <c r="X170" s="33">
        <v>1196.7349527900001</v>
      </c>
      <c r="Y170" s="33">
        <v>1244.3989850299999</v>
      </c>
    </row>
    <row r="171" spans="1:25" x14ac:dyDescent="0.2">
      <c r="A171" s="32">
        <v>21</v>
      </c>
      <c r="B171" s="33">
        <v>1247.11947878</v>
      </c>
      <c r="C171" s="33">
        <v>1300.1965741900001</v>
      </c>
      <c r="D171" s="33">
        <v>1391.0957233900001</v>
      </c>
      <c r="E171" s="33">
        <v>1435.6058373999999</v>
      </c>
      <c r="F171" s="33">
        <v>1430.3444663499999</v>
      </c>
      <c r="G171" s="33">
        <v>1416.88608821</v>
      </c>
      <c r="H171" s="33">
        <v>1373.5518508299999</v>
      </c>
      <c r="I171" s="33">
        <v>1283.1237473200001</v>
      </c>
      <c r="J171" s="33">
        <v>1268.09020261</v>
      </c>
      <c r="K171" s="33">
        <v>1263.86506272</v>
      </c>
      <c r="L171" s="33">
        <v>1279.7750680300001</v>
      </c>
      <c r="M171" s="33">
        <v>1312.1437887100001</v>
      </c>
      <c r="N171" s="33">
        <v>1379.86042509</v>
      </c>
      <c r="O171" s="33">
        <v>1427.4256083100001</v>
      </c>
      <c r="P171" s="33">
        <v>1437.93827248</v>
      </c>
      <c r="Q171" s="33">
        <v>1387.5596012200001</v>
      </c>
      <c r="R171" s="33">
        <v>1279.51699132</v>
      </c>
      <c r="S171" s="33">
        <v>1201.2004237900001</v>
      </c>
      <c r="T171" s="33">
        <v>1143.5937152399999</v>
      </c>
      <c r="U171" s="33">
        <v>1175.0762463599999</v>
      </c>
      <c r="V171" s="33">
        <v>1271.48012083</v>
      </c>
      <c r="W171" s="33">
        <v>1292.8484481</v>
      </c>
      <c r="X171" s="33">
        <v>1311.45540633</v>
      </c>
      <c r="Y171" s="33">
        <v>1331.8573942200001</v>
      </c>
    </row>
    <row r="172" spans="1:25" x14ac:dyDescent="0.2">
      <c r="A172" s="32">
        <v>22</v>
      </c>
      <c r="B172" s="33">
        <v>1368.84813046</v>
      </c>
      <c r="C172" s="33">
        <v>1402.50193906</v>
      </c>
      <c r="D172" s="33">
        <v>1464.90022881</v>
      </c>
      <c r="E172" s="33">
        <v>1502.3272292199999</v>
      </c>
      <c r="F172" s="33">
        <v>1484.15047918</v>
      </c>
      <c r="G172" s="33">
        <v>1466.71296338</v>
      </c>
      <c r="H172" s="33">
        <v>1407.2115864899999</v>
      </c>
      <c r="I172" s="33">
        <v>1317.63554976</v>
      </c>
      <c r="J172" s="33">
        <v>1284.85469476</v>
      </c>
      <c r="K172" s="33">
        <v>1294.6848629799999</v>
      </c>
      <c r="L172" s="33">
        <v>1293.10580893</v>
      </c>
      <c r="M172" s="33">
        <v>1362.3283485900001</v>
      </c>
      <c r="N172" s="33">
        <v>1428.8462029100001</v>
      </c>
      <c r="O172" s="33">
        <v>1491.59320955</v>
      </c>
      <c r="P172" s="33">
        <v>1492.4583076500001</v>
      </c>
      <c r="Q172" s="33">
        <v>1457.8770949</v>
      </c>
      <c r="R172" s="33">
        <v>1345.2132097799999</v>
      </c>
      <c r="S172" s="33">
        <v>1253.9311131900001</v>
      </c>
      <c r="T172" s="33">
        <v>1190.82171225</v>
      </c>
      <c r="U172" s="33">
        <v>1214.7124517499999</v>
      </c>
      <c r="V172" s="33">
        <v>1319.36831837</v>
      </c>
      <c r="W172" s="33">
        <v>1332.2665761000001</v>
      </c>
      <c r="X172" s="33">
        <v>1345.4393318300001</v>
      </c>
      <c r="Y172" s="33">
        <v>1352.5339381400001</v>
      </c>
    </row>
    <row r="173" spans="1:25" x14ac:dyDescent="0.2">
      <c r="A173" s="32">
        <v>23</v>
      </c>
      <c r="B173" s="33">
        <v>1386.44092172</v>
      </c>
      <c r="C173" s="33">
        <v>1412.94683261</v>
      </c>
      <c r="D173" s="33">
        <v>1472.02891262</v>
      </c>
      <c r="E173" s="33">
        <v>1515.11615274</v>
      </c>
      <c r="F173" s="33">
        <v>1502.5499941800001</v>
      </c>
      <c r="G173" s="33">
        <v>1469.72820357</v>
      </c>
      <c r="H173" s="33">
        <v>1405.74816293</v>
      </c>
      <c r="I173" s="33">
        <v>1332.9516376399999</v>
      </c>
      <c r="J173" s="33">
        <v>1305.1137615100001</v>
      </c>
      <c r="K173" s="33">
        <v>1319.34368509</v>
      </c>
      <c r="L173" s="33">
        <v>1355.4862109000001</v>
      </c>
      <c r="M173" s="33">
        <v>1383.4917266100001</v>
      </c>
      <c r="N173" s="33">
        <v>1419.52138399</v>
      </c>
      <c r="O173" s="33">
        <v>1467.07678098</v>
      </c>
      <c r="P173" s="33">
        <v>1506.8275058900001</v>
      </c>
      <c r="Q173" s="33">
        <v>1482.85795422</v>
      </c>
      <c r="R173" s="33">
        <v>1412.47151506</v>
      </c>
      <c r="S173" s="33">
        <v>1358.63856235</v>
      </c>
      <c r="T173" s="33">
        <v>1309.1657144800001</v>
      </c>
      <c r="U173" s="33">
        <v>1288.7154014600001</v>
      </c>
      <c r="V173" s="33">
        <v>1299.9729622</v>
      </c>
      <c r="W173" s="33">
        <v>1310.82252786</v>
      </c>
      <c r="X173" s="33">
        <v>1319.2487383800001</v>
      </c>
      <c r="Y173" s="33">
        <v>1317.37603788</v>
      </c>
    </row>
    <row r="174" spans="1:25" x14ac:dyDescent="0.2">
      <c r="A174" s="32">
        <v>24</v>
      </c>
      <c r="B174" s="33">
        <v>1393.28538656</v>
      </c>
      <c r="C174" s="33">
        <v>1431.58333593</v>
      </c>
      <c r="D174" s="33">
        <v>1492.99069409</v>
      </c>
      <c r="E174" s="33">
        <v>1516.65166608</v>
      </c>
      <c r="F174" s="33">
        <v>1508.7396391</v>
      </c>
      <c r="G174" s="33">
        <v>1487.33628598</v>
      </c>
      <c r="H174" s="33">
        <v>1414.03028421</v>
      </c>
      <c r="I174" s="33">
        <v>1323.3399823899999</v>
      </c>
      <c r="J174" s="33">
        <v>1304.8984282000001</v>
      </c>
      <c r="K174" s="33">
        <v>1313.50048606</v>
      </c>
      <c r="L174" s="33">
        <v>1332.3145023900001</v>
      </c>
      <c r="M174" s="33">
        <v>1397.75500162</v>
      </c>
      <c r="N174" s="33">
        <v>1458.1241662800001</v>
      </c>
      <c r="O174" s="33">
        <v>1503.1784851800001</v>
      </c>
      <c r="P174" s="33">
        <v>1517.00549239</v>
      </c>
      <c r="Q174" s="33">
        <v>1491.02148906</v>
      </c>
      <c r="R174" s="33">
        <v>1411.9260408800001</v>
      </c>
      <c r="S174" s="33">
        <v>1379.28862448</v>
      </c>
      <c r="T174" s="33">
        <v>1327.40917117</v>
      </c>
      <c r="U174" s="33">
        <v>1306.25029539</v>
      </c>
      <c r="V174" s="33">
        <v>1273.4223389799999</v>
      </c>
      <c r="W174" s="33">
        <v>1299.47705666</v>
      </c>
      <c r="X174" s="33">
        <v>1212.6587047999999</v>
      </c>
      <c r="Y174" s="33">
        <v>1166.95860468</v>
      </c>
    </row>
    <row r="175" spans="1:25" x14ac:dyDescent="0.2">
      <c r="A175" s="32">
        <v>25</v>
      </c>
      <c r="B175" s="33">
        <v>1228.05031758</v>
      </c>
      <c r="C175" s="33">
        <v>1307.76454573</v>
      </c>
      <c r="D175" s="33">
        <v>1433.5406944900001</v>
      </c>
      <c r="E175" s="33">
        <v>1488.9963286</v>
      </c>
      <c r="F175" s="33">
        <v>1505.27254724</v>
      </c>
      <c r="G175" s="33">
        <v>1494.33979847</v>
      </c>
      <c r="H175" s="33">
        <v>1407.80191141</v>
      </c>
      <c r="I175" s="33">
        <v>1273.1707878300001</v>
      </c>
      <c r="J175" s="33">
        <v>1185.6817010299999</v>
      </c>
      <c r="K175" s="33">
        <v>1180.20864428</v>
      </c>
      <c r="L175" s="33">
        <v>1192.9721935600001</v>
      </c>
      <c r="M175" s="33">
        <v>1263.26513905</v>
      </c>
      <c r="N175" s="33">
        <v>1329.3573435200001</v>
      </c>
      <c r="O175" s="33">
        <v>1381.5091637600001</v>
      </c>
      <c r="P175" s="33">
        <v>1416.6444414</v>
      </c>
      <c r="Q175" s="33">
        <v>1389.55404903</v>
      </c>
      <c r="R175" s="33">
        <v>1352.8962206799999</v>
      </c>
      <c r="S175" s="33">
        <v>1315.7575782200001</v>
      </c>
      <c r="T175" s="33">
        <v>1268.4508134800001</v>
      </c>
      <c r="U175" s="33">
        <v>1273.4025539700001</v>
      </c>
      <c r="V175" s="33">
        <v>1300.9755280100001</v>
      </c>
      <c r="W175" s="33">
        <v>1331.08912691</v>
      </c>
      <c r="X175" s="33">
        <v>1364.25435451</v>
      </c>
      <c r="Y175" s="33">
        <v>1373.9030583200001</v>
      </c>
    </row>
    <row r="176" spans="1:25" x14ac:dyDescent="0.2">
      <c r="A176" s="32">
        <v>26</v>
      </c>
      <c r="B176" s="33">
        <v>1416.61978735</v>
      </c>
      <c r="C176" s="33">
        <v>1392.18699313</v>
      </c>
      <c r="D176" s="33">
        <v>1460.8299854900001</v>
      </c>
      <c r="E176" s="33">
        <v>1495.8799969300001</v>
      </c>
      <c r="F176" s="33">
        <v>1478.9687432400001</v>
      </c>
      <c r="G176" s="33">
        <v>1470.0371312500001</v>
      </c>
      <c r="H176" s="33">
        <v>1436.3199548499999</v>
      </c>
      <c r="I176" s="33">
        <v>1345.32544087</v>
      </c>
      <c r="J176" s="33">
        <v>1274.28754359</v>
      </c>
      <c r="K176" s="33">
        <v>1267.10265372</v>
      </c>
      <c r="L176" s="33">
        <v>1284.7088464600001</v>
      </c>
      <c r="M176" s="33">
        <v>1327.82482256</v>
      </c>
      <c r="N176" s="33">
        <v>1352.1890999100001</v>
      </c>
      <c r="O176" s="33">
        <v>1394.49220442</v>
      </c>
      <c r="P176" s="33">
        <v>1435.25670373</v>
      </c>
      <c r="Q176" s="33">
        <v>1382.6415808199999</v>
      </c>
      <c r="R176" s="33">
        <v>1298.1731448</v>
      </c>
      <c r="S176" s="33">
        <v>1210.4059720999999</v>
      </c>
      <c r="T176" s="33">
        <v>1115.71998153</v>
      </c>
      <c r="U176" s="33">
        <v>1132.24552088</v>
      </c>
      <c r="V176" s="33">
        <v>1192.9407002299999</v>
      </c>
      <c r="W176" s="33">
        <v>1295.46115674</v>
      </c>
      <c r="X176" s="33">
        <v>1307.2272388599999</v>
      </c>
      <c r="Y176" s="33">
        <v>1328.7217676299999</v>
      </c>
    </row>
    <row r="177" spans="1:25" x14ac:dyDescent="0.2">
      <c r="A177" s="32">
        <v>27</v>
      </c>
      <c r="B177" s="33">
        <v>1385.13043455</v>
      </c>
      <c r="C177" s="33">
        <v>1412.33316973</v>
      </c>
      <c r="D177" s="33">
        <v>1475.50926981</v>
      </c>
      <c r="E177" s="33">
        <v>1509.9428072400001</v>
      </c>
      <c r="F177" s="33">
        <v>1507.03255496</v>
      </c>
      <c r="G177" s="33">
        <v>1500.72071678</v>
      </c>
      <c r="H177" s="33">
        <v>1447.0127944200001</v>
      </c>
      <c r="I177" s="33">
        <v>1308.7808619500001</v>
      </c>
      <c r="J177" s="33">
        <v>1200.6508015100001</v>
      </c>
      <c r="K177" s="33">
        <v>1161.1010998699999</v>
      </c>
      <c r="L177" s="33">
        <v>1151.07091694</v>
      </c>
      <c r="M177" s="33">
        <v>1247.5592478000001</v>
      </c>
      <c r="N177" s="33">
        <v>1332.3529475600001</v>
      </c>
      <c r="O177" s="33">
        <v>1395.33752858</v>
      </c>
      <c r="P177" s="33">
        <v>1435.0984717000001</v>
      </c>
      <c r="Q177" s="33">
        <v>1395.9549884099999</v>
      </c>
      <c r="R177" s="33">
        <v>1296.6446098399999</v>
      </c>
      <c r="S177" s="33">
        <v>1201.3080533899999</v>
      </c>
      <c r="T177" s="33">
        <v>1111.8676625599999</v>
      </c>
      <c r="U177" s="33">
        <v>1128.3758281999999</v>
      </c>
      <c r="V177" s="33">
        <v>1194.2249203599999</v>
      </c>
      <c r="W177" s="33">
        <v>1281.18030393</v>
      </c>
      <c r="X177" s="33">
        <v>1313.6408912500001</v>
      </c>
      <c r="Y177" s="33">
        <v>1353.6632086100001</v>
      </c>
    </row>
    <row r="178" spans="1:25" x14ac:dyDescent="0.2">
      <c r="A178" s="32">
        <v>28</v>
      </c>
      <c r="B178" s="33">
        <v>1364.33566363</v>
      </c>
      <c r="C178" s="33">
        <v>1396.28560118</v>
      </c>
      <c r="D178" s="33">
        <v>1458.70990416</v>
      </c>
      <c r="E178" s="33">
        <v>1493.62362807</v>
      </c>
      <c r="F178" s="33">
        <v>1476.92237531</v>
      </c>
      <c r="G178" s="33">
        <v>1447.0682376700001</v>
      </c>
      <c r="H178" s="33">
        <v>1413.30928997</v>
      </c>
      <c r="I178" s="33">
        <v>1287.5515030199999</v>
      </c>
      <c r="J178" s="33">
        <v>1193.5973956400001</v>
      </c>
      <c r="K178" s="33">
        <v>1186.51191752</v>
      </c>
      <c r="L178" s="33">
        <v>1218.8006015000001</v>
      </c>
      <c r="M178" s="33">
        <v>1307.2384869100001</v>
      </c>
      <c r="N178" s="33">
        <v>1382.7057522</v>
      </c>
      <c r="O178" s="33">
        <v>1425.9175766800001</v>
      </c>
      <c r="P178" s="33">
        <v>1455.65393554</v>
      </c>
      <c r="Q178" s="33">
        <v>1428.6256292400001</v>
      </c>
      <c r="R178" s="33">
        <v>1325.8206754400001</v>
      </c>
      <c r="S178" s="33">
        <v>1236.79533311</v>
      </c>
      <c r="T178" s="33">
        <v>1125.73965423</v>
      </c>
      <c r="U178" s="33">
        <v>1119.4306419</v>
      </c>
      <c r="V178" s="33">
        <v>1126.5530715299999</v>
      </c>
      <c r="W178" s="33">
        <v>1104.15034283</v>
      </c>
      <c r="X178" s="33">
        <v>1095.7039349199999</v>
      </c>
      <c r="Y178" s="33">
        <v>1137.5315861199999</v>
      </c>
    </row>
    <row r="179" spans="1:25" x14ac:dyDescent="0.2">
      <c r="A179" s="32">
        <v>29</v>
      </c>
      <c r="B179" s="33">
        <v>1215.5188184199999</v>
      </c>
      <c r="C179" s="33">
        <v>1311.4272079300001</v>
      </c>
      <c r="D179" s="33">
        <v>1415.2890078299999</v>
      </c>
      <c r="E179" s="33">
        <v>1456.3137545500001</v>
      </c>
      <c r="F179" s="33">
        <v>1469.3637673400001</v>
      </c>
      <c r="G179" s="33">
        <v>1458.30448505</v>
      </c>
      <c r="H179" s="33">
        <v>1409.3758968500001</v>
      </c>
      <c r="I179" s="33">
        <v>1293.29891232</v>
      </c>
      <c r="J179" s="33">
        <v>1197.1459918</v>
      </c>
      <c r="K179" s="33">
        <v>1176.74417978</v>
      </c>
      <c r="L179" s="33">
        <v>1207.14823774</v>
      </c>
      <c r="M179" s="33">
        <v>1267.8101581800001</v>
      </c>
      <c r="N179" s="33">
        <v>1377.8425587900001</v>
      </c>
      <c r="O179" s="33">
        <v>1429.1043297200001</v>
      </c>
      <c r="P179" s="33">
        <v>1449.97184526</v>
      </c>
      <c r="Q179" s="33">
        <v>1450.6550951500001</v>
      </c>
      <c r="R179" s="33">
        <v>1398.8177396600001</v>
      </c>
      <c r="S179" s="33">
        <v>1369.6418538600001</v>
      </c>
      <c r="T179" s="33">
        <v>1345.8865412499999</v>
      </c>
      <c r="U179" s="33">
        <v>1296.38076361</v>
      </c>
      <c r="V179" s="33">
        <v>1308.4087574600001</v>
      </c>
      <c r="W179" s="33">
        <v>1311.01375966</v>
      </c>
      <c r="X179" s="33">
        <v>1340.6903672600001</v>
      </c>
      <c r="Y179" s="33">
        <v>1338.00072705</v>
      </c>
    </row>
    <row r="180" spans="1:25" x14ac:dyDescent="0.2">
      <c r="A180" s="32">
        <v>30</v>
      </c>
      <c r="B180" s="33">
        <v>1333.2282243100001</v>
      </c>
      <c r="C180" s="33">
        <v>1349.7881619300001</v>
      </c>
      <c r="D180" s="33">
        <v>1413.60906823</v>
      </c>
      <c r="E180" s="33">
        <v>1468.5081774400001</v>
      </c>
      <c r="F180" s="33">
        <v>1467.26255851</v>
      </c>
      <c r="G180" s="33">
        <v>1457.7113957199999</v>
      </c>
      <c r="H180" s="33">
        <v>1395.1723905900001</v>
      </c>
      <c r="I180" s="33">
        <v>1334.80207789</v>
      </c>
      <c r="J180" s="33">
        <v>1297.59932598</v>
      </c>
      <c r="K180" s="33">
        <v>1305.0976296200001</v>
      </c>
      <c r="L180" s="33">
        <v>1327.5827841400001</v>
      </c>
      <c r="M180" s="33">
        <v>1329.3584420100001</v>
      </c>
      <c r="N180" s="33">
        <v>1364.1989399700001</v>
      </c>
      <c r="O180" s="33">
        <v>1420.4448781900001</v>
      </c>
      <c r="P180" s="33">
        <v>1470.9715161900001</v>
      </c>
      <c r="Q180" s="33">
        <v>1445.4158426000001</v>
      </c>
      <c r="R180" s="33">
        <v>1393.54723195</v>
      </c>
      <c r="S180" s="33">
        <v>1364.1450868500001</v>
      </c>
      <c r="T180" s="33">
        <v>1337.170889</v>
      </c>
      <c r="U180" s="33">
        <v>1302.55006809</v>
      </c>
      <c r="V180" s="33">
        <v>1300.0413785200001</v>
      </c>
      <c r="W180" s="33">
        <v>1306.73162953</v>
      </c>
      <c r="X180" s="33">
        <v>1326.6700678</v>
      </c>
      <c r="Y180" s="33">
        <v>1346.20532647</v>
      </c>
    </row>
    <row r="181" spans="1:25" x14ac:dyDescent="0.2">
      <c r="A181" s="32">
        <v>31</v>
      </c>
      <c r="B181" s="33">
        <v>1342.6961157400001</v>
      </c>
      <c r="C181" s="33">
        <v>1342.9647407100001</v>
      </c>
      <c r="D181" s="33">
        <v>1409.4111047599999</v>
      </c>
      <c r="E181" s="33">
        <v>1478.08779258</v>
      </c>
      <c r="F181" s="33">
        <v>1475.68589069</v>
      </c>
      <c r="G181" s="33">
        <v>1471.0589505600001</v>
      </c>
      <c r="H181" s="33">
        <v>1417.8080188399999</v>
      </c>
      <c r="I181" s="33">
        <v>1348.4701924200001</v>
      </c>
      <c r="J181" s="33">
        <v>1317.4176691499999</v>
      </c>
      <c r="K181" s="33">
        <v>1315.5770187600001</v>
      </c>
      <c r="L181" s="33">
        <v>1342.70031877</v>
      </c>
      <c r="M181" s="33">
        <v>1369.6967004400001</v>
      </c>
      <c r="N181" s="33">
        <v>1399.06117408</v>
      </c>
      <c r="O181" s="33">
        <v>1439.6127725599999</v>
      </c>
      <c r="P181" s="33">
        <v>1460.7938355799999</v>
      </c>
      <c r="Q181" s="33">
        <v>1431.84084291</v>
      </c>
      <c r="R181" s="33">
        <v>1330.7798418899999</v>
      </c>
      <c r="S181" s="33">
        <v>1218.9211983600001</v>
      </c>
      <c r="T181" s="33">
        <v>1132.98236522</v>
      </c>
      <c r="U181" s="33">
        <v>1156.0834410699999</v>
      </c>
      <c r="V181" s="33">
        <v>1210.2585510199999</v>
      </c>
      <c r="W181" s="33">
        <v>1300.5513455100001</v>
      </c>
      <c r="X181" s="33">
        <v>1332.05719927</v>
      </c>
      <c r="Y181" s="33">
        <v>1364.6195651200001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129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73</v>
      </c>
      <c r="C185" s="31" t="s">
        <v>74</v>
      </c>
      <c r="D185" s="31" t="s">
        <v>75</v>
      </c>
      <c r="E185" s="31" t="s">
        <v>76</v>
      </c>
      <c r="F185" s="31" t="s">
        <v>77</v>
      </c>
      <c r="G185" s="31" t="s">
        <v>78</v>
      </c>
      <c r="H185" s="31" t="s">
        <v>79</v>
      </c>
      <c r="I185" s="31" t="s">
        <v>80</v>
      </c>
      <c r="J185" s="31" t="s">
        <v>81</v>
      </c>
      <c r="K185" s="31" t="s">
        <v>82</v>
      </c>
      <c r="L185" s="31" t="s">
        <v>83</v>
      </c>
      <c r="M185" s="31" t="s">
        <v>84</v>
      </c>
      <c r="N185" s="31" t="s">
        <v>85</v>
      </c>
      <c r="O185" s="31" t="s">
        <v>86</v>
      </c>
      <c r="P185" s="31" t="s">
        <v>87</v>
      </c>
      <c r="Q185" s="31" t="s">
        <v>88</v>
      </c>
      <c r="R185" s="31" t="s">
        <v>89</v>
      </c>
      <c r="S185" s="31" t="s">
        <v>90</v>
      </c>
      <c r="T185" s="31" t="s">
        <v>91</v>
      </c>
      <c r="U185" s="31" t="s">
        <v>92</v>
      </c>
      <c r="V185" s="31" t="s">
        <v>93</v>
      </c>
      <c r="W185" s="31" t="s">
        <v>94</v>
      </c>
      <c r="X185" s="31" t="s">
        <v>95</v>
      </c>
      <c r="Y185" s="31" t="s">
        <v>96</v>
      </c>
    </row>
    <row r="186" spans="1:25" x14ac:dyDescent="0.2">
      <c r="A186" s="32">
        <v>1</v>
      </c>
      <c r="B186" s="33">
        <v>1326.83103882</v>
      </c>
      <c r="C186" s="33">
        <v>1365.9842024700001</v>
      </c>
      <c r="D186" s="33">
        <v>1390.23109789</v>
      </c>
      <c r="E186" s="33">
        <v>1383.2708283500001</v>
      </c>
      <c r="F186" s="33">
        <v>1377.79249794</v>
      </c>
      <c r="G186" s="33">
        <v>1372.80382891</v>
      </c>
      <c r="H186" s="33">
        <v>1312.9643222899999</v>
      </c>
      <c r="I186" s="33">
        <v>1289.3920638900001</v>
      </c>
      <c r="J186" s="33">
        <v>1244.621774</v>
      </c>
      <c r="K186" s="33">
        <v>1262.1300570200001</v>
      </c>
      <c r="L186" s="33">
        <v>1249.3446317</v>
      </c>
      <c r="M186" s="33">
        <v>1285.6223731499999</v>
      </c>
      <c r="N186" s="33">
        <v>1323.00430557</v>
      </c>
      <c r="O186" s="33">
        <v>1349.4181182500001</v>
      </c>
      <c r="P186" s="33">
        <v>1354.9079921499999</v>
      </c>
      <c r="Q186" s="33">
        <v>1343.3477495100001</v>
      </c>
      <c r="R186" s="33">
        <v>1311.28409315</v>
      </c>
      <c r="S186" s="33">
        <v>1284.6626598299999</v>
      </c>
      <c r="T186" s="33">
        <v>1238.9075821000001</v>
      </c>
      <c r="U186" s="33">
        <v>1221.3061175600001</v>
      </c>
      <c r="V186" s="33">
        <v>1234.4187040100001</v>
      </c>
      <c r="W186" s="33">
        <v>1240.1535083000001</v>
      </c>
      <c r="X186" s="33">
        <v>1272.1778964499999</v>
      </c>
      <c r="Y186" s="33">
        <v>1315.84087198</v>
      </c>
    </row>
    <row r="187" spans="1:25" x14ac:dyDescent="0.2">
      <c r="A187" s="32">
        <v>2</v>
      </c>
      <c r="B187" s="33">
        <v>1346.2211697400001</v>
      </c>
      <c r="C187" s="33">
        <v>1385.3993674600001</v>
      </c>
      <c r="D187" s="33">
        <v>1428.6137046000001</v>
      </c>
      <c r="E187" s="33">
        <v>1458.1778091799999</v>
      </c>
      <c r="F187" s="33">
        <v>1484.17491748</v>
      </c>
      <c r="G187" s="33">
        <v>1437.31432913</v>
      </c>
      <c r="H187" s="33">
        <v>1361.5466377100001</v>
      </c>
      <c r="I187" s="33">
        <v>1313.4163516799999</v>
      </c>
      <c r="J187" s="33">
        <v>1266.0192137000001</v>
      </c>
      <c r="K187" s="33">
        <v>1253.9609492700001</v>
      </c>
      <c r="L187" s="33">
        <v>1262.00715416</v>
      </c>
      <c r="M187" s="33">
        <v>1300.6195788499999</v>
      </c>
      <c r="N187" s="33">
        <v>1343.7270954400001</v>
      </c>
      <c r="O187" s="33">
        <v>1384.2585195900001</v>
      </c>
      <c r="P187" s="33">
        <v>1403.8470995499999</v>
      </c>
      <c r="Q187" s="33">
        <v>1388.78276177</v>
      </c>
      <c r="R187" s="33">
        <v>1355.3333203700001</v>
      </c>
      <c r="S187" s="33">
        <v>1312.34671063</v>
      </c>
      <c r="T187" s="33">
        <v>1263.8258166200001</v>
      </c>
      <c r="U187" s="33">
        <v>1235.93850746</v>
      </c>
      <c r="V187" s="33">
        <v>1247.35521657</v>
      </c>
      <c r="W187" s="33">
        <v>1275.9814054600001</v>
      </c>
      <c r="X187" s="33">
        <v>1315.1625592299999</v>
      </c>
      <c r="Y187" s="33">
        <v>1353.84446331</v>
      </c>
    </row>
    <row r="188" spans="1:25" x14ac:dyDescent="0.2">
      <c r="A188" s="32">
        <v>3</v>
      </c>
      <c r="B188" s="33">
        <v>1345.00742201</v>
      </c>
      <c r="C188" s="33">
        <v>1380.5256654699999</v>
      </c>
      <c r="D188" s="33">
        <v>1423.61707376</v>
      </c>
      <c r="E188" s="33">
        <v>1438.50383508</v>
      </c>
      <c r="F188" s="33">
        <v>1444.1913921400001</v>
      </c>
      <c r="G188" s="33">
        <v>1426.8226555799999</v>
      </c>
      <c r="H188" s="33">
        <v>1349.55096125</v>
      </c>
      <c r="I188" s="33">
        <v>1309.64870722</v>
      </c>
      <c r="J188" s="33">
        <v>1287.31954367</v>
      </c>
      <c r="K188" s="33">
        <v>1270.77660214</v>
      </c>
      <c r="L188" s="33">
        <v>1275.6879818500001</v>
      </c>
      <c r="M188" s="33">
        <v>1325.6260076000001</v>
      </c>
      <c r="N188" s="33">
        <v>1368.7542463100001</v>
      </c>
      <c r="O188" s="33">
        <v>1407.40224642</v>
      </c>
      <c r="P188" s="33">
        <v>1406.13272633</v>
      </c>
      <c r="Q188" s="33">
        <v>1380.15706744</v>
      </c>
      <c r="R188" s="33">
        <v>1348.3561506999999</v>
      </c>
      <c r="S188" s="33">
        <v>1298.16544301</v>
      </c>
      <c r="T188" s="33">
        <v>1244.74535388</v>
      </c>
      <c r="U188" s="33">
        <v>1243.7610367899999</v>
      </c>
      <c r="V188" s="33">
        <v>1247.81890995</v>
      </c>
      <c r="W188" s="33">
        <v>1274.64765078</v>
      </c>
      <c r="X188" s="33">
        <v>1285.7518434799999</v>
      </c>
      <c r="Y188" s="33">
        <v>1321.3149102500001</v>
      </c>
    </row>
    <row r="189" spans="1:25" x14ac:dyDescent="0.2">
      <c r="A189" s="32">
        <v>4</v>
      </c>
      <c r="B189" s="33">
        <v>1335.46569402</v>
      </c>
      <c r="C189" s="33">
        <v>1368.2670757400001</v>
      </c>
      <c r="D189" s="33">
        <v>1422.5907179200001</v>
      </c>
      <c r="E189" s="33">
        <v>1436.70050612</v>
      </c>
      <c r="F189" s="33">
        <v>1439.82386589</v>
      </c>
      <c r="G189" s="33">
        <v>1407.58418252</v>
      </c>
      <c r="H189" s="33">
        <v>1336.10939207</v>
      </c>
      <c r="I189" s="33">
        <v>1285.76412953</v>
      </c>
      <c r="J189" s="33">
        <v>1275.4589612100001</v>
      </c>
      <c r="K189" s="33">
        <v>1269.15723073</v>
      </c>
      <c r="L189" s="33">
        <v>1276.14392539</v>
      </c>
      <c r="M189" s="33">
        <v>1320.5191587700001</v>
      </c>
      <c r="N189" s="33">
        <v>1361.2279862600001</v>
      </c>
      <c r="O189" s="33">
        <v>1393.9821443000001</v>
      </c>
      <c r="P189" s="33">
        <v>1395.8362427900001</v>
      </c>
      <c r="Q189" s="33">
        <v>1379.1526735100001</v>
      </c>
      <c r="R189" s="33">
        <v>1334.32386875</v>
      </c>
      <c r="S189" s="33">
        <v>1284.7748275200001</v>
      </c>
      <c r="T189" s="33">
        <v>1237.99961755</v>
      </c>
      <c r="U189" s="33">
        <v>1228.1206784400001</v>
      </c>
      <c r="V189" s="33">
        <v>1256.0159815700001</v>
      </c>
      <c r="W189" s="33">
        <v>1280.0418694300001</v>
      </c>
      <c r="X189" s="33">
        <v>1309.2154734400001</v>
      </c>
      <c r="Y189" s="33">
        <v>1317.76686436</v>
      </c>
    </row>
    <row r="190" spans="1:25" x14ac:dyDescent="0.2">
      <c r="A190" s="32">
        <v>5</v>
      </c>
      <c r="B190" s="33">
        <v>1323.00677602</v>
      </c>
      <c r="C190" s="33">
        <v>1351.6779954900001</v>
      </c>
      <c r="D190" s="33">
        <v>1387.61449285</v>
      </c>
      <c r="E190" s="33">
        <v>1405.9185012299999</v>
      </c>
      <c r="F190" s="33">
        <v>1418.0401430300001</v>
      </c>
      <c r="G190" s="33">
        <v>1387.0241399199999</v>
      </c>
      <c r="H190" s="33">
        <v>1327.80868145</v>
      </c>
      <c r="I190" s="33">
        <v>1260.8290897900001</v>
      </c>
      <c r="J190" s="33">
        <v>1249.53825846</v>
      </c>
      <c r="K190" s="33">
        <v>1257.1013811800001</v>
      </c>
      <c r="L190" s="33">
        <v>1262.4825718700001</v>
      </c>
      <c r="M190" s="33">
        <v>1283.97027675</v>
      </c>
      <c r="N190" s="33">
        <v>1319.02670706</v>
      </c>
      <c r="O190" s="33">
        <v>1366.99762265</v>
      </c>
      <c r="P190" s="33">
        <v>1377.1033318899999</v>
      </c>
      <c r="Q190" s="33">
        <v>1359.0136205000001</v>
      </c>
      <c r="R190" s="33">
        <v>1313.36880193</v>
      </c>
      <c r="S190" s="33">
        <v>1266.3622606200001</v>
      </c>
      <c r="T190" s="33">
        <v>1228.59906172</v>
      </c>
      <c r="U190" s="33">
        <v>1220.22037869</v>
      </c>
      <c r="V190" s="33">
        <v>1234.1109283200001</v>
      </c>
      <c r="W190" s="33">
        <v>1253.8237620699999</v>
      </c>
      <c r="X190" s="33">
        <v>1273.62568364</v>
      </c>
      <c r="Y190" s="33">
        <v>1246.75657707</v>
      </c>
    </row>
    <row r="191" spans="1:25" x14ac:dyDescent="0.2">
      <c r="A191" s="32">
        <v>6</v>
      </c>
      <c r="B191" s="33">
        <v>1254.26988512</v>
      </c>
      <c r="C191" s="33">
        <v>1265.5542051100001</v>
      </c>
      <c r="D191" s="33">
        <v>1336.0396729700001</v>
      </c>
      <c r="E191" s="33">
        <v>1376.21932625</v>
      </c>
      <c r="F191" s="33">
        <v>1381.6246954200001</v>
      </c>
      <c r="G191" s="33">
        <v>1377.50938559</v>
      </c>
      <c r="H191" s="33">
        <v>1354.38089593</v>
      </c>
      <c r="I191" s="33">
        <v>1249.5252163499999</v>
      </c>
      <c r="J191" s="33">
        <v>1193.5526965899999</v>
      </c>
      <c r="K191" s="33">
        <v>1172.0175630599999</v>
      </c>
      <c r="L191" s="33">
        <v>1176.90817861</v>
      </c>
      <c r="M191" s="33">
        <v>1194.3712932799999</v>
      </c>
      <c r="N191" s="33">
        <v>1254.2117859699999</v>
      </c>
      <c r="O191" s="33">
        <v>1302.93463354</v>
      </c>
      <c r="P191" s="33">
        <v>1317.88921476</v>
      </c>
      <c r="Q191" s="33">
        <v>1306.3481414</v>
      </c>
      <c r="R191" s="33">
        <v>1268.89954749</v>
      </c>
      <c r="S191" s="33">
        <v>1213.9064060200001</v>
      </c>
      <c r="T191" s="33">
        <v>1179.7075066699999</v>
      </c>
      <c r="U191" s="33">
        <v>1151.3698785899999</v>
      </c>
      <c r="V191" s="33">
        <v>1154.3771696399999</v>
      </c>
      <c r="W191" s="33">
        <v>1167.6347093300001</v>
      </c>
      <c r="X191" s="33">
        <v>1198.94890996</v>
      </c>
      <c r="Y191" s="33">
        <v>1218.0688823</v>
      </c>
    </row>
    <row r="192" spans="1:25" x14ac:dyDescent="0.2">
      <c r="A192" s="32">
        <v>7</v>
      </c>
      <c r="B192" s="33">
        <v>1228.5021860900001</v>
      </c>
      <c r="C192" s="33">
        <v>1271.0284683100001</v>
      </c>
      <c r="D192" s="33">
        <v>1332.5519382800001</v>
      </c>
      <c r="E192" s="33">
        <v>1368.78514118</v>
      </c>
      <c r="F192" s="33">
        <v>1381.8620239300001</v>
      </c>
      <c r="G192" s="33">
        <v>1371.3261904000001</v>
      </c>
      <c r="H192" s="33">
        <v>1338.31496294</v>
      </c>
      <c r="I192" s="33">
        <v>1261.4926508799999</v>
      </c>
      <c r="J192" s="33">
        <v>1192.63472346</v>
      </c>
      <c r="K192" s="33">
        <v>1178.3880658</v>
      </c>
      <c r="L192" s="33">
        <v>1176.70663771</v>
      </c>
      <c r="M192" s="33">
        <v>1218.8192744600001</v>
      </c>
      <c r="N192" s="33">
        <v>1288.3650467100001</v>
      </c>
      <c r="O192" s="33">
        <v>1339.54554792</v>
      </c>
      <c r="P192" s="33">
        <v>1338.5189515700001</v>
      </c>
      <c r="Q192" s="33">
        <v>1316.4851154600001</v>
      </c>
      <c r="R192" s="33">
        <v>1273.64780511</v>
      </c>
      <c r="S192" s="33">
        <v>1231.8873449299999</v>
      </c>
      <c r="T192" s="33">
        <v>1201.0386622799999</v>
      </c>
      <c r="U192" s="33">
        <v>1169.4747106099999</v>
      </c>
      <c r="V192" s="33">
        <v>1165.01793518</v>
      </c>
      <c r="W192" s="33">
        <v>1186.32256293</v>
      </c>
      <c r="X192" s="33">
        <v>1218.9185112</v>
      </c>
      <c r="Y192" s="33">
        <v>1253.13866955</v>
      </c>
    </row>
    <row r="193" spans="1:25" x14ac:dyDescent="0.2">
      <c r="A193" s="32">
        <v>8</v>
      </c>
      <c r="B193" s="33">
        <v>1234.6549118800001</v>
      </c>
      <c r="C193" s="33">
        <v>1269.33952501</v>
      </c>
      <c r="D193" s="33">
        <v>1314.93962427</v>
      </c>
      <c r="E193" s="33">
        <v>1348.4271683700001</v>
      </c>
      <c r="F193" s="33">
        <v>1363.31537342</v>
      </c>
      <c r="G193" s="33">
        <v>1359.47949887</v>
      </c>
      <c r="H193" s="33">
        <v>1337.83197432</v>
      </c>
      <c r="I193" s="33">
        <v>1257.4818803200001</v>
      </c>
      <c r="J193" s="33">
        <v>1183.3676215999999</v>
      </c>
      <c r="K193" s="33">
        <v>1176.92268537</v>
      </c>
      <c r="L193" s="33">
        <v>1176.26557742</v>
      </c>
      <c r="M193" s="33">
        <v>1235.58250744</v>
      </c>
      <c r="N193" s="33">
        <v>1307.6091692499999</v>
      </c>
      <c r="O193" s="33">
        <v>1344.9053083200001</v>
      </c>
      <c r="P193" s="33">
        <v>1347.4691482000001</v>
      </c>
      <c r="Q193" s="33">
        <v>1333.05171382</v>
      </c>
      <c r="R193" s="33">
        <v>1280.04215368</v>
      </c>
      <c r="S193" s="33">
        <v>1227.8105161200001</v>
      </c>
      <c r="T193" s="33">
        <v>1188.22056</v>
      </c>
      <c r="U193" s="33">
        <v>1167.2254885899999</v>
      </c>
      <c r="V193" s="33">
        <v>1171.7971181200001</v>
      </c>
      <c r="W193" s="33">
        <v>1184.5721590799999</v>
      </c>
      <c r="X193" s="33">
        <v>1215.5350366600001</v>
      </c>
      <c r="Y193" s="33">
        <v>1251.6063973</v>
      </c>
    </row>
    <row r="194" spans="1:25" x14ac:dyDescent="0.2">
      <c r="A194" s="32">
        <v>9</v>
      </c>
      <c r="B194" s="33">
        <v>1239.75871807</v>
      </c>
      <c r="C194" s="33">
        <v>1297.15980973</v>
      </c>
      <c r="D194" s="33">
        <v>1334.6192902100001</v>
      </c>
      <c r="E194" s="33">
        <v>1364.4552515</v>
      </c>
      <c r="F194" s="33">
        <v>1393.78764914</v>
      </c>
      <c r="G194" s="33">
        <v>1386.5500872</v>
      </c>
      <c r="H194" s="33">
        <v>1328.2583201300001</v>
      </c>
      <c r="I194" s="33">
        <v>1290.66998446</v>
      </c>
      <c r="J194" s="33">
        <v>1264.93297525</v>
      </c>
      <c r="K194" s="33">
        <v>1259.2647962999999</v>
      </c>
      <c r="L194" s="33">
        <v>1263.97840819</v>
      </c>
      <c r="M194" s="33">
        <v>1311.30122775</v>
      </c>
      <c r="N194" s="33">
        <v>1343.1130542999999</v>
      </c>
      <c r="O194" s="33">
        <v>1385.3929646399999</v>
      </c>
      <c r="P194" s="33">
        <v>1392.66730899</v>
      </c>
      <c r="Q194" s="33">
        <v>1379.38127042</v>
      </c>
      <c r="R194" s="33">
        <v>1334.44050128</v>
      </c>
      <c r="S194" s="33">
        <v>1293.41225424</v>
      </c>
      <c r="T194" s="33">
        <v>1255.3098557200001</v>
      </c>
      <c r="U194" s="33">
        <v>1230.7129483599999</v>
      </c>
      <c r="V194" s="33">
        <v>1243.3416661400001</v>
      </c>
      <c r="W194" s="33">
        <v>1258.5860412</v>
      </c>
      <c r="X194" s="33">
        <v>1283.0209726099999</v>
      </c>
      <c r="Y194" s="33">
        <v>1295.3028519500001</v>
      </c>
    </row>
    <row r="195" spans="1:25" x14ac:dyDescent="0.2">
      <c r="A195" s="32">
        <v>10</v>
      </c>
      <c r="B195" s="33">
        <v>1293.6571726700001</v>
      </c>
      <c r="C195" s="33">
        <v>1348.5756130899999</v>
      </c>
      <c r="D195" s="33">
        <v>1381.9093363100001</v>
      </c>
      <c r="E195" s="33">
        <v>1417.2044702200001</v>
      </c>
      <c r="F195" s="33">
        <v>1425.4136048800001</v>
      </c>
      <c r="G195" s="33">
        <v>1404.11967445</v>
      </c>
      <c r="H195" s="33">
        <v>1346.18508294</v>
      </c>
      <c r="I195" s="33">
        <v>1274.4103128300001</v>
      </c>
      <c r="J195" s="33">
        <v>1238.13350977</v>
      </c>
      <c r="K195" s="33">
        <v>1259.5142412</v>
      </c>
      <c r="L195" s="33">
        <v>1265.70251003</v>
      </c>
      <c r="M195" s="33">
        <v>1291.69378173</v>
      </c>
      <c r="N195" s="33">
        <v>1338.91431367</v>
      </c>
      <c r="O195" s="33">
        <v>1375.2784441700001</v>
      </c>
      <c r="P195" s="33">
        <v>1394.10718058</v>
      </c>
      <c r="Q195" s="33">
        <v>1365.44061723</v>
      </c>
      <c r="R195" s="33">
        <v>1322.1723445100001</v>
      </c>
      <c r="S195" s="33">
        <v>1270.7862173400001</v>
      </c>
      <c r="T195" s="33">
        <v>1241.32625203</v>
      </c>
      <c r="U195" s="33">
        <v>1201.1018483299999</v>
      </c>
      <c r="V195" s="33">
        <v>1216.5471161999999</v>
      </c>
      <c r="W195" s="33">
        <v>1244.83349114</v>
      </c>
      <c r="X195" s="33">
        <v>1269.66669108</v>
      </c>
      <c r="Y195" s="33">
        <v>1290.13156314</v>
      </c>
    </row>
    <row r="196" spans="1:25" x14ac:dyDescent="0.2">
      <c r="A196" s="32">
        <v>11</v>
      </c>
      <c r="B196" s="33">
        <v>1272.4251264700001</v>
      </c>
      <c r="C196" s="33">
        <v>1319.02649118</v>
      </c>
      <c r="D196" s="33">
        <v>1381.74819402</v>
      </c>
      <c r="E196" s="33">
        <v>1419.24734126</v>
      </c>
      <c r="F196" s="33">
        <v>1433.7354755599999</v>
      </c>
      <c r="G196" s="33">
        <v>1404.0234557200001</v>
      </c>
      <c r="H196" s="33">
        <v>1349.81294172</v>
      </c>
      <c r="I196" s="33">
        <v>1278.4969804899999</v>
      </c>
      <c r="J196" s="33">
        <v>1234.2389953100001</v>
      </c>
      <c r="K196" s="33">
        <v>1226.3816714300001</v>
      </c>
      <c r="L196" s="33">
        <v>1231.81812167</v>
      </c>
      <c r="M196" s="33">
        <v>1301.6145913800001</v>
      </c>
      <c r="N196" s="33">
        <v>1355.3850218499999</v>
      </c>
      <c r="O196" s="33">
        <v>1377.6786193200001</v>
      </c>
      <c r="P196" s="33">
        <v>1388.1345901100001</v>
      </c>
      <c r="Q196" s="33">
        <v>1377.74763706</v>
      </c>
      <c r="R196" s="33">
        <v>1345.2008064700001</v>
      </c>
      <c r="S196" s="33">
        <v>1300.2566241300001</v>
      </c>
      <c r="T196" s="33">
        <v>1236.9946802300001</v>
      </c>
      <c r="U196" s="33">
        <v>1229.7042824800001</v>
      </c>
      <c r="V196" s="33">
        <v>1242.67075443</v>
      </c>
      <c r="W196" s="33">
        <v>1272.31527921</v>
      </c>
      <c r="X196" s="33">
        <v>1288.1577378500001</v>
      </c>
      <c r="Y196" s="33">
        <v>1312.9171976800001</v>
      </c>
    </row>
    <row r="197" spans="1:25" x14ac:dyDescent="0.2">
      <c r="A197" s="32">
        <v>12</v>
      </c>
      <c r="B197" s="33">
        <v>1294.2779720200001</v>
      </c>
      <c r="C197" s="33">
        <v>1365.9474314000001</v>
      </c>
      <c r="D197" s="33">
        <v>1423.1408999100001</v>
      </c>
      <c r="E197" s="33">
        <v>1448.2682767400001</v>
      </c>
      <c r="F197" s="33">
        <v>1455.7699807900001</v>
      </c>
      <c r="G197" s="33">
        <v>1451.18763612</v>
      </c>
      <c r="H197" s="33">
        <v>1410.72140294</v>
      </c>
      <c r="I197" s="33">
        <v>1323.11873259</v>
      </c>
      <c r="J197" s="33">
        <v>1241.9402355899999</v>
      </c>
      <c r="K197" s="33">
        <v>1228.71924698</v>
      </c>
      <c r="L197" s="33">
        <v>1231.05379698</v>
      </c>
      <c r="M197" s="33">
        <v>1286.9915377899999</v>
      </c>
      <c r="N197" s="33">
        <v>1334.0734131300001</v>
      </c>
      <c r="O197" s="33">
        <v>1387.0883905000001</v>
      </c>
      <c r="P197" s="33">
        <v>1399.82826903</v>
      </c>
      <c r="Q197" s="33">
        <v>1376.42678454</v>
      </c>
      <c r="R197" s="33">
        <v>1344.96443686</v>
      </c>
      <c r="S197" s="33">
        <v>1292.72358966</v>
      </c>
      <c r="T197" s="33">
        <v>1250.12776596</v>
      </c>
      <c r="U197" s="33">
        <v>1222.4786978100001</v>
      </c>
      <c r="V197" s="33">
        <v>1237.5621349600001</v>
      </c>
      <c r="W197" s="33">
        <v>1257.9541983300001</v>
      </c>
      <c r="X197" s="33">
        <v>1278.4844725299999</v>
      </c>
      <c r="Y197" s="33">
        <v>1307.5254347100001</v>
      </c>
    </row>
    <row r="198" spans="1:25" x14ac:dyDescent="0.2">
      <c r="A198" s="32">
        <v>13</v>
      </c>
      <c r="B198" s="33">
        <v>1322.33681746</v>
      </c>
      <c r="C198" s="33">
        <v>1376.35912985</v>
      </c>
      <c r="D198" s="33">
        <v>1428.9295161699999</v>
      </c>
      <c r="E198" s="33">
        <v>1453.05459462</v>
      </c>
      <c r="F198" s="33">
        <v>1482.5665037799999</v>
      </c>
      <c r="G198" s="33">
        <v>1478.3910996300001</v>
      </c>
      <c r="H198" s="33">
        <v>1442.50187411</v>
      </c>
      <c r="I198" s="33">
        <v>1357.48898289</v>
      </c>
      <c r="J198" s="33">
        <v>1287.9105923300001</v>
      </c>
      <c r="K198" s="33">
        <v>1250.3145151599999</v>
      </c>
      <c r="L198" s="33">
        <v>1254.41029048</v>
      </c>
      <c r="M198" s="33">
        <v>1300.1023161800001</v>
      </c>
      <c r="N198" s="33">
        <v>1332.75497154</v>
      </c>
      <c r="O198" s="33">
        <v>1369.08346061</v>
      </c>
      <c r="P198" s="33">
        <v>1387.30703653</v>
      </c>
      <c r="Q198" s="33">
        <v>1359.0079135000001</v>
      </c>
      <c r="R198" s="33">
        <v>1327.5163796900001</v>
      </c>
      <c r="S198" s="33">
        <v>1285.72586069</v>
      </c>
      <c r="T198" s="33">
        <v>1241.0619391299999</v>
      </c>
      <c r="U198" s="33">
        <v>1223.8563697300001</v>
      </c>
      <c r="V198" s="33">
        <v>1215.98407774</v>
      </c>
      <c r="W198" s="33">
        <v>1227.9491875000001</v>
      </c>
      <c r="X198" s="33">
        <v>1254.95892587</v>
      </c>
      <c r="Y198" s="33">
        <v>1280.3756437900001</v>
      </c>
    </row>
    <row r="199" spans="1:25" x14ac:dyDescent="0.2">
      <c r="A199" s="32">
        <v>14</v>
      </c>
      <c r="B199" s="33">
        <v>1326.5357965600001</v>
      </c>
      <c r="C199" s="33">
        <v>1370.2391501100001</v>
      </c>
      <c r="D199" s="33">
        <v>1426.7656189300001</v>
      </c>
      <c r="E199" s="33">
        <v>1446.78082722</v>
      </c>
      <c r="F199" s="33">
        <v>1448.3568501300001</v>
      </c>
      <c r="G199" s="33">
        <v>1400.0619866500001</v>
      </c>
      <c r="H199" s="33">
        <v>1357.0695777200001</v>
      </c>
      <c r="I199" s="33">
        <v>1282.4711800600001</v>
      </c>
      <c r="J199" s="33">
        <v>1260.5008445400001</v>
      </c>
      <c r="K199" s="33">
        <v>1253.5605210599999</v>
      </c>
      <c r="L199" s="33">
        <v>1256.0064396600001</v>
      </c>
      <c r="M199" s="33">
        <v>1299.77943138</v>
      </c>
      <c r="N199" s="33">
        <v>1330.28673811</v>
      </c>
      <c r="O199" s="33">
        <v>1356.7516039899999</v>
      </c>
      <c r="P199" s="33">
        <v>1360.2935045300001</v>
      </c>
      <c r="Q199" s="33">
        <v>1334.7047235300001</v>
      </c>
      <c r="R199" s="33">
        <v>1305.6802257300001</v>
      </c>
      <c r="S199" s="33">
        <v>1277.6000456700001</v>
      </c>
      <c r="T199" s="33">
        <v>1242.77736484</v>
      </c>
      <c r="U199" s="33">
        <v>1235.7921851400001</v>
      </c>
      <c r="V199" s="33">
        <v>1235.7600913599999</v>
      </c>
      <c r="W199" s="33">
        <v>1242.4971638100001</v>
      </c>
      <c r="X199" s="33">
        <v>1279.4120611800001</v>
      </c>
      <c r="Y199" s="33">
        <v>1317.6697569099999</v>
      </c>
    </row>
    <row r="200" spans="1:25" x14ac:dyDescent="0.2">
      <c r="A200" s="32">
        <v>15</v>
      </c>
      <c r="B200" s="33">
        <v>1332.3418285600001</v>
      </c>
      <c r="C200" s="33">
        <v>1379.5614430400001</v>
      </c>
      <c r="D200" s="33">
        <v>1430.1609403300001</v>
      </c>
      <c r="E200" s="33">
        <v>1447.6621363500001</v>
      </c>
      <c r="F200" s="33">
        <v>1455.5211890400001</v>
      </c>
      <c r="G200" s="33">
        <v>1426.2386276500001</v>
      </c>
      <c r="H200" s="33">
        <v>1345.88517413</v>
      </c>
      <c r="I200" s="33">
        <v>1285.2712170100001</v>
      </c>
      <c r="J200" s="33">
        <v>1238.3069411200001</v>
      </c>
      <c r="K200" s="33">
        <v>1230.1735955300001</v>
      </c>
      <c r="L200" s="33">
        <v>1237.3099743</v>
      </c>
      <c r="M200" s="33">
        <v>1268.6436951600001</v>
      </c>
      <c r="N200" s="33">
        <v>1303.9469444700001</v>
      </c>
      <c r="O200" s="33">
        <v>1351.13739844</v>
      </c>
      <c r="P200" s="33">
        <v>1364.4730278700001</v>
      </c>
      <c r="Q200" s="33">
        <v>1353.6574838199999</v>
      </c>
      <c r="R200" s="33">
        <v>1304.9032466900001</v>
      </c>
      <c r="S200" s="33">
        <v>1269.8668965900001</v>
      </c>
      <c r="T200" s="33">
        <v>1231.1421508999999</v>
      </c>
      <c r="U200" s="33">
        <v>1222.3613350000001</v>
      </c>
      <c r="V200" s="33">
        <v>1232.7780354900001</v>
      </c>
      <c r="W200" s="33">
        <v>1251.2502514299999</v>
      </c>
      <c r="X200" s="33">
        <v>1277.3243122200001</v>
      </c>
      <c r="Y200" s="33">
        <v>1309.55836357</v>
      </c>
    </row>
    <row r="201" spans="1:25" x14ac:dyDescent="0.2">
      <c r="A201" s="32">
        <v>16</v>
      </c>
      <c r="B201" s="33">
        <v>1312.08263244</v>
      </c>
      <c r="C201" s="33">
        <v>1372.3567660400001</v>
      </c>
      <c r="D201" s="33">
        <v>1443.0273585500001</v>
      </c>
      <c r="E201" s="33">
        <v>1457.88696628</v>
      </c>
      <c r="F201" s="33">
        <v>1461.0225812000001</v>
      </c>
      <c r="G201" s="33">
        <v>1433.04558959</v>
      </c>
      <c r="H201" s="33">
        <v>1360.67033444</v>
      </c>
      <c r="I201" s="33">
        <v>1297.3357899499999</v>
      </c>
      <c r="J201" s="33">
        <v>1265.41121426</v>
      </c>
      <c r="K201" s="33">
        <v>1260.4102146499999</v>
      </c>
      <c r="L201" s="33">
        <v>1263.96934741</v>
      </c>
      <c r="M201" s="33">
        <v>1310.6505169300001</v>
      </c>
      <c r="N201" s="33">
        <v>1333.2898820299999</v>
      </c>
      <c r="O201" s="33">
        <v>1376.93631269</v>
      </c>
      <c r="P201" s="33">
        <v>1387.2827839300001</v>
      </c>
      <c r="Q201" s="33">
        <v>1355.8664681100001</v>
      </c>
      <c r="R201" s="33">
        <v>1333.1710749900001</v>
      </c>
      <c r="S201" s="33">
        <v>1289.21333104</v>
      </c>
      <c r="T201" s="33">
        <v>1261.8242540000001</v>
      </c>
      <c r="U201" s="33">
        <v>1236.1167527699999</v>
      </c>
      <c r="V201" s="33">
        <v>1253.2292535399999</v>
      </c>
      <c r="W201" s="33">
        <v>1286.7894161199999</v>
      </c>
      <c r="X201" s="33">
        <v>1311.0915271599999</v>
      </c>
      <c r="Y201" s="33">
        <v>1327.47272477</v>
      </c>
    </row>
    <row r="202" spans="1:25" x14ac:dyDescent="0.2">
      <c r="A202" s="32">
        <v>17</v>
      </c>
      <c r="B202" s="33">
        <v>1346.9902023700001</v>
      </c>
      <c r="C202" s="33">
        <v>1408.1354070699999</v>
      </c>
      <c r="D202" s="33">
        <v>1470.07893941</v>
      </c>
      <c r="E202" s="33">
        <v>1493.0459987199999</v>
      </c>
      <c r="F202" s="33">
        <v>1488.83830958</v>
      </c>
      <c r="G202" s="33">
        <v>1469.38350178</v>
      </c>
      <c r="H202" s="33">
        <v>1391.76047492</v>
      </c>
      <c r="I202" s="33">
        <v>1298.51587862</v>
      </c>
      <c r="J202" s="33">
        <v>1254.3706670700001</v>
      </c>
      <c r="K202" s="33">
        <v>1253.4647456800001</v>
      </c>
      <c r="L202" s="33">
        <v>1255.5782130600001</v>
      </c>
      <c r="M202" s="33">
        <v>1309.22555031</v>
      </c>
      <c r="N202" s="33">
        <v>1346.3650393099999</v>
      </c>
      <c r="O202" s="33">
        <v>1376.21987661</v>
      </c>
      <c r="P202" s="33">
        <v>1399.4000491900001</v>
      </c>
      <c r="Q202" s="33">
        <v>1381.24474938</v>
      </c>
      <c r="R202" s="33">
        <v>1346.1089921100001</v>
      </c>
      <c r="S202" s="33">
        <v>1298.58554626</v>
      </c>
      <c r="T202" s="33">
        <v>1265.0587631400001</v>
      </c>
      <c r="U202" s="33">
        <v>1238.31147078</v>
      </c>
      <c r="V202" s="33">
        <v>1272.8807038500001</v>
      </c>
      <c r="W202" s="33">
        <v>1264.41947667</v>
      </c>
      <c r="X202" s="33">
        <v>1263.2959618500001</v>
      </c>
      <c r="Y202" s="33">
        <v>1286.9843031099999</v>
      </c>
    </row>
    <row r="203" spans="1:25" x14ac:dyDescent="0.2">
      <c r="A203" s="32">
        <v>18</v>
      </c>
      <c r="B203" s="33">
        <v>1250.80740049</v>
      </c>
      <c r="C203" s="33">
        <v>1270.08495924</v>
      </c>
      <c r="D203" s="33">
        <v>1364.10251195</v>
      </c>
      <c r="E203" s="33">
        <v>1391.75940833</v>
      </c>
      <c r="F203" s="33">
        <v>1415.4267683400001</v>
      </c>
      <c r="G203" s="33">
        <v>1393.7171298000001</v>
      </c>
      <c r="H203" s="33">
        <v>1336.36099728</v>
      </c>
      <c r="I203" s="33">
        <v>1269.51648643</v>
      </c>
      <c r="J203" s="33">
        <v>1239.8084249600001</v>
      </c>
      <c r="K203" s="33">
        <v>1239.7417687700001</v>
      </c>
      <c r="L203" s="33">
        <v>1245.0548264700001</v>
      </c>
      <c r="M203" s="33">
        <v>1274.78687442</v>
      </c>
      <c r="N203" s="33">
        <v>1327.96272613</v>
      </c>
      <c r="O203" s="33">
        <v>1356.40906593</v>
      </c>
      <c r="P203" s="33">
        <v>1389.2873841200001</v>
      </c>
      <c r="Q203" s="33">
        <v>1371.6205801999999</v>
      </c>
      <c r="R203" s="33">
        <v>1326.3676967500001</v>
      </c>
      <c r="S203" s="33">
        <v>1289.83250277</v>
      </c>
      <c r="T203" s="33">
        <v>1248.0470772400001</v>
      </c>
      <c r="U203" s="33">
        <v>1219.53523645</v>
      </c>
      <c r="V203" s="33">
        <v>1241.13254947</v>
      </c>
      <c r="W203" s="33">
        <v>1259.91981061</v>
      </c>
      <c r="X203" s="33">
        <v>1278.8207834699999</v>
      </c>
      <c r="Y203" s="33">
        <v>1294.47655605</v>
      </c>
    </row>
    <row r="204" spans="1:25" x14ac:dyDescent="0.2">
      <c r="A204" s="32">
        <v>19</v>
      </c>
      <c r="B204" s="33">
        <v>1301.6845932200001</v>
      </c>
      <c r="C204" s="33">
        <v>1277.6596307899999</v>
      </c>
      <c r="D204" s="33">
        <v>1377.3341073199999</v>
      </c>
      <c r="E204" s="33">
        <v>1395.1393206800001</v>
      </c>
      <c r="F204" s="33">
        <v>1388.82127014</v>
      </c>
      <c r="G204" s="33">
        <v>1343.5757846000001</v>
      </c>
      <c r="H204" s="33">
        <v>1295.4844326</v>
      </c>
      <c r="I204" s="33">
        <v>1220.8393476599999</v>
      </c>
      <c r="J204" s="33">
        <v>1155.3872581400001</v>
      </c>
      <c r="K204" s="33">
        <v>1170.21642064</v>
      </c>
      <c r="L204" s="33">
        <v>1175.54478481</v>
      </c>
      <c r="M204" s="33">
        <v>1222.3914738000001</v>
      </c>
      <c r="N204" s="33">
        <v>1280.17070668</v>
      </c>
      <c r="O204" s="33">
        <v>1340.6950111400001</v>
      </c>
      <c r="P204" s="33">
        <v>1364.28481631</v>
      </c>
      <c r="Q204" s="33">
        <v>1339.30121803</v>
      </c>
      <c r="R204" s="33">
        <v>1276.94167825</v>
      </c>
      <c r="S204" s="33">
        <v>1229.9308057400001</v>
      </c>
      <c r="T204" s="33">
        <v>1186.6519500899999</v>
      </c>
      <c r="U204" s="33">
        <v>1160.03299975</v>
      </c>
      <c r="V204" s="33">
        <v>1175.74162353</v>
      </c>
      <c r="W204" s="33">
        <v>1198.0343138599999</v>
      </c>
      <c r="X204" s="33">
        <v>1212.6858148399999</v>
      </c>
      <c r="Y204" s="33">
        <v>1249.2735734800001</v>
      </c>
    </row>
    <row r="205" spans="1:25" x14ac:dyDescent="0.2">
      <c r="A205" s="32">
        <v>20</v>
      </c>
      <c r="B205" s="33">
        <v>1264.6177004599999</v>
      </c>
      <c r="C205" s="33">
        <v>1300.9158327100001</v>
      </c>
      <c r="D205" s="33">
        <v>1381.39299927</v>
      </c>
      <c r="E205" s="33">
        <v>1431.14891416</v>
      </c>
      <c r="F205" s="33">
        <v>1429.21993183</v>
      </c>
      <c r="G205" s="33">
        <v>1395.9705157400001</v>
      </c>
      <c r="H205" s="33">
        <v>1339.5539627800001</v>
      </c>
      <c r="I205" s="33">
        <v>1246.5322674500001</v>
      </c>
      <c r="J205" s="33">
        <v>1198.71556659</v>
      </c>
      <c r="K205" s="33">
        <v>1182.7090449099999</v>
      </c>
      <c r="L205" s="33">
        <v>1174.77253649</v>
      </c>
      <c r="M205" s="33">
        <v>1223.01456751</v>
      </c>
      <c r="N205" s="33">
        <v>1294.76379036</v>
      </c>
      <c r="O205" s="33">
        <v>1360.4250468499999</v>
      </c>
      <c r="P205" s="33">
        <v>1376.2919524200001</v>
      </c>
      <c r="Q205" s="33">
        <v>1355.98419681</v>
      </c>
      <c r="R205" s="33">
        <v>1284.6741694100001</v>
      </c>
      <c r="S205" s="33">
        <v>1218.5688924399999</v>
      </c>
      <c r="T205" s="33">
        <v>1171.3111214400001</v>
      </c>
      <c r="U205" s="33">
        <v>1136.6766519299999</v>
      </c>
      <c r="V205" s="33">
        <v>1149.17437774</v>
      </c>
      <c r="W205" s="33">
        <v>1172.2885505199999</v>
      </c>
      <c r="X205" s="33">
        <v>1196.7349527900001</v>
      </c>
      <c r="Y205" s="33">
        <v>1244.3989850299999</v>
      </c>
    </row>
    <row r="206" spans="1:25" x14ac:dyDescent="0.2">
      <c r="A206" s="32">
        <v>21</v>
      </c>
      <c r="B206" s="33">
        <v>1247.11947878</v>
      </c>
      <c r="C206" s="33">
        <v>1300.1965741900001</v>
      </c>
      <c r="D206" s="33">
        <v>1391.0957233900001</v>
      </c>
      <c r="E206" s="33">
        <v>1435.6058373999999</v>
      </c>
      <c r="F206" s="33">
        <v>1430.3444663499999</v>
      </c>
      <c r="G206" s="33">
        <v>1416.88608821</v>
      </c>
      <c r="H206" s="33">
        <v>1373.5518508299999</v>
      </c>
      <c r="I206" s="33">
        <v>1283.1237473200001</v>
      </c>
      <c r="J206" s="33">
        <v>1268.09020261</v>
      </c>
      <c r="K206" s="33">
        <v>1263.86506272</v>
      </c>
      <c r="L206" s="33">
        <v>1279.7750680300001</v>
      </c>
      <c r="M206" s="33">
        <v>1312.1437887100001</v>
      </c>
      <c r="N206" s="33">
        <v>1379.86042509</v>
      </c>
      <c r="O206" s="33">
        <v>1427.4256083100001</v>
      </c>
      <c r="P206" s="33">
        <v>1437.93827248</v>
      </c>
      <c r="Q206" s="33">
        <v>1387.5596012200001</v>
      </c>
      <c r="R206" s="33">
        <v>1279.51699132</v>
      </c>
      <c r="S206" s="33">
        <v>1201.2004237900001</v>
      </c>
      <c r="T206" s="33">
        <v>1143.5937152399999</v>
      </c>
      <c r="U206" s="33">
        <v>1175.0762463599999</v>
      </c>
      <c r="V206" s="33">
        <v>1271.48012083</v>
      </c>
      <c r="W206" s="33">
        <v>1292.8484481</v>
      </c>
      <c r="X206" s="33">
        <v>1311.45540633</v>
      </c>
      <c r="Y206" s="33">
        <v>1331.8573942200001</v>
      </c>
    </row>
    <row r="207" spans="1:25" x14ac:dyDescent="0.2">
      <c r="A207" s="32">
        <v>22</v>
      </c>
      <c r="B207" s="33">
        <v>1368.84813046</v>
      </c>
      <c r="C207" s="33">
        <v>1402.50193906</v>
      </c>
      <c r="D207" s="33">
        <v>1464.90022881</v>
      </c>
      <c r="E207" s="33">
        <v>1502.3272292199999</v>
      </c>
      <c r="F207" s="33">
        <v>1484.15047918</v>
      </c>
      <c r="G207" s="33">
        <v>1466.71296338</v>
      </c>
      <c r="H207" s="33">
        <v>1407.2115864899999</v>
      </c>
      <c r="I207" s="33">
        <v>1317.63554976</v>
      </c>
      <c r="J207" s="33">
        <v>1284.85469476</v>
      </c>
      <c r="K207" s="33">
        <v>1294.6848629799999</v>
      </c>
      <c r="L207" s="33">
        <v>1293.10580893</v>
      </c>
      <c r="M207" s="33">
        <v>1362.3283485900001</v>
      </c>
      <c r="N207" s="33">
        <v>1428.8462029100001</v>
      </c>
      <c r="O207" s="33">
        <v>1491.59320955</v>
      </c>
      <c r="P207" s="33">
        <v>1492.4583076500001</v>
      </c>
      <c r="Q207" s="33">
        <v>1457.8770949</v>
      </c>
      <c r="R207" s="33">
        <v>1345.2132097799999</v>
      </c>
      <c r="S207" s="33">
        <v>1253.9311131900001</v>
      </c>
      <c r="T207" s="33">
        <v>1190.82171225</v>
      </c>
      <c r="U207" s="33">
        <v>1214.7124517499999</v>
      </c>
      <c r="V207" s="33">
        <v>1319.36831837</v>
      </c>
      <c r="W207" s="33">
        <v>1332.2665761000001</v>
      </c>
      <c r="X207" s="33">
        <v>1345.4393318300001</v>
      </c>
      <c r="Y207" s="33">
        <v>1352.5339381400001</v>
      </c>
    </row>
    <row r="208" spans="1:25" x14ac:dyDescent="0.2">
      <c r="A208" s="32">
        <v>23</v>
      </c>
      <c r="B208" s="33">
        <v>1386.44092172</v>
      </c>
      <c r="C208" s="33">
        <v>1412.94683261</v>
      </c>
      <c r="D208" s="33">
        <v>1472.02891262</v>
      </c>
      <c r="E208" s="33">
        <v>1515.11615274</v>
      </c>
      <c r="F208" s="33">
        <v>1502.5499941800001</v>
      </c>
      <c r="G208" s="33">
        <v>1469.72820357</v>
      </c>
      <c r="H208" s="33">
        <v>1405.74816293</v>
      </c>
      <c r="I208" s="33">
        <v>1332.9516376399999</v>
      </c>
      <c r="J208" s="33">
        <v>1305.1137615100001</v>
      </c>
      <c r="K208" s="33">
        <v>1319.34368509</v>
      </c>
      <c r="L208" s="33">
        <v>1355.4862109000001</v>
      </c>
      <c r="M208" s="33">
        <v>1383.4917266100001</v>
      </c>
      <c r="N208" s="33">
        <v>1419.52138399</v>
      </c>
      <c r="O208" s="33">
        <v>1467.07678098</v>
      </c>
      <c r="P208" s="33">
        <v>1506.8275058900001</v>
      </c>
      <c r="Q208" s="33">
        <v>1482.85795422</v>
      </c>
      <c r="R208" s="33">
        <v>1412.47151506</v>
      </c>
      <c r="S208" s="33">
        <v>1358.63856235</v>
      </c>
      <c r="T208" s="33">
        <v>1309.1657144800001</v>
      </c>
      <c r="U208" s="33">
        <v>1288.7154014600001</v>
      </c>
      <c r="V208" s="33">
        <v>1299.9729622</v>
      </c>
      <c r="W208" s="33">
        <v>1310.82252786</v>
      </c>
      <c r="X208" s="33">
        <v>1319.2487383800001</v>
      </c>
      <c r="Y208" s="33">
        <v>1317.37603788</v>
      </c>
    </row>
    <row r="209" spans="1:25" x14ac:dyDescent="0.2">
      <c r="A209" s="32">
        <v>24</v>
      </c>
      <c r="B209" s="33">
        <v>1393.28538656</v>
      </c>
      <c r="C209" s="33">
        <v>1431.58333593</v>
      </c>
      <c r="D209" s="33">
        <v>1492.99069409</v>
      </c>
      <c r="E209" s="33">
        <v>1516.65166608</v>
      </c>
      <c r="F209" s="33">
        <v>1508.7396391</v>
      </c>
      <c r="G209" s="33">
        <v>1487.33628598</v>
      </c>
      <c r="H209" s="33">
        <v>1414.03028421</v>
      </c>
      <c r="I209" s="33">
        <v>1323.3399823899999</v>
      </c>
      <c r="J209" s="33">
        <v>1304.8984282000001</v>
      </c>
      <c r="K209" s="33">
        <v>1313.50048606</v>
      </c>
      <c r="L209" s="33">
        <v>1332.3145023900001</v>
      </c>
      <c r="M209" s="33">
        <v>1397.75500162</v>
      </c>
      <c r="N209" s="33">
        <v>1458.1241662800001</v>
      </c>
      <c r="O209" s="33">
        <v>1503.1784851800001</v>
      </c>
      <c r="P209" s="33">
        <v>1517.00549239</v>
      </c>
      <c r="Q209" s="33">
        <v>1491.02148906</v>
      </c>
      <c r="R209" s="33">
        <v>1411.9260408800001</v>
      </c>
      <c r="S209" s="33">
        <v>1379.28862448</v>
      </c>
      <c r="T209" s="33">
        <v>1327.40917117</v>
      </c>
      <c r="U209" s="33">
        <v>1306.25029539</v>
      </c>
      <c r="V209" s="33">
        <v>1273.4223389799999</v>
      </c>
      <c r="W209" s="33">
        <v>1299.47705666</v>
      </c>
      <c r="X209" s="33">
        <v>1212.6587047999999</v>
      </c>
      <c r="Y209" s="33">
        <v>1166.95860468</v>
      </c>
    </row>
    <row r="210" spans="1:25" x14ac:dyDescent="0.2">
      <c r="A210" s="32">
        <v>25</v>
      </c>
      <c r="B210" s="33">
        <v>1228.05031758</v>
      </c>
      <c r="C210" s="33">
        <v>1307.76454573</v>
      </c>
      <c r="D210" s="33">
        <v>1433.5406944900001</v>
      </c>
      <c r="E210" s="33">
        <v>1488.9963286</v>
      </c>
      <c r="F210" s="33">
        <v>1505.27254724</v>
      </c>
      <c r="G210" s="33">
        <v>1494.33979847</v>
      </c>
      <c r="H210" s="33">
        <v>1407.80191141</v>
      </c>
      <c r="I210" s="33">
        <v>1273.1707878300001</v>
      </c>
      <c r="J210" s="33">
        <v>1185.6817010299999</v>
      </c>
      <c r="K210" s="33">
        <v>1180.20864428</v>
      </c>
      <c r="L210" s="33">
        <v>1192.9721935600001</v>
      </c>
      <c r="M210" s="33">
        <v>1263.26513905</v>
      </c>
      <c r="N210" s="33">
        <v>1329.3573435200001</v>
      </c>
      <c r="O210" s="33">
        <v>1381.5091637600001</v>
      </c>
      <c r="P210" s="33">
        <v>1416.6444414</v>
      </c>
      <c r="Q210" s="33">
        <v>1389.55404903</v>
      </c>
      <c r="R210" s="33">
        <v>1352.8962206799999</v>
      </c>
      <c r="S210" s="33">
        <v>1315.7575782200001</v>
      </c>
      <c r="T210" s="33">
        <v>1268.4508134800001</v>
      </c>
      <c r="U210" s="33">
        <v>1273.4025539700001</v>
      </c>
      <c r="V210" s="33">
        <v>1300.9755280100001</v>
      </c>
      <c r="W210" s="33">
        <v>1331.08912691</v>
      </c>
      <c r="X210" s="33">
        <v>1364.25435451</v>
      </c>
      <c r="Y210" s="33">
        <v>1373.9030583200001</v>
      </c>
    </row>
    <row r="211" spans="1:25" x14ac:dyDescent="0.2">
      <c r="A211" s="32">
        <v>26</v>
      </c>
      <c r="B211" s="33">
        <v>1416.61978735</v>
      </c>
      <c r="C211" s="33">
        <v>1392.18699313</v>
      </c>
      <c r="D211" s="33">
        <v>1460.8299854900001</v>
      </c>
      <c r="E211" s="33">
        <v>1495.8799969300001</v>
      </c>
      <c r="F211" s="33">
        <v>1478.9687432400001</v>
      </c>
      <c r="G211" s="33">
        <v>1470.0371312500001</v>
      </c>
      <c r="H211" s="33">
        <v>1436.3199548499999</v>
      </c>
      <c r="I211" s="33">
        <v>1345.32544087</v>
      </c>
      <c r="J211" s="33">
        <v>1274.28754359</v>
      </c>
      <c r="K211" s="33">
        <v>1267.10265372</v>
      </c>
      <c r="L211" s="33">
        <v>1284.7088464600001</v>
      </c>
      <c r="M211" s="33">
        <v>1327.82482256</v>
      </c>
      <c r="N211" s="33">
        <v>1352.1890999100001</v>
      </c>
      <c r="O211" s="33">
        <v>1394.49220442</v>
      </c>
      <c r="P211" s="33">
        <v>1435.25670373</v>
      </c>
      <c r="Q211" s="33">
        <v>1382.6415808199999</v>
      </c>
      <c r="R211" s="33">
        <v>1298.1731448</v>
      </c>
      <c r="S211" s="33">
        <v>1210.4059720999999</v>
      </c>
      <c r="T211" s="33">
        <v>1115.71998153</v>
      </c>
      <c r="U211" s="33">
        <v>1132.24552088</v>
      </c>
      <c r="V211" s="33">
        <v>1192.9407002299999</v>
      </c>
      <c r="W211" s="33">
        <v>1295.46115674</v>
      </c>
      <c r="X211" s="33">
        <v>1307.2272388599999</v>
      </c>
      <c r="Y211" s="33">
        <v>1328.7217676299999</v>
      </c>
    </row>
    <row r="212" spans="1:25" x14ac:dyDescent="0.2">
      <c r="A212" s="32">
        <v>27</v>
      </c>
      <c r="B212" s="33">
        <v>1385.13043455</v>
      </c>
      <c r="C212" s="33">
        <v>1412.33316973</v>
      </c>
      <c r="D212" s="33">
        <v>1475.50926981</v>
      </c>
      <c r="E212" s="33">
        <v>1509.9428072400001</v>
      </c>
      <c r="F212" s="33">
        <v>1507.03255496</v>
      </c>
      <c r="G212" s="33">
        <v>1500.72071678</v>
      </c>
      <c r="H212" s="33">
        <v>1447.0127944200001</v>
      </c>
      <c r="I212" s="33">
        <v>1308.7808619500001</v>
      </c>
      <c r="J212" s="33">
        <v>1200.6508015100001</v>
      </c>
      <c r="K212" s="33">
        <v>1161.1010998699999</v>
      </c>
      <c r="L212" s="33">
        <v>1151.07091694</v>
      </c>
      <c r="M212" s="33">
        <v>1247.5592478000001</v>
      </c>
      <c r="N212" s="33">
        <v>1332.3529475600001</v>
      </c>
      <c r="O212" s="33">
        <v>1395.33752858</v>
      </c>
      <c r="P212" s="33">
        <v>1435.0984717000001</v>
      </c>
      <c r="Q212" s="33">
        <v>1395.9549884099999</v>
      </c>
      <c r="R212" s="33">
        <v>1296.6446098399999</v>
      </c>
      <c r="S212" s="33">
        <v>1201.3080533899999</v>
      </c>
      <c r="T212" s="33">
        <v>1111.8676625599999</v>
      </c>
      <c r="U212" s="33">
        <v>1128.3758281999999</v>
      </c>
      <c r="V212" s="33">
        <v>1194.2249203599999</v>
      </c>
      <c r="W212" s="33">
        <v>1281.18030393</v>
      </c>
      <c r="X212" s="33">
        <v>1313.6408912500001</v>
      </c>
      <c r="Y212" s="33">
        <v>1353.6632086100001</v>
      </c>
    </row>
    <row r="213" spans="1:25" x14ac:dyDescent="0.2">
      <c r="A213" s="32">
        <v>28</v>
      </c>
      <c r="B213" s="33">
        <v>1364.33566363</v>
      </c>
      <c r="C213" s="33">
        <v>1396.28560118</v>
      </c>
      <c r="D213" s="33">
        <v>1458.70990416</v>
      </c>
      <c r="E213" s="33">
        <v>1493.62362807</v>
      </c>
      <c r="F213" s="33">
        <v>1476.92237531</v>
      </c>
      <c r="G213" s="33">
        <v>1447.0682376700001</v>
      </c>
      <c r="H213" s="33">
        <v>1413.30928997</v>
      </c>
      <c r="I213" s="33">
        <v>1287.5515030199999</v>
      </c>
      <c r="J213" s="33">
        <v>1193.5973956400001</v>
      </c>
      <c r="K213" s="33">
        <v>1186.51191752</v>
      </c>
      <c r="L213" s="33">
        <v>1218.8006015000001</v>
      </c>
      <c r="M213" s="33">
        <v>1307.2384869100001</v>
      </c>
      <c r="N213" s="33">
        <v>1382.7057522</v>
      </c>
      <c r="O213" s="33">
        <v>1425.9175766800001</v>
      </c>
      <c r="P213" s="33">
        <v>1455.65393554</v>
      </c>
      <c r="Q213" s="33">
        <v>1428.6256292400001</v>
      </c>
      <c r="R213" s="33">
        <v>1325.8206754400001</v>
      </c>
      <c r="S213" s="33">
        <v>1236.79533311</v>
      </c>
      <c r="T213" s="33">
        <v>1125.73965423</v>
      </c>
      <c r="U213" s="33">
        <v>1119.4306419</v>
      </c>
      <c r="V213" s="33">
        <v>1126.5530715299999</v>
      </c>
      <c r="W213" s="33">
        <v>1104.15034283</v>
      </c>
      <c r="X213" s="33">
        <v>1095.7039349199999</v>
      </c>
      <c r="Y213" s="33">
        <v>1137.5315861199999</v>
      </c>
    </row>
    <row r="214" spans="1:25" x14ac:dyDescent="0.2">
      <c r="A214" s="32">
        <v>29</v>
      </c>
      <c r="B214" s="33">
        <v>1215.5188184199999</v>
      </c>
      <c r="C214" s="33">
        <v>1311.4272079300001</v>
      </c>
      <c r="D214" s="33">
        <v>1415.2890078299999</v>
      </c>
      <c r="E214" s="33">
        <v>1456.3137545500001</v>
      </c>
      <c r="F214" s="33">
        <v>1469.3637673400001</v>
      </c>
      <c r="G214" s="33">
        <v>1458.30448505</v>
      </c>
      <c r="H214" s="33">
        <v>1409.3758968500001</v>
      </c>
      <c r="I214" s="33">
        <v>1293.29891232</v>
      </c>
      <c r="J214" s="33">
        <v>1197.1459918</v>
      </c>
      <c r="K214" s="33">
        <v>1176.74417978</v>
      </c>
      <c r="L214" s="33">
        <v>1207.14823774</v>
      </c>
      <c r="M214" s="33">
        <v>1267.8101581800001</v>
      </c>
      <c r="N214" s="33">
        <v>1377.8425587900001</v>
      </c>
      <c r="O214" s="33">
        <v>1429.1043297200001</v>
      </c>
      <c r="P214" s="33">
        <v>1449.97184526</v>
      </c>
      <c r="Q214" s="33">
        <v>1450.6550951500001</v>
      </c>
      <c r="R214" s="33">
        <v>1398.8177396600001</v>
      </c>
      <c r="S214" s="33">
        <v>1369.6418538600001</v>
      </c>
      <c r="T214" s="33">
        <v>1345.8865412499999</v>
      </c>
      <c r="U214" s="33">
        <v>1296.38076361</v>
      </c>
      <c r="V214" s="33">
        <v>1308.4087574600001</v>
      </c>
      <c r="W214" s="33">
        <v>1311.01375966</v>
      </c>
      <c r="X214" s="33">
        <v>1340.6903672600001</v>
      </c>
      <c r="Y214" s="33">
        <v>1338.00072705</v>
      </c>
    </row>
    <row r="215" spans="1:25" x14ac:dyDescent="0.2">
      <c r="A215" s="32">
        <v>30</v>
      </c>
      <c r="B215" s="33">
        <v>1333.2282243100001</v>
      </c>
      <c r="C215" s="33">
        <v>1349.7881619300001</v>
      </c>
      <c r="D215" s="33">
        <v>1413.60906823</v>
      </c>
      <c r="E215" s="33">
        <v>1468.5081774400001</v>
      </c>
      <c r="F215" s="33">
        <v>1467.26255851</v>
      </c>
      <c r="G215" s="33">
        <v>1457.7113957199999</v>
      </c>
      <c r="H215" s="33">
        <v>1395.1723905900001</v>
      </c>
      <c r="I215" s="33">
        <v>1334.80207789</v>
      </c>
      <c r="J215" s="33">
        <v>1297.59932598</v>
      </c>
      <c r="K215" s="33">
        <v>1305.0976296200001</v>
      </c>
      <c r="L215" s="33">
        <v>1327.5827841400001</v>
      </c>
      <c r="M215" s="33">
        <v>1329.3584420100001</v>
      </c>
      <c r="N215" s="33">
        <v>1364.1989399700001</v>
      </c>
      <c r="O215" s="33">
        <v>1420.4448781900001</v>
      </c>
      <c r="P215" s="33">
        <v>1470.9715161900001</v>
      </c>
      <c r="Q215" s="33">
        <v>1445.4158426000001</v>
      </c>
      <c r="R215" s="33">
        <v>1393.54723195</v>
      </c>
      <c r="S215" s="33">
        <v>1364.1450868500001</v>
      </c>
      <c r="T215" s="33">
        <v>1337.170889</v>
      </c>
      <c r="U215" s="33">
        <v>1302.55006809</v>
      </c>
      <c r="V215" s="33">
        <v>1300.0413785200001</v>
      </c>
      <c r="W215" s="33">
        <v>1306.73162953</v>
      </c>
      <c r="X215" s="33">
        <v>1326.6700678</v>
      </c>
      <c r="Y215" s="33">
        <v>1346.20532647</v>
      </c>
    </row>
    <row r="216" spans="1:25" x14ac:dyDescent="0.2">
      <c r="A216" s="32">
        <v>31</v>
      </c>
      <c r="B216" s="33">
        <v>1342.6961157400001</v>
      </c>
      <c r="C216" s="33">
        <v>1342.9647407100001</v>
      </c>
      <c r="D216" s="33">
        <v>1409.4111047599999</v>
      </c>
      <c r="E216" s="33">
        <v>1478.08779258</v>
      </c>
      <c r="F216" s="33">
        <v>1475.68589069</v>
      </c>
      <c r="G216" s="33">
        <v>1471.0589505600001</v>
      </c>
      <c r="H216" s="33">
        <v>1417.8080188399999</v>
      </c>
      <c r="I216" s="33">
        <v>1348.4701924200001</v>
      </c>
      <c r="J216" s="33">
        <v>1317.4176691499999</v>
      </c>
      <c r="K216" s="33">
        <v>1315.5770187600001</v>
      </c>
      <c r="L216" s="33">
        <v>1342.70031877</v>
      </c>
      <c r="M216" s="33">
        <v>1369.6967004400001</v>
      </c>
      <c r="N216" s="33">
        <v>1399.06117408</v>
      </c>
      <c r="O216" s="33">
        <v>1439.6127725599999</v>
      </c>
      <c r="P216" s="33">
        <v>1460.7938355799999</v>
      </c>
      <c r="Q216" s="33">
        <v>1431.84084291</v>
      </c>
      <c r="R216" s="33">
        <v>1330.7798418899999</v>
      </c>
      <c r="S216" s="33">
        <v>1218.9211983600001</v>
      </c>
      <c r="T216" s="33">
        <v>1132.98236522</v>
      </c>
      <c r="U216" s="33">
        <v>1156.0834410699999</v>
      </c>
      <c r="V216" s="33">
        <v>1210.2585510199999</v>
      </c>
      <c r="W216" s="33">
        <v>1300.5513455100001</v>
      </c>
      <c r="X216" s="33">
        <v>1332.05719927</v>
      </c>
      <c r="Y216" s="33">
        <v>1364.6195651200001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109</v>
      </c>
      <c r="L219" s="51">
        <v>536733.10979413602</v>
      </c>
    </row>
    <row r="220" spans="1:25" ht="15" x14ac:dyDescent="0.25">
      <c r="A220" s="50"/>
      <c r="L220" s="57"/>
    </row>
    <row r="222" spans="1:25" x14ac:dyDescent="0.2">
      <c r="A222" s="9" t="s">
        <v>102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137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146</v>
      </c>
      <c r="B226" s="124"/>
      <c r="C226" s="124"/>
      <c r="D226" s="124"/>
      <c r="E226" s="124"/>
      <c r="F226" s="36">
        <f>'Тарифы на передачу'!D6</f>
        <v>1496084.18</v>
      </c>
      <c r="G226" s="36">
        <f>'Тарифы на передачу'!E6</f>
        <v>1081420.6000000001</v>
      </c>
      <c r="H226" s="36">
        <f>'Тарифы на передачу'!F6</f>
        <v>1434391.51</v>
      </c>
      <c r="I226" s="36">
        <f>'Тарифы на передачу'!G6</f>
        <v>1327946.8799999999</v>
      </c>
      <c r="J226" s="131">
        <f>'Тарифы на передачу'!D13</f>
        <v>203257.28</v>
      </c>
      <c r="K226" s="132"/>
      <c r="L226" s="133"/>
    </row>
    <row r="227" spans="1:26" ht="39.75" customHeight="1" x14ac:dyDescent="0.2">
      <c r="A227" s="116" t="s">
        <v>141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  <mergeCell ref="A227:Y227"/>
    <mergeCell ref="A225:E225"/>
    <mergeCell ref="A226:E226"/>
    <mergeCell ref="J224:L225"/>
    <mergeCell ref="A224:E224"/>
    <mergeCell ref="F224:I224"/>
    <mergeCell ref="J226:L226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марте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130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25" x14ac:dyDescent="0.2">
      <c r="A11" s="32">
        <v>1</v>
      </c>
      <c r="B11" s="33">
        <v>3728.7847641799999</v>
      </c>
      <c r="C11" s="33">
        <v>3763.6255771599999</v>
      </c>
      <c r="D11" s="33">
        <v>3787.99233426</v>
      </c>
      <c r="E11" s="33">
        <v>3780.1621054100001</v>
      </c>
      <c r="F11" s="33">
        <v>3774.8196962199995</v>
      </c>
      <c r="G11" s="33">
        <v>3770.7278491399998</v>
      </c>
      <c r="H11" s="33">
        <v>3712.1666822799998</v>
      </c>
      <c r="I11" s="33">
        <v>3685.5763700100001</v>
      </c>
      <c r="J11" s="33">
        <v>3644.3925849399998</v>
      </c>
      <c r="K11" s="33">
        <v>3656.88578422</v>
      </c>
      <c r="L11" s="33">
        <v>3644.2813523199998</v>
      </c>
      <c r="M11" s="33">
        <v>3680.2526323500001</v>
      </c>
      <c r="N11" s="33">
        <v>3717.68663496</v>
      </c>
      <c r="O11" s="33">
        <v>3743.9936843999999</v>
      </c>
      <c r="P11" s="33">
        <v>3749.5319325099999</v>
      </c>
      <c r="Q11" s="33">
        <v>3738.14450351</v>
      </c>
      <c r="R11" s="33">
        <v>3707.8241106399996</v>
      </c>
      <c r="S11" s="33">
        <v>3679.7694914499998</v>
      </c>
      <c r="T11" s="33">
        <v>3634.26770936</v>
      </c>
      <c r="U11" s="33">
        <v>3617.1722226099996</v>
      </c>
      <c r="V11" s="33">
        <v>3629.9147825699997</v>
      </c>
      <c r="W11" s="33">
        <v>3639.05185046</v>
      </c>
      <c r="X11" s="33">
        <v>3674.2360770099999</v>
      </c>
      <c r="Y11" s="33">
        <v>3713.0781052299999</v>
      </c>
    </row>
    <row r="12" spans="1:25" x14ac:dyDescent="0.2">
      <c r="A12" s="32">
        <v>2</v>
      </c>
      <c r="B12" s="33">
        <v>3742.5349776099997</v>
      </c>
      <c r="C12" s="33">
        <v>3786.4219927499998</v>
      </c>
      <c r="D12" s="33">
        <v>3830.3582564799999</v>
      </c>
      <c r="E12" s="33">
        <v>3855.2894793099999</v>
      </c>
      <c r="F12" s="33">
        <v>3880.5610487999998</v>
      </c>
      <c r="G12" s="33">
        <v>3836.1569716999998</v>
      </c>
      <c r="H12" s="33">
        <v>3761.10158267</v>
      </c>
      <c r="I12" s="33">
        <v>3715.3155311099995</v>
      </c>
      <c r="J12" s="33">
        <v>3661.3411299300001</v>
      </c>
      <c r="K12" s="33">
        <v>3649.2894941199997</v>
      </c>
      <c r="L12" s="33">
        <v>3656.6692824799998</v>
      </c>
      <c r="M12" s="33">
        <v>3694.3739109499998</v>
      </c>
      <c r="N12" s="33">
        <v>3737.8081536099999</v>
      </c>
      <c r="O12" s="33">
        <v>3778.1648898399999</v>
      </c>
      <c r="P12" s="33">
        <v>3797.9556601299996</v>
      </c>
      <c r="Q12" s="33">
        <v>3782.9910774799996</v>
      </c>
      <c r="R12" s="33">
        <v>3749.6219088699995</v>
      </c>
      <c r="S12" s="33">
        <v>3707.1233549999997</v>
      </c>
      <c r="T12" s="33">
        <v>3658.51162978</v>
      </c>
      <c r="U12" s="33">
        <v>3630.4570349199998</v>
      </c>
      <c r="V12" s="33">
        <v>3641.8352400899998</v>
      </c>
      <c r="W12" s="33">
        <v>3670.67132068</v>
      </c>
      <c r="X12" s="33">
        <v>3709.8253909599998</v>
      </c>
      <c r="Y12" s="33">
        <v>3748.5631096399998</v>
      </c>
    </row>
    <row r="13" spans="1:25" x14ac:dyDescent="0.2">
      <c r="A13" s="32">
        <v>3</v>
      </c>
      <c r="B13" s="33">
        <v>3743.7342041399997</v>
      </c>
      <c r="C13" s="33">
        <v>3782.4247150400001</v>
      </c>
      <c r="D13" s="33">
        <v>3824.9907639899998</v>
      </c>
      <c r="E13" s="33">
        <v>3840.0137581399999</v>
      </c>
      <c r="F13" s="33">
        <v>3843.5208478599998</v>
      </c>
      <c r="G13" s="33">
        <v>3828.4807086299998</v>
      </c>
      <c r="H13" s="33">
        <v>3749.31326958</v>
      </c>
      <c r="I13" s="33">
        <v>3709.0636535099998</v>
      </c>
      <c r="J13" s="33">
        <v>3687.2646620199998</v>
      </c>
      <c r="K13" s="33">
        <v>3667.1686671599996</v>
      </c>
      <c r="L13" s="33">
        <v>3671.9521110000001</v>
      </c>
      <c r="M13" s="33">
        <v>3721.9022777099999</v>
      </c>
      <c r="N13" s="33">
        <v>3764.2241519699996</v>
      </c>
      <c r="O13" s="33">
        <v>3805.7563864600002</v>
      </c>
      <c r="P13" s="33">
        <v>3805.2321694199995</v>
      </c>
      <c r="Q13" s="33">
        <v>3780.5063354299996</v>
      </c>
      <c r="R13" s="33">
        <v>3747.8899313899997</v>
      </c>
      <c r="S13" s="33">
        <v>3696.8480945999995</v>
      </c>
      <c r="T13" s="33">
        <v>3644.1384106099999</v>
      </c>
      <c r="U13" s="33">
        <v>3643.5786727</v>
      </c>
      <c r="V13" s="33">
        <v>3648.9854377699999</v>
      </c>
      <c r="W13" s="33">
        <v>3674.8644282699997</v>
      </c>
      <c r="X13" s="33">
        <v>3686.9042937399995</v>
      </c>
      <c r="Y13" s="33">
        <v>3716.1479075599996</v>
      </c>
    </row>
    <row r="14" spans="1:25" x14ac:dyDescent="0.2">
      <c r="A14" s="32">
        <v>4</v>
      </c>
      <c r="B14" s="33">
        <v>3734.1237163699998</v>
      </c>
      <c r="C14" s="33">
        <v>3769.0004063399997</v>
      </c>
      <c r="D14" s="33">
        <v>3819.92577441</v>
      </c>
      <c r="E14" s="33">
        <v>3834.8019283299996</v>
      </c>
      <c r="F14" s="33">
        <v>3839.2722308299999</v>
      </c>
      <c r="G14" s="33">
        <v>3807.8159659999997</v>
      </c>
      <c r="H14" s="33">
        <v>3737.1664897599999</v>
      </c>
      <c r="I14" s="33">
        <v>3685.92471591</v>
      </c>
      <c r="J14" s="33">
        <v>3673.2531283200001</v>
      </c>
      <c r="K14" s="33">
        <v>3665.1819326700002</v>
      </c>
      <c r="L14" s="33">
        <v>3674.7156305200001</v>
      </c>
      <c r="M14" s="33">
        <v>3713.0985299899999</v>
      </c>
      <c r="N14" s="33">
        <v>3756.3688127800001</v>
      </c>
      <c r="O14" s="33">
        <v>3789.7151632800001</v>
      </c>
      <c r="P14" s="33">
        <v>3790.25526803</v>
      </c>
      <c r="Q14" s="33">
        <v>3773.62278621</v>
      </c>
      <c r="R14" s="33">
        <v>3736.3582132199999</v>
      </c>
      <c r="S14" s="33">
        <v>3680.6502021000001</v>
      </c>
      <c r="T14" s="33">
        <v>3634.4027839400001</v>
      </c>
      <c r="U14" s="33">
        <v>3627.0144120499999</v>
      </c>
      <c r="V14" s="33">
        <v>3652.0981589299995</v>
      </c>
      <c r="W14" s="33">
        <v>3678.5317443299996</v>
      </c>
      <c r="X14" s="33">
        <v>3705.5533639800001</v>
      </c>
      <c r="Y14" s="33">
        <v>3714.3944645899996</v>
      </c>
    </row>
    <row r="15" spans="1:25" x14ac:dyDescent="0.2">
      <c r="A15" s="32">
        <v>5</v>
      </c>
      <c r="B15" s="33">
        <v>3721.84334463</v>
      </c>
      <c r="C15" s="33">
        <v>3752.4383804399999</v>
      </c>
      <c r="D15" s="33">
        <v>3788.9059372899997</v>
      </c>
      <c r="E15" s="33">
        <v>3806.9804739899996</v>
      </c>
      <c r="F15" s="33">
        <v>3819.3275495399998</v>
      </c>
      <c r="G15" s="33">
        <v>3788.8882296099996</v>
      </c>
      <c r="H15" s="33">
        <v>3728.3354043099998</v>
      </c>
      <c r="I15" s="33">
        <v>3661.6020728999997</v>
      </c>
      <c r="J15" s="33">
        <v>3651.09668405</v>
      </c>
      <c r="K15" s="33">
        <v>3658.8299207499999</v>
      </c>
      <c r="L15" s="33">
        <v>3663.0950042599998</v>
      </c>
      <c r="M15" s="33">
        <v>3684.3632776499999</v>
      </c>
      <c r="N15" s="33">
        <v>3715.8163945699998</v>
      </c>
      <c r="O15" s="33">
        <v>3763.9255056099996</v>
      </c>
      <c r="P15" s="33">
        <v>3774.6939880799996</v>
      </c>
      <c r="Q15" s="33">
        <v>3758.0677967299998</v>
      </c>
      <c r="R15" s="33">
        <v>3713.53084945</v>
      </c>
      <c r="S15" s="33">
        <v>3666.7560821599996</v>
      </c>
      <c r="T15" s="33">
        <v>3629.2681008599998</v>
      </c>
      <c r="U15" s="33">
        <v>3621.4111442599997</v>
      </c>
      <c r="V15" s="33">
        <v>3633.4810545699997</v>
      </c>
      <c r="W15" s="33">
        <v>3654.0227865699999</v>
      </c>
      <c r="X15" s="33">
        <v>3672.2040291299995</v>
      </c>
      <c r="Y15" s="33">
        <v>3644.0803423100001</v>
      </c>
    </row>
    <row r="16" spans="1:25" x14ac:dyDescent="0.2">
      <c r="A16" s="32">
        <v>6</v>
      </c>
      <c r="B16" s="33">
        <v>3653.2689838499996</v>
      </c>
      <c r="C16" s="33">
        <v>3667.4926518899997</v>
      </c>
      <c r="D16" s="33">
        <v>3734.5942327899998</v>
      </c>
      <c r="E16" s="33">
        <v>3776.2207413900001</v>
      </c>
      <c r="F16" s="33">
        <v>3781.2387463099999</v>
      </c>
      <c r="G16" s="33">
        <v>3777.7119114499997</v>
      </c>
      <c r="H16" s="33">
        <v>3753.5021824</v>
      </c>
      <c r="I16" s="33">
        <v>3651.5530483699999</v>
      </c>
      <c r="J16" s="33">
        <v>3595.4790528899998</v>
      </c>
      <c r="K16" s="33">
        <v>3569.5014691399997</v>
      </c>
      <c r="L16" s="33">
        <v>3577.8701753199998</v>
      </c>
      <c r="M16" s="33">
        <v>3593.60270326</v>
      </c>
      <c r="N16" s="33">
        <v>3655.0136512200002</v>
      </c>
      <c r="O16" s="33">
        <v>3703.9828968399997</v>
      </c>
      <c r="P16" s="33">
        <v>3719.60483858</v>
      </c>
      <c r="Q16" s="33">
        <v>3707.1068808099999</v>
      </c>
      <c r="R16" s="33">
        <v>3667.7346674599999</v>
      </c>
      <c r="S16" s="33">
        <v>3615.01310685</v>
      </c>
      <c r="T16" s="33">
        <v>3579.92143846</v>
      </c>
      <c r="U16" s="33">
        <v>3551.6818613299997</v>
      </c>
      <c r="V16" s="33">
        <v>3553.3193346899998</v>
      </c>
      <c r="W16" s="33">
        <v>3567.0953564199999</v>
      </c>
      <c r="X16" s="33">
        <v>3596.67742907</v>
      </c>
      <c r="Y16" s="33">
        <v>3616.4038036299999</v>
      </c>
    </row>
    <row r="17" spans="1:25" x14ac:dyDescent="0.2">
      <c r="A17" s="32">
        <v>7</v>
      </c>
      <c r="B17" s="33">
        <v>3627.5155119199999</v>
      </c>
      <c r="C17" s="33">
        <v>3672.9331952500002</v>
      </c>
      <c r="D17" s="33">
        <v>3732.6515145099997</v>
      </c>
      <c r="E17" s="33">
        <v>3768.9970982700002</v>
      </c>
      <c r="F17" s="33">
        <v>3781.4829430499999</v>
      </c>
      <c r="G17" s="33">
        <v>3771.2039474600001</v>
      </c>
      <c r="H17" s="33">
        <v>3737.57011483</v>
      </c>
      <c r="I17" s="33">
        <v>3661.4945940599996</v>
      </c>
      <c r="J17" s="33">
        <v>3589.1567514899998</v>
      </c>
      <c r="K17" s="33">
        <v>3575.03308165</v>
      </c>
      <c r="L17" s="33">
        <v>3573.3743815299999</v>
      </c>
      <c r="M17" s="33">
        <v>3619.9406878699997</v>
      </c>
      <c r="N17" s="33">
        <v>3688.2220422899995</v>
      </c>
      <c r="O17" s="33">
        <v>3739.8986521699999</v>
      </c>
      <c r="P17" s="33">
        <v>3740.2769346199998</v>
      </c>
      <c r="Q17" s="33">
        <v>3716.3450709899998</v>
      </c>
      <c r="R17" s="33">
        <v>3674.49972484</v>
      </c>
      <c r="S17" s="33">
        <v>3633.55853811</v>
      </c>
      <c r="T17" s="33">
        <v>3601.5328672399996</v>
      </c>
      <c r="U17" s="33">
        <v>3566.6182765199997</v>
      </c>
      <c r="V17" s="33">
        <v>3564.4631912699997</v>
      </c>
      <c r="W17" s="33">
        <v>3585.0893975099998</v>
      </c>
      <c r="X17" s="33">
        <v>3617.7487055500001</v>
      </c>
      <c r="Y17" s="33">
        <v>3649.3421323999996</v>
      </c>
    </row>
    <row r="18" spans="1:25" x14ac:dyDescent="0.2">
      <c r="A18" s="32">
        <v>8</v>
      </c>
      <c r="B18" s="33">
        <v>3632.5246854499997</v>
      </c>
      <c r="C18" s="33">
        <v>3668.4974988700001</v>
      </c>
      <c r="D18" s="33">
        <v>3716.3979787799999</v>
      </c>
      <c r="E18" s="33">
        <v>3749.2686672799996</v>
      </c>
      <c r="F18" s="33">
        <v>3765.0433978099995</v>
      </c>
      <c r="G18" s="33">
        <v>3760.9096084199996</v>
      </c>
      <c r="H18" s="33">
        <v>3738.4394206699999</v>
      </c>
      <c r="I18" s="33">
        <v>3657.9382031199998</v>
      </c>
      <c r="J18" s="33">
        <v>3579.9005779199997</v>
      </c>
      <c r="K18" s="33">
        <v>3573.5428032</v>
      </c>
      <c r="L18" s="33">
        <v>3573.41600221</v>
      </c>
      <c r="M18" s="33">
        <v>3633.8087825099997</v>
      </c>
      <c r="N18" s="33">
        <v>3709.5585905299999</v>
      </c>
      <c r="O18" s="33">
        <v>3746.33162477</v>
      </c>
      <c r="P18" s="33">
        <v>3748.3843621000001</v>
      </c>
      <c r="Q18" s="33">
        <v>3730.0584580999998</v>
      </c>
      <c r="R18" s="33">
        <v>3678.1311937400001</v>
      </c>
      <c r="S18" s="33">
        <v>3627.7579085100001</v>
      </c>
      <c r="T18" s="33">
        <v>3586.2036766899996</v>
      </c>
      <c r="U18" s="33">
        <v>3563.9988578799998</v>
      </c>
      <c r="V18" s="33">
        <v>3569.40107992</v>
      </c>
      <c r="W18" s="33">
        <v>3583.9756757199998</v>
      </c>
      <c r="X18" s="33">
        <v>3611.8111615099997</v>
      </c>
      <c r="Y18" s="33">
        <v>3648.0448053599998</v>
      </c>
    </row>
    <row r="19" spans="1:25" x14ac:dyDescent="0.2">
      <c r="A19" s="32">
        <v>9</v>
      </c>
      <c r="B19" s="33">
        <v>3640.0305570899995</v>
      </c>
      <c r="C19" s="33">
        <v>3693.1299119999999</v>
      </c>
      <c r="D19" s="33">
        <v>3733.4904740699999</v>
      </c>
      <c r="E19" s="33">
        <v>3760.1331496099997</v>
      </c>
      <c r="F19" s="33">
        <v>3792.3984219999998</v>
      </c>
      <c r="G19" s="33">
        <v>3783.8070651200001</v>
      </c>
      <c r="H19" s="33">
        <v>3725.3131620700001</v>
      </c>
      <c r="I19" s="33">
        <v>3688.6271727499998</v>
      </c>
      <c r="J19" s="33">
        <v>3666.0832567899997</v>
      </c>
      <c r="K19" s="33">
        <v>3655.6123980699999</v>
      </c>
      <c r="L19" s="33">
        <v>3663.7186422299997</v>
      </c>
      <c r="M19" s="33">
        <v>3705.9501674099997</v>
      </c>
      <c r="N19" s="33">
        <v>3736.78765161</v>
      </c>
      <c r="O19" s="33">
        <v>3778.6857967499996</v>
      </c>
      <c r="P19" s="33">
        <v>3785.3738676299995</v>
      </c>
      <c r="Q19" s="33">
        <v>3773.9266368899998</v>
      </c>
      <c r="R19" s="33">
        <v>3736.4540216499995</v>
      </c>
      <c r="S19" s="33">
        <v>3688.3695466999998</v>
      </c>
      <c r="T19" s="33">
        <v>3650.4739662999996</v>
      </c>
      <c r="U19" s="33">
        <v>3625.8847429599996</v>
      </c>
      <c r="V19" s="33">
        <v>3639.50101829</v>
      </c>
      <c r="W19" s="33">
        <v>3654.83435315</v>
      </c>
      <c r="X19" s="33">
        <v>3678.98321377</v>
      </c>
      <c r="Y19" s="33">
        <v>3693.6044103700001</v>
      </c>
    </row>
    <row r="20" spans="1:25" x14ac:dyDescent="0.2">
      <c r="A20" s="32">
        <v>10</v>
      </c>
      <c r="B20" s="33">
        <v>3694.7474387299999</v>
      </c>
      <c r="C20" s="33">
        <v>3750.3045352999998</v>
      </c>
      <c r="D20" s="33">
        <v>3782.5393221199997</v>
      </c>
      <c r="E20" s="33">
        <v>3814.8506600899996</v>
      </c>
      <c r="F20" s="33">
        <v>3826.0061084799995</v>
      </c>
      <c r="G20" s="33">
        <v>3803.8706454499998</v>
      </c>
      <c r="H20" s="33">
        <v>3745.2887922199998</v>
      </c>
      <c r="I20" s="33">
        <v>3670.9921585699999</v>
      </c>
      <c r="J20" s="33">
        <v>3635.9754550099997</v>
      </c>
      <c r="K20" s="33">
        <v>3654.4851678999999</v>
      </c>
      <c r="L20" s="33">
        <v>3660.2480738399995</v>
      </c>
      <c r="M20" s="33">
        <v>3685.0543758099998</v>
      </c>
      <c r="N20" s="33">
        <v>3731.17798171</v>
      </c>
      <c r="O20" s="33">
        <v>3770.8286678499999</v>
      </c>
      <c r="P20" s="33">
        <v>3788.57669218</v>
      </c>
      <c r="Q20" s="33">
        <v>3762.9875707299998</v>
      </c>
      <c r="R20" s="33">
        <v>3722.9751662099998</v>
      </c>
      <c r="S20" s="33">
        <v>3672.6003844299998</v>
      </c>
      <c r="T20" s="33">
        <v>3640.1705023199997</v>
      </c>
      <c r="U20" s="33">
        <v>3599.48199097</v>
      </c>
      <c r="V20" s="33">
        <v>3612.89504274</v>
      </c>
      <c r="W20" s="33">
        <v>3641.1285929800001</v>
      </c>
      <c r="X20" s="33">
        <v>3665.8033748599996</v>
      </c>
      <c r="Y20" s="33">
        <v>3686.1710365799995</v>
      </c>
    </row>
    <row r="21" spans="1:25" x14ac:dyDescent="0.2">
      <c r="A21" s="32">
        <v>11</v>
      </c>
      <c r="B21" s="33">
        <v>3673.6055010499999</v>
      </c>
      <c r="C21" s="33">
        <v>3720.8917976899997</v>
      </c>
      <c r="D21" s="33">
        <v>3782.58533296</v>
      </c>
      <c r="E21" s="33">
        <v>3817.9177223699999</v>
      </c>
      <c r="F21" s="33">
        <v>3834.61107726</v>
      </c>
      <c r="G21" s="33">
        <v>3805.3576545499996</v>
      </c>
      <c r="H21" s="33">
        <v>3751.5030641299995</v>
      </c>
      <c r="I21" s="33">
        <v>3675.9738717699997</v>
      </c>
      <c r="J21" s="33">
        <v>3630.6868133899998</v>
      </c>
      <c r="K21" s="33">
        <v>3622.68903912</v>
      </c>
      <c r="L21" s="33">
        <v>3632.2091276199999</v>
      </c>
      <c r="M21" s="33">
        <v>3697.8358758299996</v>
      </c>
      <c r="N21" s="33">
        <v>3749.8210437100001</v>
      </c>
      <c r="O21" s="33">
        <v>3771.7460479199999</v>
      </c>
      <c r="P21" s="33">
        <v>3782.1943372599999</v>
      </c>
      <c r="Q21" s="33">
        <v>3771.9319041599997</v>
      </c>
      <c r="R21" s="33">
        <v>3739.5854446299995</v>
      </c>
      <c r="S21" s="33">
        <v>3694.9112938200001</v>
      </c>
      <c r="T21" s="33">
        <v>3632.22205046</v>
      </c>
      <c r="U21" s="33">
        <v>3624.8911666899999</v>
      </c>
      <c r="V21" s="33">
        <v>3637.4468849999998</v>
      </c>
      <c r="W21" s="33">
        <v>3666.9862676299999</v>
      </c>
      <c r="X21" s="33">
        <v>3682.8679889999999</v>
      </c>
      <c r="Y21" s="33">
        <v>3707.9095489699998</v>
      </c>
    </row>
    <row r="22" spans="1:25" x14ac:dyDescent="0.2">
      <c r="A22" s="32">
        <v>12</v>
      </c>
      <c r="B22" s="33">
        <v>3694.5404370000001</v>
      </c>
      <c r="C22" s="33">
        <v>3767.8306515499999</v>
      </c>
      <c r="D22" s="33">
        <v>3824.1347885499995</v>
      </c>
      <c r="E22" s="33">
        <v>3849.3477176199999</v>
      </c>
      <c r="F22" s="33">
        <v>3853.9774384799998</v>
      </c>
      <c r="G22" s="33">
        <v>3850.0820663</v>
      </c>
      <c r="H22" s="33">
        <v>3812.7489500099996</v>
      </c>
      <c r="I22" s="33">
        <v>3724.8277194099996</v>
      </c>
      <c r="J22" s="33">
        <v>3643.7736823999999</v>
      </c>
      <c r="K22" s="33">
        <v>3629.9387636799997</v>
      </c>
      <c r="L22" s="33">
        <v>3627.7830342599996</v>
      </c>
      <c r="M22" s="33">
        <v>3683.44443172</v>
      </c>
      <c r="N22" s="33">
        <v>3731.5569027199999</v>
      </c>
      <c r="O22" s="33">
        <v>3783.8253781899998</v>
      </c>
      <c r="P22" s="33">
        <v>3798.5435499999999</v>
      </c>
      <c r="Q22" s="33">
        <v>3775.2166482199996</v>
      </c>
      <c r="R22" s="33">
        <v>3739.7431411399998</v>
      </c>
      <c r="S22" s="33">
        <v>3692.9826275800001</v>
      </c>
      <c r="T22" s="33">
        <v>3650.2445440999995</v>
      </c>
      <c r="U22" s="33">
        <v>3622.5665182199996</v>
      </c>
      <c r="V22" s="33">
        <v>3633.8345092799996</v>
      </c>
      <c r="W22" s="33">
        <v>3654.0376499999998</v>
      </c>
      <c r="X22" s="33">
        <v>3674.5520280999999</v>
      </c>
      <c r="Y22" s="33">
        <v>3707.8968079799997</v>
      </c>
    </row>
    <row r="23" spans="1:25" x14ac:dyDescent="0.2">
      <c r="A23" s="32">
        <v>13</v>
      </c>
      <c r="B23" s="33">
        <v>3722.7012309899997</v>
      </c>
      <c r="C23" s="33">
        <v>3778.0550334899999</v>
      </c>
      <c r="D23" s="33">
        <v>3827.1292760900001</v>
      </c>
      <c r="E23" s="33">
        <v>3854.5133465699996</v>
      </c>
      <c r="F23" s="33">
        <v>3882.17275956</v>
      </c>
      <c r="G23" s="33">
        <v>3877.4975005299998</v>
      </c>
      <c r="H23" s="33">
        <v>3844.1003392299999</v>
      </c>
      <c r="I23" s="33">
        <v>3759.5197620999998</v>
      </c>
      <c r="J23" s="33">
        <v>3688.3464865000001</v>
      </c>
      <c r="K23" s="33">
        <v>3651.5983647299995</v>
      </c>
      <c r="L23" s="33">
        <v>3649.8050056299999</v>
      </c>
      <c r="M23" s="33">
        <v>3694.9290427699998</v>
      </c>
      <c r="N23" s="33">
        <v>3727.3377939699999</v>
      </c>
      <c r="O23" s="33">
        <v>3763.3972575599996</v>
      </c>
      <c r="P23" s="33">
        <v>3781.5692612499997</v>
      </c>
      <c r="Q23" s="33">
        <v>3753.4948966199995</v>
      </c>
      <c r="R23" s="33">
        <v>3721.9641742499998</v>
      </c>
      <c r="S23" s="33">
        <v>3680.6484196999995</v>
      </c>
      <c r="T23" s="33">
        <v>3636.5120446899996</v>
      </c>
      <c r="U23" s="33">
        <v>3619.3259816599998</v>
      </c>
      <c r="V23" s="33">
        <v>3616.68234437</v>
      </c>
      <c r="W23" s="33">
        <v>3628.61266772</v>
      </c>
      <c r="X23" s="33">
        <v>3656.8396192099999</v>
      </c>
      <c r="Y23" s="33">
        <v>3675.6125993599999</v>
      </c>
    </row>
    <row r="24" spans="1:25" x14ac:dyDescent="0.2">
      <c r="A24" s="32">
        <v>14</v>
      </c>
      <c r="B24" s="33">
        <v>3721.3704219999995</v>
      </c>
      <c r="C24" s="33">
        <v>3764.65996511</v>
      </c>
      <c r="D24" s="33">
        <v>3820.8437498299995</v>
      </c>
      <c r="E24" s="33">
        <v>3843.6861161599995</v>
      </c>
      <c r="F24" s="33">
        <v>3848.9966389999995</v>
      </c>
      <c r="G24" s="33">
        <v>3801.2922303800001</v>
      </c>
      <c r="H24" s="33">
        <v>3758.4087415999998</v>
      </c>
      <c r="I24" s="33">
        <v>3682.3082316899995</v>
      </c>
      <c r="J24" s="33">
        <v>3660.9687929999996</v>
      </c>
      <c r="K24" s="33">
        <v>3648.8722167800001</v>
      </c>
      <c r="L24" s="33">
        <v>3652.7273922099998</v>
      </c>
      <c r="M24" s="33">
        <v>3690.7567890799996</v>
      </c>
      <c r="N24" s="33">
        <v>3727.1954132699998</v>
      </c>
      <c r="O24" s="33">
        <v>3756.3142903699995</v>
      </c>
      <c r="P24" s="33">
        <v>3759.6524136799999</v>
      </c>
      <c r="Q24" s="33">
        <v>3735.5384251499995</v>
      </c>
      <c r="R24" s="33">
        <v>3704.7855294400001</v>
      </c>
      <c r="S24" s="33">
        <v>3672.7950077299997</v>
      </c>
      <c r="T24" s="33">
        <v>3639.0136565899998</v>
      </c>
      <c r="U24" s="33">
        <v>3630.9520529699998</v>
      </c>
      <c r="V24" s="33">
        <v>3636.57943368</v>
      </c>
      <c r="W24" s="33">
        <v>3638.67227073</v>
      </c>
      <c r="X24" s="33">
        <v>3676.7289252299997</v>
      </c>
      <c r="Y24" s="33">
        <v>3712.60364119</v>
      </c>
    </row>
    <row r="25" spans="1:25" x14ac:dyDescent="0.2">
      <c r="A25" s="32">
        <v>15</v>
      </c>
      <c r="B25" s="33">
        <v>3734.04671319</v>
      </c>
      <c r="C25" s="33">
        <v>3778.9878030199998</v>
      </c>
      <c r="D25" s="33">
        <v>3831.1315958099999</v>
      </c>
      <c r="E25" s="33">
        <v>3849.0599817099996</v>
      </c>
      <c r="F25" s="33">
        <v>3854.9494615199997</v>
      </c>
      <c r="G25" s="33">
        <v>3827.5175814599997</v>
      </c>
      <c r="H25" s="33">
        <v>3746.7419304800001</v>
      </c>
      <c r="I25" s="33">
        <v>3682.5917308799999</v>
      </c>
      <c r="J25" s="33">
        <v>3638.2300866199998</v>
      </c>
      <c r="K25" s="33">
        <v>3629.0586038500001</v>
      </c>
      <c r="L25" s="33">
        <v>3633.6897906999998</v>
      </c>
      <c r="M25" s="33">
        <v>3664.63806471</v>
      </c>
      <c r="N25" s="33">
        <v>3705.3278293899998</v>
      </c>
      <c r="O25" s="33">
        <v>3749.4782634999997</v>
      </c>
      <c r="P25" s="33">
        <v>3764.0779397599999</v>
      </c>
      <c r="Q25" s="33">
        <v>3750.03914803</v>
      </c>
      <c r="R25" s="33">
        <v>3705.4354901399997</v>
      </c>
      <c r="S25" s="33">
        <v>3668.1744570299998</v>
      </c>
      <c r="T25" s="33">
        <v>3631.3401411599998</v>
      </c>
      <c r="U25" s="33">
        <v>3617.6185140799998</v>
      </c>
      <c r="V25" s="33">
        <v>3633.6929673599998</v>
      </c>
      <c r="W25" s="33">
        <v>3651.6642828199997</v>
      </c>
      <c r="X25" s="33">
        <v>3676.6860542700001</v>
      </c>
      <c r="Y25" s="33">
        <v>3704.3233878199999</v>
      </c>
    </row>
    <row r="26" spans="1:25" x14ac:dyDescent="0.2">
      <c r="A26" s="32">
        <v>16</v>
      </c>
      <c r="B26" s="33">
        <v>3708.6749570699999</v>
      </c>
      <c r="C26" s="33">
        <v>3768.7932913499999</v>
      </c>
      <c r="D26" s="33">
        <v>3839.1737413999999</v>
      </c>
      <c r="E26" s="33">
        <v>3853.9240328800001</v>
      </c>
      <c r="F26" s="33">
        <v>3857.1245450499996</v>
      </c>
      <c r="G26" s="33">
        <v>3829.2273063600001</v>
      </c>
      <c r="H26" s="33">
        <v>3757.2799094699999</v>
      </c>
      <c r="I26" s="33">
        <v>3694.3105425999997</v>
      </c>
      <c r="J26" s="33">
        <v>3662.8640102699997</v>
      </c>
      <c r="K26" s="33">
        <v>3657.8580475399999</v>
      </c>
      <c r="L26" s="33">
        <v>3661.1908167099996</v>
      </c>
      <c r="M26" s="33">
        <v>3707.8974503799996</v>
      </c>
      <c r="N26" s="33">
        <v>3729.94647106</v>
      </c>
      <c r="O26" s="33">
        <v>3773.4520223999998</v>
      </c>
      <c r="P26" s="33">
        <v>3783.6467564599998</v>
      </c>
      <c r="Q26" s="33">
        <v>3752.2907997099996</v>
      </c>
      <c r="R26" s="33">
        <v>3729.8793047699996</v>
      </c>
      <c r="S26" s="33">
        <v>3686.1099067399996</v>
      </c>
      <c r="T26" s="33">
        <v>3658.6718651199999</v>
      </c>
      <c r="U26" s="33">
        <v>3633.3553629799999</v>
      </c>
      <c r="V26" s="33">
        <v>3650.3912264999999</v>
      </c>
      <c r="W26" s="33">
        <v>3683.6673105099999</v>
      </c>
      <c r="X26" s="33">
        <v>3707.8752410599996</v>
      </c>
      <c r="Y26" s="33">
        <v>3724.24349493</v>
      </c>
    </row>
    <row r="27" spans="1:25" x14ac:dyDescent="0.2">
      <c r="A27" s="32">
        <v>17</v>
      </c>
      <c r="B27" s="33">
        <v>3743.1858117500001</v>
      </c>
      <c r="C27" s="33">
        <v>3804.2867906199999</v>
      </c>
      <c r="D27" s="33">
        <v>3866.0187974299997</v>
      </c>
      <c r="E27" s="33">
        <v>3888.7571190999997</v>
      </c>
      <c r="F27" s="33">
        <v>3884.5227400999997</v>
      </c>
      <c r="G27" s="33">
        <v>3865.2038686399997</v>
      </c>
      <c r="H27" s="33">
        <v>3787.9548057699999</v>
      </c>
      <c r="I27" s="33">
        <v>3695.4355106299995</v>
      </c>
      <c r="J27" s="33">
        <v>3651.7644957699999</v>
      </c>
      <c r="K27" s="33">
        <v>3650.9622893599999</v>
      </c>
      <c r="L27" s="33">
        <v>3653.0322363999999</v>
      </c>
      <c r="M27" s="33">
        <v>3706.6272080200001</v>
      </c>
      <c r="N27" s="33">
        <v>3742.9775056699996</v>
      </c>
      <c r="O27" s="33">
        <v>3772.5138978099999</v>
      </c>
      <c r="P27" s="33">
        <v>3795.6541707499996</v>
      </c>
      <c r="Q27" s="33">
        <v>3777.6173882299995</v>
      </c>
      <c r="R27" s="33">
        <v>3742.6671984899999</v>
      </c>
      <c r="S27" s="33">
        <v>3695.3904329100001</v>
      </c>
      <c r="T27" s="33">
        <v>3661.8261527299996</v>
      </c>
      <c r="U27" s="33">
        <v>3635.3275262499997</v>
      </c>
      <c r="V27" s="33">
        <v>3669.7768030299999</v>
      </c>
      <c r="W27" s="33">
        <v>3661.4342410699996</v>
      </c>
      <c r="X27" s="33">
        <v>3660.1590302099999</v>
      </c>
      <c r="Y27" s="33">
        <v>3683.3179298599998</v>
      </c>
    </row>
    <row r="28" spans="1:25" x14ac:dyDescent="0.2">
      <c r="A28" s="32">
        <v>18</v>
      </c>
      <c r="B28" s="33">
        <v>3647.5539637899997</v>
      </c>
      <c r="C28" s="33">
        <v>3666.9615578999997</v>
      </c>
      <c r="D28" s="33">
        <v>3760.5790723899995</v>
      </c>
      <c r="E28" s="33">
        <v>3788.0517311099998</v>
      </c>
      <c r="F28" s="33">
        <v>3811.6188228099995</v>
      </c>
      <c r="G28" s="33">
        <v>3789.99347412</v>
      </c>
      <c r="H28" s="33">
        <v>3732.8813148499999</v>
      </c>
      <c r="I28" s="33">
        <v>3666.3918571899999</v>
      </c>
      <c r="J28" s="33">
        <v>3637.157334</v>
      </c>
      <c r="K28" s="33">
        <v>3637.46901243</v>
      </c>
      <c r="L28" s="33">
        <v>3642.3952189299998</v>
      </c>
      <c r="M28" s="33">
        <v>3670.0698140999998</v>
      </c>
      <c r="N28" s="33">
        <v>3721.5437983399997</v>
      </c>
      <c r="O28" s="33">
        <v>3749.3181318599995</v>
      </c>
      <c r="P28" s="33">
        <v>3782.1743450099998</v>
      </c>
      <c r="Q28" s="33">
        <v>3764.8695425499996</v>
      </c>
      <c r="R28" s="33">
        <v>3719.8144641200001</v>
      </c>
      <c r="S28" s="33">
        <v>3683.6083515300002</v>
      </c>
      <c r="T28" s="33">
        <v>3641.9927380300001</v>
      </c>
      <c r="U28" s="33">
        <v>3615.0308913499998</v>
      </c>
      <c r="V28" s="33">
        <v>3638.2288350499998</v>
      </c>
      <c r="W28" s="33">
        <v>3656.8520985999999</v>
      </c>
      <c r="X28" s="33">
        <v>3675.7535572199999</v>
      </c>
      <c r="Y28" s="33">
        <v>3688.5980512800002</v>
      </c>
    </row>
    <row r="29" spans="1:25" x14ac:dyDescent="0.2">
      <c r="A29" s="32">
        <v>19</v>
      </c>
      <c r="B29" s="33">
        <v>3696.5603437899999</v>
      </c>
      <c r="C29" s="33">
        <v>3674.5298360399997</v>
      </c>
      <c r="D29" s="33">
        <v>3774.5621758399998</v>
      </c>
      <c r="E29" s="33">
        <v>3792.2765556099998</v>
      </c>
      <c r="F29" s="33">
        <v>3786.0504468099998</v>
      </c>
      <c r="G29" s="33">
        <v>3740.9850330899999</v>
      </c>
      <c r="H29" s="33">
        <v>3693.0289144399999</v>
      </c>
      <c r="I29" s="33">
        <v>3618.6919919500001</v>
      </c>
      <c r="J29" s="33">
        <v>3553.5357444699998</v>
      </c>
      <c r="K29" s="33">
        <v>3568.2459510599997</v>
      </c>
      <c r="L29" s="33">
        <v>3573.6589360099997</v>
      </c>
      <c r="M29" s="33">
        <v>3620.3517011700001</v>
      </c>
      <c r="N29" s="33">
        <v>3677.8557601399998</v>
      </c>
      <c r="O29" s="33">
        <v>3738.1125032099999</v>
      </c>
      <c r="P29" s="33">
        <v>3761.7121413099999</v>
      </c>
      <c r="Q29" s="33">
        <v>3736.8279646400001</v>
      </c>
      <c r="R29" s="33">
        <v>3674.5310850800001</v>
      </c>
      <c r="S29" s="33">
        <v>3627.8251494699998</v>
      </c>
      <c r="T29" s="33">
        <v>3584.7517376799997</v>
      </c>
      <c r="U29" s="33">
        <v>3558.2842030999996</v>
      </c>
      <c r="V29" s="33">
        <v>3574.1149453499997</v>
      </c>
      <c r="W29" s="33">
        <v>3596.2835367299999</v>
      </c>
      <c r="X29" s="33">
        <v>3610.96833892</v>
      </c>
      <c r="Y29" s="33">
        <v>3647.1622687799995</v>
      </c>
    </row>
    <row r="30" spans="1:25" x14ac:dyDescent="0.2">
      <c r="A30" s="32">
        <v>20</v>
      </c>
      <c r="B30" s="33">
        <v>3661.7631267100001</v>
      </c>
      <c r="C30" s="33">
        <v>3698.3767951699997</v>
      </c>
      <c r="D30" s="33">
        <v>3778.4362464599999</v>
      </c>
      <c r="E30" s="33">
        <v>3827.9035446899998</v>
      </c>
      <c r="F30" s="33">
        <v>3826.12374099</v>
      </c>
      <c r="G30" s="33">
        <v>3793.0108820699998</v>
      </c>
      <c r="H30" s="33">
        <v>3736.8060509599995</v>
      </c>
      <c r="I30" s="33">
        <v>3644.1655766299996</v>
      </c>
      <c r="J30" s="33">
        <v>3596.5466530499998</v>
      </c>
      <c r="K30" s="33">
        <v>3580.7547215199997</v>
      </c>
      <c r="L30" s="33">
        <v>3572.9007509499997</v>
      </c>
      <c r="M30" s="33">
        <v>3620.9573398399998</v>
      </c>
      <c r="N30" s="33">
        <v>3692.3513444199998</v>
      </c>
      <c r="O30" s="33">
        <v>3757.7159543399998</v>
      </c>
      <c r="P30" s="33">
        <v>3773.6779389299995</v>
      </c>
      <c r="Q30" s="33">
        <v>3753.4640953599996</v>
      </c>
      <c r="R30" s="33">
        <v>3682.3142162399995</v>
      </c>
      <c r="S30" s="33">
        <v>3616.5637392499998</v>
      </c>
      <c r="T30" s="33">
        <v>3569.52760248</v>
      </c>
      <c r="U30" s="33">
        <v>3535.00063903</v>
      </c>
      <c r="V30" s="33">
        <v>3547.6785618399999</v>
      </c>
      <c r="W30" s="33">
        <v>3570.6617694499996</v>
      </c>
      <c r="X30" s="33">
        <v>3594.9887641999999</v>
      </c>
      <c r="Y30" s="33">
        <v>3642.2318010200001</v>
      </c>
    </row>
    <row r="31" spans="1:25" x14ac:dyDescent="0.2">
      <c r="A31" s="32">
        <v>21</v>
      </c>
      <c r="B31" s="33">
        <v>3643.9241107100001</v>
      </c>
      <c r="C31" s="33">
        <v>3696.5302936499997</v>
      </c>
      <c r="D31" s="33">
        <v>3786.9730881299997</v>
      </c>
      <c r="E31" s="33">
        <v>3831.1982634599999</v>
      </c>
      <c r="F31" s="33">
        <v>3825.9945140899995</v>
      </c>
      <c r="G31" s="33">
        <v>3812.6072524099995</v>
      </c>
      <c r="H31" s="33">
        <v>3769.5700208499998</v>
      </c>
      <c r="I31" s="33">
        <v>3679.64069169</v>
      </c>
      <c r="J31" s="33">
        <v>3664.6316751099998</v>
      </c>
      <c r="K31" s="33">
        <v>3660.9078150999999</v>
      </c>
      <c r="L31" s="33">
        <v>3676.56265201</v>
      </c>
      <c r="M31" s="33">
        <v>3704.6246607600001</v>
      </c>
      <c r="N31" s="33">
        <v>3771.38867497</v>
      </c>
      <c r="O31" s="33">
        <v>3819.6676785199998</v>
      </c>
      <c r="P31" s="33">
        <v>3830.2443560899997</v>
      </c>
      <c r="Q31" s="33">
        <v>3780.5566101599998</v>
      </c>
      <c r="R31" s="33">
        <v>3673.4447320899999</v>
      </c>
      <c r="S31" s="33">
        <v>3595.6862137499998</v>
      </c>
      <c r="T31" s="33">
        <v>3538.1365990899999</v>
      </c>
      <c r="U31" s="33">
        <v>3569.8326593899997</v>
      </c>
      <c r="V31" s="33">
        <v>3668.77898529</v>
      </c>
      <c r="W31" s="33">
        <v>3689.9467963599996</v>
      </c>
      <c r="X31" s="33">
        <v>3708.5857604999997</v>
      </c>
      <c r="Y31" s="33">
        <v>3728.3170260599995</v>
      </c>
    </row>
    <row r="32" spans="1:25" x14ac:dyDescent="0.2">
      <c r="A32" s="32">
        <v>22</v>
      </c>
      <c r="B32" s="33">
        <v>3764.3663502699997</v>
      </c>
      <c r="C32" s="33">
        <v>3795.82152954</v>
      </c>
      <c r="D32" s="33">
        <v>3857.7042001599998</v>
      </c>
      <c r="E32" s="33">
        <v>3895.9267372299996</v>
      </c>
      <c r="F32" s="33">
        <v>3879.61076293</v>
      </c>
      <c r="G32" s="33">
        <v>3864.9816450399999</v>
      </c>
      <c r="H32" s="33">
        <v>3800.3732888899999</v>
      </c>
      <c r="I32" s="33">
        <v>3712.5266020200002</v>
      </c>
      <c r="J32" s="33">
        <v>3681.5749683999998</v>
      </c>
      <c r="K32" s="33">
        <v>3691.7694982600001</v>
      </c>
      <c r="L32" s="33">
        <v>3690.5856308500001</v>
      </c>
      <c r="M32" s="33">
        <v>3757.81244913</v>
      </c>
      <c r="N32" s="33">
        <v>3822.4608125700001</v>
      </c>
      <c r="O32" s="33">
        <v>3883.9180808699998</v>
      </c>
      <c r="P32" s="33">
        <v>3884.8575203400001</v>
      </c>
      <c r="Q32" s="33">
        <v>3850.7566549199996</v>
      </c>
      <c r="R32" s="33">
        <v>3739.0396707300001</v>
      </c>
      <c r="S32" s="33">
        <v>3648.6608080399997</v>
      </c>
      <c r="T32" s="33">
        <v>3585.50343793</v>
      </c>
      <c r="U32" s="33">
        <v>3612.58255375</v>
      </c>
      <c r="V32" s="33">
        <v>3717.4794963299996</v>
      </c>
      <c r="W32" s="33">
        <v>3730.2647365199996</v>
      </c>
      <c r="X32" s="33">
        <v>3743.4642061700001</v>
      </c>
      <c r="Y32" s="33">
        <v>3750.7386447799995</v>
      </c>
    </row>
    <row r="33" spans="1:25" x14ac:dyDescent="0.2">
      <c r="A33" s="32">
        <v>23</v>
      </c>
      <c r="B33" s="33">
        <v>3782.8880696199999</v>
      </c>
      <c r="C33" s="33">
        <v>3809.1707075999998</v>
      </c>
      <c r="D33" s="33">
        <v>3868.0138149700001</v>
      </c>
      <c r="E33" s="33">
        <v>3910.8354242099999</v>
      </c>
      <c r="F33" s="33">
        <v>3898.2651392399998</v>
      </c>
      <c r="G33" s="33">
        <v>3865.70807079</v>
      </c>
      <c r="H33" s="33">
        <v>3802.1384042899999</v>
      </c>
      <c r="I33" s="33">
        <v>3729.6788156699999</v>
      </c>
      <c r="J33" s="33">
        <v>3701.8378482699995</v>
      </c>
      <c r="K33" s="33">
        <v>3716.4020902500001</v>
      </c>
      <c r="L33" s="33">
        <v>3752.4108688499996</v>
      </c>
      <c r="M33" s="33">
        <v>3780.00328803</v>
      </c>
      <c r="N33" s="33">
        <v>3815.9971023799999</v>
      </c>
      <c r="O33" s="33">
        <v>3863.2055491899996</v>
      </c>
      <c r="P33" s="33">
        <v>3902.8316437399999</v>
      </c>
      <c r="Q33" s="33">
        <v>3879.0681258399995</v>
      </c>
      <c r="R33" s="33">
        <v>3808.9824958599997</v>
      </c>
      <c r="S33" s="33">
        <v>3755.3619581600001</v>
      </c>
      <c r="T33" s="33">
        <v>3706.1890524199998</v>
      </c>
      <c r="U33" s="33">
        <v>3686.1603384799996</v>
      </c>
      <c r="V33" s="33">
        <v>3697.6317523599996</v>
      </c>
      <c r="W33" s="33">
        <v>3708.6455205299999</v>
      </c>
      <c r="X33" s="33">
        <v>3717.1471285499997</v>
      </c>
      <c r="Y33" s="33">
        <v>3714.8036139000001</v>
      </c>
    </row>
    <row r="34" spans="1:25" x14ac:dyDescent="0.2">
      <c r="A34" s="32">
        <v>24</v>
      </c>
      <c r="B34" s="33">
        <v>3789.9389736099997</v>
      </c>
      <c r="C34" s="33">
        <v>3828.0249461299995</v>
      </c>
      <c r="D34" s="33">
        <v>3889.0936897099996</v>
      </c>
      <c r="E34" s="33">
        <v>3912.6139012899998</v>
      </c>
      <c r="F34" s="33">
        <v>3904.7665573399995</v>
      </c>
      <c r="G34" s="33">
        <v>3883.4471024399995</v>
      </c>
      <c r="H34" s="33">
        <v>3810.5802645700001</v>
      </c>
      <c r="I34" s="33">
        <v>3721.0594819299999</v>
      </c>
      <c r="J34" s="33">
        <v>3704.0870511999997</v>
      </c>
      <c r="K34" s="33">
        <v>3712.6527901199997</v>
      </c>
      <c r="L34" s="33">
        <v>3731.4059342599999</v>
      </c>
      <c r="M34" s="33">
        <v>3794.9329354500001</v>
      </c>
      <c r="N34" s="33">
        <v>3854.2616240599996</v>
      </c>
      <c r="O34" s="33">
        <v>3899.0507846599999</v>
      </c>
      <c r="P34" s="33">
        <v>3912.8575502299996</v>
      </c>
      <c r="Q34" s="33">
        <v>3886.6940477399999</v>
      </c>
      <c r="R34" s="33">
        <v>3808.0367807799998</v>
      </c>
      <c r="S34" s="33">
        <v>3775.6437290099998</v>
      </c>
      <c r="T34" s="33">
        <v>3724.2464083099999</v>
      </c>
      <c r="U34" s="33">
        <v>3704.3143183799998</v>
      </c>
      <c r="V34" s="33">
        <v>3672.8672731599995</v>
      </c>
      <c r="W34" s="33">
        <v>3698.7551256499996</v>
      </c>
      <c r="X34" s="33">
        <v>3612.2072438199998</v>
      </c>
      <c r="Y34" s="33">
        <v>3565.4916345399997</v>
      </c>
    </row>
    <row r="35" spans="1:25" x14ac:dyDescent="0.2">
      <c r="A35" s="32">
        <v>25</v>
      </c>
      <c r="B35" s="33">
        <v>3626.0542964399997</v>
      </c>
      <c r="C35" s="33">
        <v>3705.41238991</v>
      </c>
      <c r="D35" s="33">
        <v>3830.7593852499999</v>
      </c>
      <c r="E35" s="33">
        <v>3885.99274268</v>
      </c>
      <c r="F35" s="33">
        <v>3902.2854210399996</v>
      </c>
      <c r="G35" s="33">
        <v>3891.4277231699998</v>
      </c>
      <c r="H35" s="33">
        <v>3805.1832376399998</v>
      </c>
      <c r="I35" s="33">
        <v>3671.0239546499997</v>
      </c>
      <c r="J35" s="33">
        <v>3583.8750808</v>
      </c>
      <c r="K35" s="33">
        <v>3578.3217533699999</v>
      </c>
      <c r="L35" s="33">
        <v>3590.97712409</v>
      </c>
      <c r="M35" s="33">
        <v>3660.9599520799998</v>
      </c>
      <c r="N35" s="33">
        <v>3726.9130835199999</v>
      </c>
      <c r="O35" s="33">
        <v>3778.8810515099999</v>
      </c>
      <c r="P35" s="33">
        <v>3813.8968190699998</v>
      </c>
      <c r="Q35" s="33">
        <v>3786.8630328099998</v>
      </c>
      <c r="R35" s="33">
        <v>3750.2786608799997</v>
      </c>
      <c r="S35" s="33">
        <v>3713.3187550099997</v>
      </c>
      <c r="T35" s="33">
        <v>3666.2470933499999</v>
      </c>
      <c r="U35" s="33">
        <v>3670.1238850899999</v>
      </c>
      <c r="V35" s="33">
        <v>3698.6728267200001</v>
      </c>
      <c r="W35" s="33">
        <v>3728.5688157599998</v>
      </c>
      <c r="X35" s="33">
        <v>3761.7256664399997</v>
      </c>
      <c r="Y35" s="33">
        <v>3771.38361923</v>
      </c>
    </row>
    <row r="36" spans="1:25" x14ac:dyDescent="0.2">
      <c r="A36" s="32">
        <v>26</v>
      </c>
      <c r="B36" s="33">
        <v>3813.7885308399996</v>
      </c>
      <c r="C36" s="33">
        <v>3789.2899715299995</v>
      </c>
      <c r="D36" s="33">
        <v>3857.81783623</v>
      </c>
      <c r="E36" s="33">
        <v>3892.7105902399999</v>
      </c>
      <c r="F36" s="33">
        <v>3875.7981164799999</v>
      </c>
      <c r="G36" s="33">
        <v>3866.9915753099999</v>
      </c>
      <c r="H36" s="33">
        <v>3833.3973336699996</v>
      </c>
      <c r="I36" s="33">
        <v>3742.8629402699999</v>
      </c>
      <c r="J36" s="33">
        <v>3671.9995309299998</v>
      </c>
      <c r="K36" s="33">
        <v>3664.8226268399999</v>
      </c>
      <c r="L36" s="33">
        <v>3682.1590746799998</v>
      </c>
      <c r="M36" s="33">
        <v>3725.1775133999995</v>
      </c>
      <c r="N36" s="33">
        <v>3749.50256588</v>
      </c>
      <c r="O36" s="33">
        <v>3791.59915331</v>
      </c>
      <c r="P36" s="33">
        <v>3832.2497603999996</v>
      </c>
      <c r="Q36" s="33">
        <v>3780.1475776699999</v>
      </c>
      <c r="R36" s="33">
        <v>3696.0722861099998</v>
      </c>
      <c r="S36" s="33">
        <v>3608.6345917899998</v>
      </c>
      <c r="T36" s="33">
        <v>3514.1612893899996</v>
      </c>
      <c r="U36" s="33">
        <v>3530.5774624799997</v>
      </c>
      <c r="V36" s="33">
        <v>3590.9386272999996</v>
      </c>
      <c r="W36" s="33">
        <v>3693.2046038899998</v>
      </c>
      <c r="X36" s="33">
        <v>3704.8317041799996</v>
      </c>
      <c r="Y36" s="33">
        <v>3726.1731352299998</v>
      </c>
    </row>
    <row r="37" spans="1:25" x14ac:dyDescent="0.2">
      <c r="A37" s="32">
        <v>27</v>
      </c>
      <c r="B37" s="33">
        <v>3782.4720728399998</v>
      </c>
      <c r="C37" s="33">
        <v>3809.4554425900001</v>
      </c>
      <c r="D37" s="33">
        <v>3872.2582902299996</v>
      </c>
      <c r="E37" s="33">
        <v>3906.60858521</v>
      </c>
      <c r="F37" s="33">
        <v>3903.8250889799997</v>
      </c>
      <c r="G37" s="33">
        <v>3897.5327167099999</v>
      </c>
      <c r="H37" s="33">
        <v>3844.0656575600001</v>
      </c>
      <c r="I37" s="33">
        <v>3706.4822063799998</v>
      </c>
      <c r="J37" s="33">
        <v>3598.9452853499997</v>
      </c>
      <c r="K37" s="33">
        <v>3559.4510467699997</v>
      </c>
      <c r="L37" s="33">
        <v>3549.0872869899999</v>
      </c>
      <c r="M37" s="33">
        <v>3644.97708448</v>
      </c>
      <c r="N37" s="33">
        <v>3729.0643379999997</v>
      </c>
      <c r="O37" s="33">
        <v>3791.8738677799997</v>
      </c>
      <c r="P37" s="33">
        <v>3831.3866590299999</v>
      </c>
      <c r="Q37" s="33">
        <v>3792.5512838099999</v>
      </c>
      <c r="R37" s="33">
        <v>3693.83769893</v>
      </c>
      <c r="S37" s="33">
        <v>3599.00547452</v>
      </c>
      <c r="T37" s="33">
        <v>3509.82667016</v>
      </c>
      <c r="U37" s="33">
        <v>3526.2781356199998</v>
      </c>
      <c r="V37" s="33">
        <v>3591.8980632600001</v>
      </c>
      <c r="W37" s="33">
        <v>3678.3877161799996</v>
      </c>
      <c r="X37" s="33">
        <v>3710.5954139699998</v>
      </c>
      <c r="Y37" s="33">
        <v>3750.5017490899995</v>
      </c>
    </row>
    <row r="38" spans="1:25" x14ac:dyDescent="0.2">
      <c r="A38" s="32">
        <v>28</v>
      </c>
      <c r="B38" s="33">
        <v>3761.2184862999998</v>
      </c>
      <c r="C38" s="33">
        <v>3793.0067376399998</v>
      </c>
      <c r="D38" s="33">
        <v>3855.0830605199999</v>
      </c>
      <c r="E38" s="33">
        <v>3889.9154708999999</v>
      </c>
      <c r="F38" s="33">
        <v>3873.4071736199999</v>
      </c>
      <c r="G38" s="33">
        <v>3843.5689328699996</v>
      </c>
      <c r="H38" s="33">
        <v>3809.9189240999999</v>
      </c>
      <c r="I38" s="33">
        <v>3684.6130967300001</v>
      </c>
      <c r="J38" s="33">
        <v>3591.0840290900001</v>
      </c>
      <c r="K38" s="33">
        <v>3584.0179413999999</v>
      </c>
      <c r="L38" s="33">
        <v>3616.36291592</v>
      </c>
      <c r="M38" s="33">
        <v>3703.8037086199997</v>
      </c>
      <c r="N38" s="33">
        <v>3778.7914167200001</v>
      </c>
      <c r="O38" s="33">
        <v>3822.9832960399999</v>
      </c>
      <c r="P38" s="33">
        <v>3852.7643219299998</v>
      </c>
      <c r="Q38" s="33">
        <v>3825.87732714</v>
      </c>
      <c r="R38" s="33">
        <v>3723.3676685699998</v>
      </c>
      <c r="S38" s="33">
        <v>3634.68492264</v>
      </c>
      <c r="T38" s="33">
        <v>3524.1063659299998</v>
      </c>
      <c r="U38" s="33">
        <v>3517.7893247099996</v>
      </c>
      <c r="V38" s="33">
        <v>3524.63558711</v>
      </c>
      <c r="W38" s="33">
        <v>3502.2125912799997</v>
      </c>
      <c r="X38" s="33">
        <v>3493.9328788099997</v>
      </c>
      <c r="Y38" s="33">
        <v>3535.7424906900001</v>
      </c>
    </row>
    <row r="39" spans="1:25" x14ac:dyDescent="0.2">
      <c r="A39" s="32">
        <v>29</v>
      </c>
      <c r="B39" s="33">
        <v>3613.3943390299996</v>
      </c>
      <c r="C39" s="33">
        <v>3708.9755234999998</v>
      </c>
      <c r="D39" s="33">
        <v>3812.3056144899997</v>
      </c>
      <c r="E39" s="33">
        <v>3853.0663239499995</v>
      </c>
      <c r="F39" s="33">
        <v>3866.2684570799997</v>
      </c>
      <c r="G39" s="33">
        <v>3855.1576426699999</v>
      </c>
      <c r="H39" s="33">
        <v>3806.3685051099997</v>
      </c>
      <c r="I39" s="33">
        <v>3690.9375865299999</v>
      </c>
      <c r="J39" s="33">
        <v>3595.10061911</v>
      </c>
      <c r="K39" s="33">
        <v>3574.8253866</v>
      </c>
      <c r="L39" s="33">
        <v>3605.2275804899996</v>
      </c>
      <c r="M39" s="33">
        <v>3665.4919519800001</v>
      </c>
      <c r="N39" s="33">
        <v>3774.6193637399997</v>
      </c>
      <c r="O39" s="33">
        <v>3825.9194497999997</v>
      </c>
      <c r="P39" s="33">
        <v>3846.5927560699997</v>
      </c>
      <c r="Q39" s="33">
        <v>3847.4138173899996</v>
      </c>
      <c r="R39" s="33">
        <v>3795.6862810999996</v>
      </c>
      <c r="S39" s="33">
        <v>3766.5638324299998</v>
      </c>
      <c r="T39" s="33">
        <v>3743.3935643700001</v>
      </c>
      <c r="U39" s="33">
        <v>3694.1985328999999</v>
      </c>
      <c r="V39" s="33">
        <v>3705.9887061499999</v>
      </c>
      <c r="W39" s="33">
        <v>3708.6262713199999</v>
      </c>
      <c r="X39" s="33">
        <v>3738.3393246099999</v>
      </c>
      <c r="Y39" s="33">
        <v>3735.7938018499999</v>
      </c>
    </row>
    <row r="40" spans="1:25" x14ac:dyDescent="0.2">
      <c r="A40" s="32">
        <v>30</v>
      </c>
      <c r="B40" s="33">
        <v>3730.7667001899995</v>
      </c>
      <c r="C40" s="33">
        <v>3747.1176481699999</v>
      </c>
      <c r="D40" s="33">
        <v>3810.7427444199998</v>
      </c>
      <c r="E40" s="33">
        <v>3865.4831493099996</v>
      </c>
      <c r="F40" s="33">
        <v>3864.1932948899998</v>
      </c>
      <c r="G40" s="33">
        <v>3854.6432898999997</v>
      </c>
      <c r="H40" s="33">
        <v>3792.3835817699996</v>
      </c>
      <c r="I40" s="33">
        <v>3732.1530861099995</v>
      </c>
      <c r="J40" s="33">
        <v>3695.0547312499998</v>
      </c>
      <c r="K40" s="33">
        <v>3702.3314253699996</v>
      </c>
      <c r="L40" s="33">
        <v>3724.6548814799999</v>
      </c>
      <c r="M40" s="33">
        <v>3726.4970996899997</v>
      </c>
      <c r="N40" s="33">
        <v>3761.2264794499997</v>
      </c>
      <c r="O40" s="33">
        <v>3817.28207118</v>
      </c>
      <c r="P40" s="33">
        <v>3867.5537932799998</v>
      </c>
      <c r="Q40" s="33">
        <v>3842.0845057399997</v>
      </c>
      <c r="R40" s="33">
        <v>3790.5397733799996</v>
      </c>
      <c r="S40" s="33">
        <v>3761.2477417300001</v>
      </c>
      <c r="T40" s="33">
        <v>3734.3524466999997</v>
      </c>
      <c r="U40" s="33">
        <v>3700.0402496900001</v>
      </c>
      <c r="V40" s="33">
        <v>3697.5651717400001</v>
      </c>
      <c r="W40" s="33">
        <v>3704.3078243899995</v>
      </c>
      <c r="X40" s="33">
        <v>3724.3344706799999</v>
      </c>
      <c r="Y40" s="33">
        <v>3743.9994752399998</v>
      </c>
    </row>
    <row r="41" spans="1:25" x14ac:dyDescent="0.2">
      <c r="A41" s="32">
        <v>31</v>
      </c>
      <c r="B41" s="33">
        <v>3739.5896660200001</v>
      </c>
      <c r="C41" s="33">
        <v>3739.7307658499999</v>
      </c>
      <c r="D41" s="33">
        <v>3805.8899315899998</v>
      </c>
      <c r="E41" s="33">
        <v>3874.1984144699995</v>
      </c>
      <c r="F41" s="33">
        <v>3871.7885791200001</v>
      </c>
      <c r="G41" s="33">
        <v>3867.2555308899996</v>
      </c>
      <c r="H41" s="33">
        <v>3814.2738364499996</v>
      </c>
      <c r="I41" s="33">
        <v>3744.6025165599999</v>
      </c>
      <c r="J41" s="33">
        <v>3714.0663092899999</v>
      </c>
      <c r="K41" s="33">
        <v>3712.4852785299995</v>
      </c>
      <c r="L41" s="33">
        <v>3739.7773607399999</v>
      </c>
      <c r="M41" s="33">
        <v>3766.8896938799999</v>
      </c>
      <c r="N41" s="33">
        <v>3792.64620436</v>
      </c>
      <c r="O41" s="33">
        <v>3832.2318240199997</v>
      </c>
      <c r="P41" s="33">
        <v>3853.7648934200001</v>
      </c>
      <c r="Q41" s="33">
        <v>3825.2891412999998</v>
      </c>
      <c r="R41" s="33">
        <v>3725.0007440300001</v>
      </c>
      <c r="S41" s="33">
        <v>3613.7601095299997</v>
      </c>
      <c r="T41" s="33">
        <v>3528.2729446099997</v>
      </c>
      <c r="U41" s="33">
        <v>3556.9001291699997</v>
      </c>
      <c r="V41" s="33">
        <v>3607.2221166099998</v>
      </c>
      <c r="W41" s="33">
        <v>3696.8013703900001</v>
      </c>
      <c r="X41" s="33">
        <v>3728.12363306</v>
      </c>
      <c r="Y41" s="33">
        <v>3761.1684264499995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133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v>3940.6747641800002</v>
      </c>
      <c r="C46" s="33">
        <v>3975.5155771600002</v>
      </c>
      <c r="D46" s="33">
        <v>3999.8823342600003</v>
      </c>
      <c r="E46" s="33">
        <v>3992.0521054100004</v>
      </c>
      <c r="F46" s="33">
        <v>3986.7096962199998</v>
      </c>
      <c r="G46" s="33">
        <v>3982.6178491400001</v>
      </c>
      <c r="H46" s="33">
        <v>3924.0566822800001</v>
      </c>
      <c r="I46" s="33">
        <v>3897.4663700100004</v>
      </c>
      <c r="J46" s="33">
        <v>3856.2825849400001</v>
      </c>
      <c r="K46" s="33">
        <v>3868.7757842200003</v>
      </c>
      <c r="L46" s="33">
        <v>3856.1713523200001</v>
      </c>
      <c r="M46" s="33">
        <v>3892.1426323500004</v>
      </c>
      <c r="N46" s="33">
        <v>3929.5766349600003</v>
      </c>
      <c r="O46" s="33">
        <v>3955.8836844000002</v>
      </c>
      <c r="P46" s="33">
        <v>3961.4219325100003</v>
      </c>
      <c r="Q46" s="33">
        <v>3950.0345035100004</v>
      </c>
      <c r="R46" s="33">
        <v>3919.7141106399999</v>
      </c>
      <c r="S46" s="33">
        <v>3891.6594914500001</v>
      </c>
      <c r="T46" s="33">
        <v>3846.1577093600004</v>
      </c>
      <c r="U46" s="33">
        <v>3829.0622226099999</v>
      </c>
      <c r="V46" s="33">
        <v>3841.80478257</v>
      </c>
      <c r="W46" s="33">
        <v>3850.9418504600003</v>
      </c>
      <c r="X46" s="33">
        <v>3886.1260770100002</v>
      </c>
      <c r="Y46" s="33">
        <v>3924.9681052300002</v>
      </c>
    </row>
    <row r="47" spans="1:25" x14ac:dyDescent="0.2">
      <c r="A47" s="32">
        <v>2</v>
      </c>
      <c r="B47" s="33">
        <v>3954.42497761</v>
      </c>
      <c r="C47" s="33">
        <v>3998.3119927500002</v>
      </c>
      <c r="D47" s="33">
        <v>4042.2482564800002</v>
      </c>
      <c r="E47" s="33">
        <v>4067.1794793100003</v>
      </c>
      <c r="F47" s="33">
        <v>4092.4510488000001</v>
      </c>
      <c r="G47" s="33">
        <v>4048.0469717000001</v>
      </c>
      <c r="H47" s="33">
        <v>3972.9915826700003</v>
      </c>
      <c r="I47" s="33">
        <v>3927.2055311099998</v>
      </c>
      <c r="J47" s="33">
        <v>3873.2311299300004</v>
      </c>
      <c r="K47" s="33">
        <v>3861.1794941200001</v>
      </c>
      <c r="L47" s="33">
        <v>3868.5592824800001</v>
      </c>
      <c r="M47" s="33">
        <v>3906.2639109500001</v>
      </c>
      <c r="N47" s="33">
        <v>3949.6981536100002</v>
      </c>
      <c r="O47" s="33">
        <v>3990.0548898400002</v>
      </c>
      <c r="P47" s="33">
        <v>4009.8456601299999</v>
      </c>
      <c r="Q47" s="33">
        <v>3994.8810774799999</v>
      </c>
      <c r="R47" s="33">
        <v>3961.5119088699998</v>
      </c>
      <c r="S47" s="33">
        <v>3919.013355</v>
      </c>
      <c r="T47" s="33">
        <v>3870.4016297800003</v>
      </c>
      <c r="U47" s="33">
        <v>3842.3470349200002</v>
      </c>
      <c r="V47" s="33">
        <v>3853.7252400900002</v>
      </c>
      <c r="W47" s="33">
        <v>3882.5613206800003</v>
      </c>
      <c r="X47" s="33">
        <v>3921.7153909600001</v>
      </c>
      <c r="Y47" s="33">
        <v>3960.4531096400001</v>
      </c>
    </row>
    <row r="48" spans="1:25" x14ac:dyDescent="0.2">
      <c r="A48" s="32">
        <v>3</v>
      </c>
      <c r="B48" s="33">
        <v>3955.6242041400001</v>
      </c>
      <c r="C48" s="33">
        <v>3994.3147150400005</v>
      </c>
      <c r="D48" s="33">
        <v>4036.8807639900001</v>
      </c>
      <c r="E48" s="33">
        <v>4051.9037581400003</v>
      </c>
      <c r="F48" s="33">
        <v>4055.4108478600001</v>
      </c>
      <c r="G48" s="33">
        <v>4040.3707086300001</v>
      </c>
      <c r="H48" s="33">
        <v>3961.2032695800003</v>
      </c>
      <c r="I48" s="33">
        <v>3920.9536535100001</v>
      </c>
      <c r="J48" s="33">
        <v>3899.1546620200002</v>
      </c>
      <c r="K48" s="33">
        <v>3879.0586671599999</v>
      </c>
      <c r="L48" s="33">
        <v>3883.8421110000004</v>
      </c>
      <c r="M48" s="33">
        <v>3933.7922777100002</v>
      </c>
      <c r="N48" s="33">
        <v>3976.11415197</v>
      </c>
      <c r="O48" s="33">
        <v>4017.6463864600005</v>
      </c>
      <c r="P48" s="33">
        <v>4017.1221694199999</v>
      </c>
      <c r="Q48" s="33">
        <v>3992.3963354299999</v>
      </c>
      <c r="R48" s="33">
        <v>3959.77993139</v>
      </c>
      <c r="S48" s="33">
        <v>3908.7380945999998</v>
      </c>
      <c r="T48" s="33">
        <v>3856.0284106100003</v>
      </c>
      <c r="U48" s="33">
        <v>3855.4686727000003</v>
      </c>
      <c r="V48" s="33">
        <v>3860.8754377700002</v>
      </c>
      <c r="W48" s="33">
        <v>3886.7544282700001</v>
      </c>
      <c r="X48" s="33">
        <v>3898.7942937399998</v>
      </c>
      <c r="Y48" s="33">
        <v>3928.0379075599999</v>
      </c>
    </row>
    <row r="49" spans="1:25" x14ac:dyDescent="0.2">
      <c r="A49" s="32">
        <v>4</v>
      </c>
      <c r="B49" s="33">
        <v>3946.0137163700001</v>
      </c>
      <c r="C49" s="33">
        <v>3980.89040634</v>
      </c>
      <c r="D49" s="33">
        <v>4031.8157744100004</v>
      </c>
      <c r="E49" s="33">
        <v>4046.6919283299999</v>
      </c>
      <c r="F49" s="33">
        <v>4051.1622308300002</v>
      </c>
      <c r="G49" s="33">
        <v>4019.705966</v>
      </c>
      <c r="H49" s="33">
        <v>3949.0564897600002</v>
      </c>
      <c r="I49" s="33">
        <v>3897.8147159100004</v>
      </c>
      <c r="J49" s="33">
        <v>3885.1431283200004</v>
      </c>
      <c r="K49" s="33">
        <v>3877.0719326700005</v>
      </c>
      <c r="L49" s="33">
        <v>3886.6056305200004</v>
      </c>
      <c r="M49" s="33">
        <v>3924.9885299900002</v>
      </c>
      <c r="N49" s="33">
        <v>3968.2588127800004</v>
      </c>
      <c r="O49" s="33">
        <v>4001.6051632800004</v>
      </c>
      <c r="P49" s="33">
        <v>4002.1452680300004</v>
      </c>
      <c r="Q49" s="33">
        <v>3985.5127862100003</v>
      </c>
      <c r="R49" s="33">
        <v>3948.2482132200003</v>
      </c>
      <c r="S49" s="33">
        <v>3892.5402021000004</v>
      </c>
      <c r="T49" s="33">
        <v>3846.2927839400004</v>
      </c>
      <c r="U49" s="33">
        <v>3838.9044120500002</v>
      </c>
      <c r="V49" s="33">
        <v>3863.9881589299998</v>
      </c>
      <c r="W49" s="33">
        <v>3890.4217443299999</v>
      </c>
      <c r="X49" s="33">
        <v>3917.4433639800004</v>
      </c>
      <c r="Y49" s="33">
        <v>3926.28446459</v>
      </c>
    </row>
    <row r="50" spans="1:25" x14ac:dyDescent="0.2">
      <c r="A50" s="32">
        <v>5</v>
      </c>
      <c r="B50" s="33">
        <v>3933.7333446300004</v>
      </c>
      <c r="C50" s="33">
        <v>3964.3283804400003</v>
      </c>
      <c r="D50" s="33">
        <v>4000.79593729</v>
      </c>
      <c r="E50" s="33">
        <v>4018.8704739899999</v>
      </c>
      <c r="F50" s="33">
        <v>4031.2175495400002</v>
      </c>
      <c r="G50" s="33">
        <v>4000.7782296099999</v>
      </c>
      <c r="H50" s="33">
        <v>3940.2254043100002</v>
      </c>
      <c r="I50" s="33">
        <v>3873.4920729</v>
      </c>
      <c r="J50" s="33">
        <v>3862.9866840500003</v>
      </c>
      <c r="K50" s="33">
        <v>3870.7199207500003</v>
      </c>
      <c r="L50" s="33">
        <v>3874.9850042600001</v>
      </c>
      <c r="M50" s="33">
        <v>3896.2532776500002</v>
      </c>
      <c r="N50" s="33">
        <v>3927.7063945700002</v>
      </c>
      <c r="O50" s="33">
        <v>3975.8155056099999</v>
      </c>
      <c r="P50" s="33">
        <v>3986.5839880799999</v>
      </c>
      <c r="Q50" s="33">
        <v>3969.9577967300002</v>
      </c>
      <c r="R50" s="33">
        <v>3925.4208494500003</v>
      </c>
      <c r="S50" s="33">
        <v>3878.6460821599999</v>
      </c>
      <c r="T50" s="33">
        <v>3841.1581008600001</v>
      </c>
      <c r="U50" s="33">
        <v>3833.30114426</v>
      </c>
      <c r="V50" s="33">
        <v>3845.3710545700001</v>
      </c>
      <c r="W50" s="33">
        <v>3865.9127865700002</v>
      </c>
      <c r="X50" s="33">
        <v>3884.0940291299999</v>
      </c>
      <c r="Y50" s="33">
        <v>3855.9703423100004</v>
      </c>
    </row>
    <row r="51" spans="1:25" x14ac:dyDescent="0.2">
      <c r="A51" s="32">
        <v>6</v>
      </c>
      <c r="B51" s="33">
        <v>3865.1589838499999</v>
      </c>
      <c r="C51" s="33">
        <v>3879.38265189</v>
      </c>
      <c r="D51" s="33">
        <v>3946.4842327900001</v>
      </c>
      <c r="E51" s="33">
        <v>3988.1107413900004</v>
      </c>
      <c r="F51" s="33">
        <v>3993.1287463100002</v>
      </c>
      <c r="G51" s="33">
        <v>3989.60191145</v>
      </c>
      <c r="H51" s="33">
        <v>3965.3921824000004</v>
      </c>
      <c r="I51" s="33">
        <v>3863.4430483700003</v>
      </c>
      <c r="J51" s="33">
        <v>3807.3690528900001</v>
      </c>
      <c r="K51" s="33">
        <v>3781.39146914</v>
      </c>
      <c r="L51" s="33">
        <v>3789.7601753200001</v>
      </c>
      <c r="M51" s="33">
        <v>3805.4927032600003</v>
      </c>
      <c r="N51" s="33">
        <v>3866.9036512200005</v>
      </c>
      <c r="O51" s="33">
        <v>3915.8728968400001</v>
      </c>
      <c r="P51" s="33">
        <v>3931.4948385800003</v>
      </c>
      <c r="Q51" s="33">
        <v>3918.9968808100002</v>
      </c>
      <c r="R51" s="33">
        <v>3879.6246674600002</v>
      </c>
      <c r="S51" s="33">
        <v>3826.9031068500003</v>
      </c>
      <c r="T51" s="33">
        <v>3791.8114384600003</v>
      </c>
      <c r="U51" s="33">
        <v>3763.57186133</v>
      </c>
      <c r="V51" s="33">
        <v>3765.2093346900001</v>
      </c>
      <c r="W51" s="33">
        <v>3778.9853564200002</v>
      </c>
      <c r="X51" s="33">
        <v>3808.5674290700003</v>
      </c>
      <c r="Y51" s="33">
        <v>3828.2938036300002</v>
      </c>
    </row>
    <row r="52" spans="1:25" x14ac:dyDescent="0.2">
      <c r="A52" s="32">
        <v>7</v>
      </c>
      <c r="B52" s="33">
        <v>3839.4055119200002</v>
      </c>
      <c r="C52" s="33">
        <v>3884.8231952500005</v>
      </c>
      <c r="D52" s="33">
        <v>3944.5415145100001</v>
      </c>
      <c r="E52" s="33">
        <v>3980.8870982700005</v>
      </c>
      <c r="F52" s="33">
        <v>3993.3729430500002</v>
      </c>
      <c r="G52" s="33">
        <v>3983.0939474600004</v>
      </c>
      <c r="H52" s="33">
        <v>3949.4601148300003</v>
      </c>
      <c r="I52" s="33">
        <v>3873.3845940599999</v>
      </c>
      <c r="J52" s="33">
        <v>3801.0467514900001</v>
      </c>
      <c r="K52" s="33">
        <v>3786.9230816500003</v>
      </c>
      <c r="L52" s="33">
        <v>3785.2643815300003</v>
      </c>
      <c r="M52" s="33">
        <v>3831.83068787</v>
      </c>
      <c r="N52" s="33">
        <v>3900.1120422899999</v>
      </c>
      <c r="O52" s="33">
        <v>3951.7886521700002</v>
      </c>
      <c r="P52" s="33">
        <v>3952.1669346200001</v>
      </c>
      <c r="Q52" s="33">
        <v>3928.2350709900002</v>
      </c>
      <c r="R52" s="33">
        <v>3886.3897248400003</v>
      </c>
      <c r="S52" s="33">
        <v>3845.4485381100003</v>
      </c>
      <c r="T52" s="33">
        <v>3813.42286724</v>
      </c>
      <c r="U52" s="33">
        <v>3778.50827652</v>
      </c>
      <c r="V52" s="33">
        <v>3776.35319127</v>
      </c>
      <c r="W52" s="33">
        <v>3796.9793975100001</v>
      </c>
      <c r="X52" s="33">
        <v>3829.6387055500004</v>
      </c>
      <c r="Y52" s="33">
        <v>3861.2321324</v>
      </c>
    </row>
    <row r="53" spans="1:25" x14ac:dyDescent="0.2">
      <c r="A53" s="32">
        <v>8</v>
      </c>
      <c r="B53" s="33">
        <v>3844.41468545</v>
      </c>
      <c r="C53" s="33">
        <v>3880.3874988700004</v>
      </c>
      <c r="D53" s="33">
        <v>3928.2879787800002</v>
      </c>
      <c r="E53" s="33">
        <v>3961.1586672799999</v>
      </c>
      <c r="F53" s="33">
        <v>3976.9333978099999</v>
      </c>
      <c r="G53" s="33">
        <v>3972.7996084199999</v>
      </c>
      <c r="H53" s="33">
        <v>3950.3294206700002</v>
      </c>
      <c r="I53" s="33">
        <v>3869.8282031200001</v>
      </c>
      <c r="J53" s="33">
        <v>3791.79057792</v>
      </c>
      <c r="K53" s="33">
        <v>3785.4328032000003</v>
      </c>
      <c r="L53" s="33">
        <v>3785.3060022100003</v>
      </c>
      <c r="M53" s="33">
        <v>3845.69878251</v>
      </c>
      <c r="N53" s="33">
        <v>3921.4485905300003</v>
      </c>
      <c r="O53" s="33">
        <v>3958.2216247700003</v>
      </c>
      <c r="P53" s="33">
        <v>3960.2743621000004</v>
      </c>
      <c r="Q53" s="33">
        <v>3941.9484581000002</v>
      </c>
      <c r="R53" s="33">
        <v>3890.0211937400004</v>
      </c>
      <c r="S53" s="33">
        <v>3839.6479085100004</v>
      </c>
      <c r="T53" s="33">
        <v>3798.0936766899999</v>
      </c>
      <c r="U53" s="33">
        <v>3775.8888578800002</v>
      </c>
      <c r="V53" s="33">
        <v>3781.2910799200004</v>
      </c>
      <c r="W53" s="33">
        <v>3795.8656757200001</v>
      </c>
      <c r="X53" s="33">
        <v>3823.70116151</v>
      </c>
      <c r="Y53" s="33">
        <v>3859.9348053600002</v>
      </c>
    </row>
    <row r="54" spans="1:25" x14ac:dyDescent="0.2">
      <c r="A54" s="32">
        <v>9</v>
      </c>
      <c r="B54" s="33">
        <v>3851.9205570899999</v>
      </c>
      <c r="C54" s="33">
        <v>3905.0199120000002</v>
      </c>
      <c r="D54" s="33">
        <v>3945.3804740700002</v>
      </c>
      <c r="E54" s="33">
        <v>3972.02314961</v>
      </c>
      <c r="F54" s="33">
        <v>4004.2884220000001</v>
      </c>
      <c r="G54" s="33">
        <v>3995.6970651200004</v>
      </c>
      <c r="H54" s="33">
        <v>3937.2031620700004</v>
      </c>
      <c r="I54" s="33">
        <v>3900.5171727500001</v>
      </c>
      <c r="J54" s="33">
        <v>3877.9732567900001</v>
      </c>
      <c r="K54" s="33">
        <v>3867.5023980700003</v>
      </c>
      <c r="L54" s="33">
        <v>3875.60864223</v>
      </c>
      <c r="M54" s="33">
        <v>3917.84016741</v>
      </c>
      <c r="N54" s="33">
        <v>3948.6776516100003</v>
      </c>
      <c r="O54" s="33">
        <v>3990.5757967499999</v>
      </c>
      <c r="P54" s="33">
        <v>3997.2638676299998</v>
      </c>
      <c r="Q54" s="33">
        <v>3985.8166368900002</v>
      </c>
      <c r="R54" s="33">
        <v>3948.3440216499998</v>
      </c>
      <c r="S54" s="33">
        <v>3900.2595467000001</v>
      </c>
      <c r="T54" s="33">
        <v>3862.3639662999999</v>
      </c>
      <c r="U54" s="33">
        <v>3837.7747429599999</v>
      </c>
      <c r="V54" s="33">
        <v>3851.3910182900004</v>
      </c>
      <c r="W54" s="33">
        <v>3866.7243531500003</v>
      </c>
      <c r="X54" s="33">
        <v>3890.8732137700003</v>
      </c>
      <c r="Y54" s="33">
        <v>3905.4944103700004</v>
      </c>
    </row>
    <row r="55" spans="1:25" x14ac:dyDescent="0.2">
      <c r="A55" s="32">
        <v>10</v>
      </c>
      <c r="B55" s="33">
        <v>3906.6374387300002</v>
      </c>
      <c r="C55" s="33">
        <v>3962.1945353000001</v>
      </c>
      <c r="D55" s="33">
        <v>3994.4293221200001</v>
      </c>
      <c r="E55" s="33">
        <v>4026.7406600899999</v>
      </c>
      <c r="F55" s="33">
        <v>4037.8961084799998</v>
      </c>
      <c r="G55" s="33">
        <v>4015.7606454500001</v>
      </c>
      <c r="H55" s="33">
        <v>3957.1787922200001</v>
      </c>
      <c r="I55" s="33">
        <v>3882.8821585700002</v>
      </c>
      <c r="J55" s="33">
        <v>3847.86545501</v>
      </c>
      <c r="K55" s="33">
        <v>3866.3751679000002</v>
      </c>
      <c r="L55" s="33">
        <v>3872.1380738399998</v>
      </c>
      <c r="M55" s="33">
        <v>3896.9443758100001</v>
      </c>
      <c r="N55" s="33">
        <v>3943.0679817100004</v>
      </c>
      <c r="O55" s="33">
        <v>3982.7186678500002</v>
      </c>
      <c r="P55" s="33">
        <v>4000.4666921800003</v>
      </c>
      <c r="Q55" s="33">
        <v>3974.8775707300001</v>
      </c>
      <c r="R55" s="33">
        <v>3934.8651662100001</v>
      </c>
      <c r="S55" s="33">
        <v>3884.4903844300002</v>
      </c>
      <c r="T55" s="33">
        <v>3852.0605023200001</v>
      </c>
      <c r="U55" s="33">
        <v>3811.3719909700003</v>
      </c>
      <c r="V55" s="33">
        <v>3824.7850427400003</v>
      </c>
      <c r="W55" s="33">
        <v>3853.0185929800004</v>
      </c>
      <c r="X55" s="33">
        <v>3877.6933748599999</v>
      </c>
      <c r="Y55" s="33">
        <v>3898.0610365799998</v>
      </c>
    </row>
    <row r="56" spans="1:25" x14ac:dyDescent="0.2">
      <c r="A56" s="32">
        <v>11</v>
      </c>
      <c r="B56" s="33">
        <v>3885.4955010500003</v>
      </c>
      <c r="C56" s="33">
        <v>3932.7817976900001</v>
      </c>
      <c r="D56" s="33">
        <v>3994.4753329600003</v>
      </c>
      <c r="E56" s="33">
        <v>4029.8077223700002</v>
      </c>
      <c r="F56" s="33">
        <v>4046.5010772600003</v>
      </c>
      <c r="G56" s="33">
        <v>4017.2476545499999</v>
      </c>
      <c r="H56" s="33">
        <v>3963.3930641299999</v>
      </c>
      <c r="I56" s="33">
        <v>3887.8638717700001</v>
      </c>
      <c r="J56" s="33">
        <v>3842.5768133900001</v>
      </c>
      <c r="K56" s="33">
        <v>3834.5790391200003</v>
      </c>
      <c r="L56" s="33">
        <v>3844.0991276200002</v>
      </c>
      <c r="M56" s="33">
        <v>3909.7258758299999</v>
      </c>
      <c r="N56" s="33">
        <v>3961.7110437100005</v>
      </c>
      <c r="O56" s="33">
        <v>3983.6360479200002</v>
      </c>
      <c r="P56" s="33">
        <v>3994.0843372600002</v>
      </c>
      <c r="Q56" s="33">
        <v>3983.82190416</v>
      </c>
      <c r="R56" s="33">
        <v>3951.4754446299999</v>
      </c>
      <c r="S56" s="33">
        <v>3906.8012938200004</v>
      </c>
      <c r="T56" s="33">
        <v>3844.1120504600003</v>
      </c>
      <c r="U56" s="33">
        <v>3836.7811666900002</v>
      </c>
      <c r="V56" s="33">
        <v>3849.3368850000002</v>
      </c>
      <c r="W56" s="33">
        <v>3878.8762676300003</v>
      </c>
      <c r="X56" s="33">
        <v>3894.7579890000002</v>
      </c>
      <c r="Y56" s="33">
        <v>3919.7995489700002</v>
      </c>
    </row>
    <row r="57" spans="1:25" x14ac:dyDescent="0.2">
      <c r="A57" s="32">
        <v>12</v>
      </c>
      <c r="B57" s="33">
        <v>3906.4304370000004</v>
      </c>
      <c r="C57" s="33">
        <v>3979.7206515500002</v>
      </c>
      <c r="D57" s="33">
        <v>4036.0247885499998</v>
      </c>
      <c r="E57" s="33">
        <v>4061.2377176200002</v>
      </c>
      <c r="F57" s="33">
        <v>4065.8674384800001</v>
      </c>
      <c r="G57" s="33">
        <v>4061.9720663000003</v>
      </c>
      <c r="H57" s="33">
        <v>4024.6389500099999</v>
      </c>
      <c r="I57" s="33">
        <v>3936.71771941</v>
      </c>
      <c r="J57" s="33">
        <v>3855.6636824000002</v>
      </c>
      <c r="K57" s="33">
        <v>3841.8287636800001</v>
      </c>
      <c r="L57" s="33">
        <v>3839.6730342599999</v>
      </c>
      <c r="M57" s="33">
        <v>3895.3344317200003</v>
      </c>
      <c r="N57" s="33">
        <v>3943.4469027200003</v>
      </c>
      <c r="O57" s="33">
        <v>3995.7153781900001</v>
      </c>
      <c r="P57" s="33">
        <v>4010.4335500000002</v>
      </c>
      <c r="Q57" s="33">
        <v>3987.1066482199999</v>
      </c>
      <c r="R57" s="33">
        <v>3951.6331411400001</v>
      </c>
      <c r="S57" s="33">
        <v>3904.8726275800004</v>
      </c>
      <c r="T57" s="33">
        <v>3862.1345440999999</v>
      </c>
      <c r="U57" s="33">
        <v>3834.4565182199999</v>
      </c>
      <c r="V57" s="33">
        <v>3845.7245092799999</v>
      </c>
      <c r="W57" s="33">
        <v>3865.9276500000001</v>
      </c>
      <c r="X57" s="33">
        <v>3886.4420281000002</v>
      </c>
      <c r="Y57" s="33">
        <v>3919.78680798</v>
      </c>
    </row>
    <row r="58" spans="1:25" x14ac:dyDescent="0.2">
      <c r="A58" s="32">
        <v>13</v>
      </c>
      <c r="B58" s="33">
        <v>3934.59123099</v>
      </c>
      <c r="C58" s="33">
        <v>3989.9450334900002</v>
      </c>
      <c r="D58" s="33">
        <v>4039.0192760900004</v>
      </c>
      <c r="E58" s="33">
        <v>4066.4033465699999</v>
      </c>
      <c r="F58" s="33">
        <v>4094.0627595600004</v>
      </c>
      <c r="G58" s="33">
        <v>4089.3875005300001</v>
      </c>
      <c r="H58" s="33">
        <v>4055.9903392300002</v>
      </c>
      <c r="I58" s="33">
        <v>3971.4097621000001</v>
      </c>
      <c r="J58" s="33">
        <v>3900.2364865000004</v>
      </c>
      <c r="K58" s="33">
        <v>3863.4883647299998</v>
      </c>
      <c r="L58" s="33">
        <v>3861.6950056300002</v>
      </c>
      <c r="M58" s="33">
        <v>3906.8190427700001</v>
      </c>
      <c r="N58" s="33">
        <v>3939.2277939700002</v>
      </c>
      <c r="O58" s="33">
        <v>3975.2872575599999</v>
      </c>
      <c r="P58" s="33">
        <v>3993.4592612500001</v>
      </c>
      <c r="Q58" s="33">
        <v>3965.3848966199998</v>
      </c>
      <c r="R58" s="33">
        <v>3933.8541742500001</v>
      </c>
      <c r="S58" s="33">
        <v>3892.5384196999998</v>
      </c>
      <c r="T58" s="33">
        <v>3848.4020446899999</v>
      </c>
      <c r="U58" s="33">
        <v>3831.2159816600001</v>
      </c>
      <c r="V58" s="33">
        <v>3828.5723443700003</v>
      </c>
      <c r="W58" s="33">
        <v>3840.5026677200003</v>
      </c>
      <c r="X58" s="33">
        <v>3868.7296192100002</v>
      </c>
      <c r="Y58" s="33">
        <v>3887.5025993600002</v>
      </c>
    </row>
    <row r="59" spans="1:25" x14ac:dyDescent="0.2">
      <c r="A59" s="32">
        <v>14</v>
      </c>
      <c r="B59" s="33">
        <v>3933.2604219999998</v>
      </c>
      <c r="C59" s="33">
        <v>3976.5499651100004</v>
      </c>
      <c r="D59" s="33">
        <v>4032.7337498299999</v>
      </c>
      <c r="E59" s="33">
        <v>4055.5761161599999</v>
      </c>
      <c r="F59" s="33">
        <v>4060.8866389999998</v>
      </c>
      <c r="G59" s="33">
        <v>4013.1822303800004</v>
      </c>
      <c r="H59" s="33">
        <v>3970.2987416000001</v>
      </c>
      <c r="I59" s="33">
        <v>3894.1982316899998</v>
      </c>
      <c r="J59" s="33">
        <v>3872.8587929999999</v>
      </c>
      <c r="K59" s="33">
        <v>3860.7622167800005</v>
      </c>
      <c r="L59" s="33">
        <v>3864.6173922100002</v>
      </c>
      <c r="M59" s="33">
        <v>3902.64678908</v>
      </c>
      <c r="N59" s="33">
        <v>3939.0854132700001</v>
      </c>
      <c r="O59" s="33">
        <v>3968.2042903699999</v>
      </c>
      <c r="P59" s="33">
        <v>3971.5424136800002</v>
      </c>
      <c r="Q59" s="33">
        <v>3947.4284251499998</v>
      </c>
      <c r="R59" s="33">
        <v>3916.6755294400004</v>
      </c>
      <c r="S59" s="33">
        <v>3884.6850077300001</v>
      </c>
      <c r="T59" s="33">
        <v>3850.9036565900001</v>
      </c>
      <c r="U59" s="33">
        <v>3842.8420529700002</v>
      </c>
      <c r="V59" s="33">
        <v>3848.4694336800003</v>
      </c>
      <c r="W59" s="33">
        <v>3850.5622707300004</v>
      </c>
      <c r="X59" s="33">
        <v>3888.6189252300001</v>
      </c>
      <c r="Y59" s="33">
        <v>3924.4936411900003</v>
      </c>
    </row>
    <row r="60" spans="1:25" x14ac:dyDescent="0.2">
      <c r="A60" s="32">
        <v>15</v>
      </c>
      <c r="B60" s="33">
        <v>3945.9367131900003</v>
      </c>
      <c r="C60" s="33">
        <v>3990.8778030200001</v>
      </c>
      <c r="D60" s="33">
        <v>4043.0215958100002</v>
      </c>
      <c r="E60" s="33">
        <v>4060.94998171</v>
      </c>
      <c r="F60" s="33">
        <v>4066.83946152</v>
      </c>
      <c r="G60" s="33">
        <v>4039.4075814600001</v>
      </c>
      <c r="H60" s="33">
        <v>3958.6319304800004</v>
      </c>
      <c r="I60" s="33">
        <v>3894.4817308800002</v>
      </c>
      <c r="J60" s="33">
        <v>3850.1200866200002</v>
      </c>
      <c r="K60" s="33">
        <v>3840.9486038500004</v>
      </c>
      <c r="L60" s="33">
        <v>3845.5797907000001</v>
      </c>
      <c r="M60" s="33">
        <v>3876.5280647100003</v>
      </c>
      <c r="N60" s="33">
        <v>3917.2178293900001</v>
      </c>
      <c r="O60" s="33">
        <v>3961.3682635</v>
      </c>
      <c r="P60" s="33">
        <v>3975.9679397600003</v>
      </c>
      <c r="Q60" s="33">
        <v>3961.9291480300003</v>
      </c>
      <c r="R60" s="33">
        <v>3917.3254901400001</v>
      </c>
      <c r="S60" s="33">
        <v>3880.0644570300001</v>
      </c>
      <c r="T60" s="33">
        <v>3843.2301411600001</v>
      </c>
      <c r="U60" s="33">
        <v>3829.5085140800002</v>
      </c>
      <c r="V60" s="33">
        <v>3845.5829673600001</v>
      </c>
      <c r="W60" s="33">
        <v>3863.55428282</v>
      </c>
      <c r="X60" s="33">
        <v>3888.5760542700004</v>
      </c>
      <c r="Y60" s="33">
        <v>3916.2133878200002</v>
      </c>
    </row>
    <row r="61" spans="1:25" x14ac:dyDescent="0.2">
      <c r="A61" s="32">
        <v>16</v>
      </c>
      <c r="B61" s="33">
        <v>3920.5649570700002</v>
      </c>
      <c r="C61" s="33">
        <v>3980.6832913500002</v>
      </c>
      <c r="D61" s="33">
        <v>4051.0637414000003</v>
      </c>
      <c r="E61" s="33">
        <v>4065.8140328800005</v>
      </c>
      <c r="F61" s="33">
        <v>4069.0145450499999</v>
      </c>
      <c r="G61" s="33">
        <v>4041.1173063600004</v>
      </c>
      <c r="H61" s="33">
        <v>3969.1699094700002</v>
      </c>
      <c r="I61" s="33">
        <v>3906.2005426000001</v>
      </c>
      <c r="J61" s="33">
        <v>3874.75401027</v>
      </c>
      <c r="K61" s="33">
        <v>3869.7480475400002</v>
      </c>
      <c r="L61" s="33">
        <v>3873.0808167099999</v>
      </c>
      <c r="M61" s="33">
        <v>3919.7874503799999</v>
      </c>
      <c r="N61" s="33">
        <v>3941.8364710600003</v>
      </c>
      <c r="O61" s="33">
        <v>3985.3420224000001</v>
      </c>
      <c r="P61" s="33">
        <v>3995.5367564600001</v>
      </c>
      <c r="Q61" s="33">
        <v>3964.18079971</v>
      </c>
      <c r="R61" s="33">
        <v>3941.76930477</v>
      </c>
      <c r="S61" s="33">
        <v>3897.9999067399999</v>
      </c>
      <c r="T61" s="33">
        <v>3870.5618651200002</v>
      </c>
      <c r="U61" s="33">
        <v>3845.2453629800002</v>
      </c>
      <c r="V61" s="33">
        <v>3862.2812265000002</v>
      </c>
      <c r="W61" s="33">
        <v>3895.5573105100002</v>
      </c>
      <c r="X61" s="33">
        <v>3919.7652410599999</v>
      </c>
      <c r="Y61" s="33">
        <v>3936.1334949300003</v>
      </c>
    </row>
    <row r="62" spans="1:25" x14ac:dyDescent="0.2">
      <c r="A62" s="32">
        <v>17</v>
      </c>
      <c r="B62" s="33">
        <v>3955.0758117500004</v>
      </c>
      <c r="C62" s="33">
        <v>4016.1767906200002</v>
      </c>
      <c r="D62" s="33">
        <v>4077.90879743</v>
      </c>
      <c r="E62" s="33">
        <v>4100.6471191000001</v>
      </c>
      <c r="F62" s="33">
        <v>4096.4127401000005</v>
      </c>
      <c r="G62" s="33">
        <v>4077.09386864</v>
      </c>
      <c r="H62" s="33">
        <v>3999.8448057700002</v>
      </c>
      <c r="I62" s="33">
        <v>3907.3255106299998</v>
      </c>
      <c r="J62" s="33">
        <v>3863.6544957700003</v>
      </c>
      <c r="K62" s="33">
        <v>3862.8522893600002</v>
      </c>
      <c r="L62" s="33">
        <v>3864.9222364000002</v>
      </c>
      <c r="M62" s="33">
        <v>3918.5172080200005</v>
      </c>
      <c r="N62" s="33">
        <v>3954.8675056699999</v>
      </c>
      <c r="O62" s="33">
        <v>3984.4038978100002</v>
      </c>
      <c r="P62" s="33">
        <v>4007.5441707499999</v>
      </c>
      <c r="Q62" s="33">
        <v>3989.5073882299998</v>
      </c>
      <c r="R62" s="33">
        <v>3954.5571984900002</v>
      </c>
      <c r="S62" s="33">
        <v>3907.2804329100004</v>
      </c>
      <c r="T62" s="33">
        <v>3873.71615273</v>
      </c>
      <c r="U62" s="33">
        <v>3847.21752625</v>
      </c>
      <c r="V62" s="33">
        <v>3881.6668030300002</v>
      </c>
      <c r="W62" s="33">
        <v>3873.32424107</v>
      </c>
      <c r="X62" s="33">
        <v>3872.0490302100002</v>
      </c>
      <c r="Y62" s="33">
        <v>3895.2079298600001</v>
      </c>
    </row>
    <row r="63" spans="1:25" x14ac:dyDescent="0.2">
      <c r="A63" s="32">
        <v>18</v>
      </c>
      <c r="B63" s="33">
        <v>3859.44396379</v>
      </c>
      <c r="C63" s="33">
        <v>3878.8515579</v>
      </c>
      <c r="D63" s="33">
        <v>3972.4690723899998</v>
      </c>
      <c r="E63" s="33">
        <v>3999.9417311100001</v>
      </c>
      <c r="F63" s="33">
        <v>4023.5088228099999</v>
      </c>
      <c r="G63" s="33">
        <v>4001.8834741200003</v>
      </c>
      <c r="H63" s="33">
        <v>3944.7713148500002</v>
      </c>
      <c r="I63" s="33">
        <v>3878.2818571900002</v>
      </c>
      <c r="J63" s="33">
        <v>3849.0473340000003</v>
      </c>
      <c r="K63" s="33">
        <v>3849.3590124300003</v>
      </c>
      <c r="L63" s="33">
        <v>3854.2852189300002</v>
      </c>
      <c r="M63" s="33">
        <v>3881.9598141000001</v>
      </c>
      <c r="N63" s="33">
        <v>3933.4337983400001</v>
      </c>
      <c r="O63" s="33">
        <v>3961.2081318599999</v>
      </c>
      <c r="P63" s="33">
        <v>3994.0643450100001</v>
      </c>
      <c r="Q63" s="33">
        <v>3976.7595425499999</v>
      </c>
      <c r="R63" s="33">
        <v>3931.7044641200005</v>
      </c>
      <c r="S63" s="33">
        <v>3895.4983515300005</v>
      </c>
      <c r="T63" s="33">
        <v>3853.8827380300004</v>
      </c>
      <c r="U63" s="33">
        <v>3826.9208913500001</v>
      </c>
      <c r="V63" s="33">
        <v>3850.1188350500001</v>
      </c>
      <c r="W63" s="33">
        <v>3868.7420986000002</v>
      </c>
      <c r="X63" s="33">
        <v>3887.6435572200003</v>
      </c>
      <c r="Y63" s="33">
        <v>3900.4880512800005</v>
      </c>
    </row>
    <row r="64" spans="1:25" x14ac:dyDescent="0.2">
      <c r="A64" s="32">
        <v>19</v>
      </c>
      <c r="B64" s="33">
        <v>3908.4503437900003</v>
      </c>
      <c r="C64" s="33">
        <v>3886.4198360400001</v>
      </c>
      <c r="D64" s="33">
        <v>3986.4521758400001</v>
      </c>
      <c r="E64" s="33">
        <v>4004.1665556100002</v>
      </c>
      <c r="F64" s="33">
        <v>3997.9404468100001</v>
      </c>
      <c r="G64" s="33">
        <v>3952.8750330900002</v>
      </c>
      <c r="H64" s="33">
        <v>3904.9189144400002</v>
      </c>
      <c r="I64" s="33">
        <v>3830.5819919500004</v>
      </c>
      <c r="J64" s="33">
        <v>3765.4257444700002</v>
      </c>
      <c r="K64" s="33">
        <v>3780.13595106</v>
      </c>
      <c r="L64" s="33">
        <v>3785.54893601</v>
      </c>
      <c r="M64" s="33">
        <v>3832.2417011700004</v>
      </c>
      <c r="N64" s="33">
        <v>3889.7457601400001</v>
      </c>
      <c r="O64" s="33">
        <v>3950.0025032100002</v>
      </c>
      <c r="P64" s="33">
        <v>3973.6021413100002</v>
      </c>
      <c r="Q64" s="33">
        <v>3948.7179646400004</v>
      </c>
      <c r="R64" s="33">
        <v>3886.4210850800005</v>
      </c>
      <c r="S64" s="33">
        <v>3839.7151494700001</v>
      </c>
      <c r="T64" s="33">
        <v>3796.64173768</v>
      </c>
      <c r="U64" s="33">
        <v>3770.1742030999999</v>
      </c>
      <c r="V64" s="33">
        <v>3786.0049453500001</v>
      </c>
      <c r="W64" s="33">
        <v>3808.1735367300003</v>
      </c>
      <c r="X64" s="33">
        <v>3822.8583389200003</v>
      </c>
      <c r="Y64" s="33">
        <v>3859.0522687799998</v>
      </c>
    </row>
    <row r="65" spans="1:25" x14ac:dyDescent="0.2">
      <c r="A65" s="32">
        <v>20</v>
      </c>
      <c r="B65" s="33">
        <v>3873.6531267100004</v>
      </c>
      <c r="C65" s="33">
        <v>3910.26679517</v>
      </c>
      <c r="D65" s="33">
        <v>3990.3262464600002</v>
      </c>
      <c r="E65" s="33">
        <v>4039.7935446900001</v>
      </c>
      <c r="F65" s="33">
        <v>4038.0137409900003</v>
      </c>
      <c r="G65" s="33">
        <v>4004.9008820700001</v>
      </c>
      <c r="H65" s="33">
        <v>3948.6960509599999</v>
      </c>
      <c r="I65" s="33">
        <v>3856.0555766299999</v>
      </c>
      <c r="J65" s="33">
        <v>3808.4366530500001</v>
      </c>
      <c r="K65" s="33">
        <v>3792.6447215200001</v>
      </c>
      <c r="L65" s="33">
        <v>3784.7907509500001</v>
      </c>
      <c r="M65" s="33">
        <v>3832.8473398400001</v>
      </c>
      <c r="N65" s="33">
        <v>3904.2413444200001</v>
      </c>
      <c r="O65" s="33">
        <v>3969.6059543400002</v>
      </c>
      <c r="P65" s="33">
        <v>3985.5679389299999</v>
      </c>
      <c r="Q65" s="33">
        <v>3965.35409536</v>
      </c>
      <c r="R65" s="33">
        <v>3894.2042162399998</v>
      </c>
      <c r="S65" s="33">
        <v>3828.4537392500001</v>
      </c>
      <c r="T65" s="33">
        <v>3781.4176024800004</v>
      </c>
      <c r="U65" s="33">
        <v>3746.8906390300003</v>
      </c>
      <c r="V65" s="33">
        <v>3759.5685618400003</v>
      </c>
      <c r="W65" s="33">
        <v>3782.5517694499999</v>
      </c>
      <c r="X65" s="33">
        <v>3806.8787642000002</v>
      </c>
      <c r="Y65" s="33">
        <v>3854.1218010200005</v>
      </c>
    </row>
    <row r="66" spans="1:25" x14ac:dyDescent="0.2">
      <c r="A66" s="32">
        <v>21</v>
      </c>
      <c r="B66" s="33">
        <v>3855.8141107100005</v>
      </c>
      <c r="C66" s="33">
        <v>3908.4202936500001</v>
      </c>
      <c r="D66" s="33">
        <v>3998.8630881300001</v>
      </c>
      <c r="E66" s="33">
        <v>4043.0882634600002</v>
      </c>
      <c r="F66" s="33">
        <v>4037.8845140899998</v>
      </c>
      <c r="G66" s="33">
        <v>4024.4972524099999</v>
      </c>
      <c r="H66" s="33">
        <v>3981.4600208500001</v>
      </c>
      <c r="I66" s="33">
        <v>3891.5306916900004</v>
      </c>
      <c r="J66" s="33">
        <v>3876.5216751100002</v>
      </c>
      <c r="K66" s="33">
        <v>3872.7978151000002</v>
      </c>
      <c r="L66" s="33">
        <v>3888.4526520100003</v>
      </c>
      <c r="M66" s="33">
        <v>3916.5146607600004</v>
      </c>
      <c r="N66" s="33">
        <v>3983.2786749700003</v>
      </c>
      <c r="O66" s="33">
        <v>4031.5576785200001</v>
      </c>
      <c r="P66" s="33">
        <v>4042.13435609</v>
      </c>
      <c r="Q66" s="33">
        <v>3992.4466101600001</v>
      </c>
      <c r="R66" s="33">
        <v>3885.3347320900002</v>
      </c>
      <c r="S66" s="33">
        <v>3807.5762137500001</v>
      </c>
      <c r="T66" s="33">
        <v>3750.0265990900002</v>
      </c>
      <c r="U66" s="33">
        <v>3781.72265939</v>
      </c>
      <c r="V66" s="33">
        <v>3880.6689852900004</v>
      </c>
      <c r="W66" s="33">
        <v>3901.8367963599999</v>
      </c>
      <c r="X66" s="33">
        <v>3920.4757605</v>
      </c>
      <c r="Y66" s="33">
        <v>3940.2070260599999</v>
      </c>
    </row>
    <row r="67" spans="1:25" x14ac:dyDescent="0.2">
      <c r="A67" s="32">
        <v>22</v>
      </c>
      <c r="B67" s="33">
        <v>3976.25635027</v>
      </c>
      <c r="C67" s="33">
        <v>4007.7115295400004</v>
      </c>
      <c r="D67" s="33">
        <v>4069.5942001600001</v>
      </c>
      <c r="E67" s="33">
        <v>4107.8167372299995</v>
      </c>
      <c r="F67" s="33">
        <v>4091.5007629300003</v>
      </c>
      <c r="G67" s="33">
        <v>4076.8716450400002</v>
      </c>
      <c r="H67" s="33">
        <v>4012.2632888900002</v>
      </c>
      <c r="I67" s="33">
        <v>3924.4166020200005</v>
      </c>
      <c r="J67" s="33">
        <v>3893.4649684000001</v>
      </c>
      <c r="K67" s="33">
        <v>3903.6594982600004</v>
      </c>
      <c r="L67" s="33">
        <v>3902.4756308500005</v>
      </c>
      <c r="M67" s="33">
        <v>3969.7024491300003</v>
      </c>
      <c r="N67" s="33">
        <v>4034.3508125700005</v>
      </c>
      <c r="O67" s="33">
        <v>4095.8080808700001</v>
      </c>
      <c r="P67" s="33">
        <v>4096.7475203400008</v>
      </c>
      <c r="Q67" s="33">
        <v>4062.6466549199999</v>
      </c>
      <c r="R67" s="33">
        <v>3950.9296707300005</v>
      </c>
      <c r="S67" s="33">
        <v>3860.55080804</v>
      </c>
      <c r="T67" s="33">
        <v>3797.3934379300003</v>
      </c>
      <c r="U67" s="33">
        <v>3824.4725537500003</v>
      </c>
      <c r="V67" s="33">
        <v>3929.3694963299999</v>
      </c>
      <c r="W67" s="33">
        <v>3942.1547365199999</v>
      </c>
      <c r="X67" s="33">
        <v>3955.3542061700005</v>
      </c>
      <c r="Y67" s="33">
        <v>3962.6286447799998</v>
      </c>
    </row>
    <row r="68" spans="1:25" x14ac:dyDescent="0.2">
      <c r="A68" s="32">
        <v>23</v>
      </c>
      <c r="B68" s="33">
        <v>3994.7780696200002</v>
      </c>
      <c r="C68" s="33">
        <v>4021.0607076000001</v>
      </c>
      <c r="D68" s="33">
        <v>4079.9038149700004</v>
      </c>
      <c r="E68" s="33">
        <v>4122.7254242100007</v>
      </c>
      <c r="F68" s="33">
        <v>4110.1551392399997</v>
      </c>
      <c r="G68" s="33">
        <v>4077.5980707900003</v>
      </c>
      <c r="H68" s="33">
        <v>4014.0284042900003</v>
      </c>
      <c r="I68" s="33">
        <v>3941.5688156700003</v>
      </c>
      <c r="J68" s="33">
        <v>3913.7278482699999</v>
      </c>
      <c r="K68" s="33">
        <v>3928.2920902500005</v>
      </c>
      <c r="L68" s="33">
        <v>3964.3008688499999</v>
      </c>
      <c r="M68" s="33">
        <v>3991.8932880300003</v>
      </c>
      <c r="N68" s="33">
        <v>4027.8871023800002</v>
      </c>
      <c r="O68" s="33">
        <v>4075.0955491899999</v>
      </c>
      <c r="P68" s="33">
        <v>4114.7216437400002</v>
      </c>
      <c r="Q68" s="33">
        <v>4090.9581258399999</v>
      </c>
      <c r="R68" s="33">
        <v>4020.8724958600001</v>
      </c>
      <c r="S68" s="33">
        <v>3967.2519581600004</v>
      </c>
      <c r="T68" s="33">
        <v>3918.0790524200002</v>
      </c>
      <c r="U68" s="33">
        <v>3898.0503384799999</v>
      </c>
      <c r="V68" s="33">
        <v>3909.5217523599999</v>
      </c>
      <c r="W68" s="33">
        <v>3920.5355205300002</v>
      </c>
      <c r="X68" s="33">
        <v>3929.03712855</v>
      </c>
      <c r="Y68" s="33">
        <v>3926.6936139000004</v>
      </c>
    </row>
    <row r="69" spans="1:25" x14ac:dyDescent="0.2">
      <c r="A69" s="32">
        <v>24</v>
      </c>
      <c r="B69" s="33">
        <v>4001.82897361</v>
      </c>
      <c r="C69" s="33">
        <v>4039.9149461299999</v>
      </c>
      <c r="D69" s="33">
        <v>4100.9836897099995</v>
      </c>
      <c r="E69" s="33">
        <v>4124.5039012899997</v>
      </c>
      <c r="F69" s="33">
        <v>4116.6565573400003</v>
      </c>
      <c r="G69" s="33">
        <v>4095.3371024399999</v>
      </c>
      <c r="H69" s="33">
        <v>4022.4702645700004</v>
      </c>
      <c r="I69" s="33">
        <v>3932.9494819300003</v>
      </c>
      <c r="J69" s="33">
        <v>3915.9770512</v>
      </c>
      <c r="K69" s="33">
        <v>3924.5427901200001</v>
      </c>
      <c r="L69" s="33">
        <v>3943.2959342600002</v>
      </c>
      <c r="M69" s="33">
        <v>4006.8229354500004</v>
      </c>
      <c r="N69" s="33">
        <v>4066.1516240599999</v>
      </c>
      <c r="O69" s="33">
        <v>4110.9407846600006</v>
      </c>
      <c r="P69" s="33">
        <v>4124.7475502299994</v>
      </c>
      <c r="Q69" s="33">
        <v>4098.5840477399997</v>
      </c>
      <c r="R69" s="33">
        <v>4019.9267807800002</v>
      </c>
      <c r="S69" s="33">
        <v>3987.5337290100001</v>
      </c>
      <c r="T69" s="33">
        <v>3936.1364083100002</v>
      </c>
      <c r="U69" s="33">
        <v>3916.2043183800001</v>
      </c>
      <c r="V69" s="33">
        <v>3884.7572731599998</v>
      </c>
      <c r="W69" s="33">
        <v>3910.64512565</v>
      </c>
      <c r="X69" s="33">
        <v>3824.0972438200001</v>
      </c>
      <c r="Y69" s="33">
        <v>3777.3816345400001</v>
      </c>
    </row>
    <row r="70" spans="1:25" x14ac:dyDescent="0.2">
      <c r="A70" s="32">
        <v>25</v>
      </c>
      <c r="B70" s="33">
        <v>3837.94429644</v>
      </c>
      <c r="C70" s="33">
        <v>3917.3023899100003</v>
      </c>
      <c r="D70" s="33">
        <v>4042.6493852500003</v>
      </c>
      <c r="E70" s="33">
        <v>4097.8827426799999</v>
      </c>
      <c r="F70" s="33">
        <v>4114.1754210399995</v>
      </c>
      <c r="G70" s="33">
        <v>4103.3177231700001</v>
      </c>
      <c r="H70" s="33">
        <v>4017.0732376400001</v>
      </c>
      <c r="I70" s="33">
        <v>3882.9139546500001</v>
      </c>
      <c r="J70" s="33">
        <v>3795.7650808000003</v>
      </c>
      <c r="K70" s="33">
        <v>3790.2117533700002</v>
      </c>
      <c r="L70" s="33">
        <v>3802.8671240900003</v>
      </c>
      <c r="M70" s="33">
        <v>3872.8499520800001</v>
      </c>
      <c r="N70" s="33">
        <v>3938.8030835200002</v>
      </c>
      <c r="O70" s="33">
        <v>3990.7710515100002</v>
      </c>
      <c r="P70" s="33">
        <v>4025.7868190700001</v>
      </c>
      <c r="Q70" s="33">
        <v>3998.7530328100001</v>
      </c>
      <c r="R70" s="33">
        <v>3962.1686608800001</v>
      </c>
      <c r="S70" s="33">
        <v>3925.20875501</v>
      </c>
      <c r="T70" s="33">
        <v>3878.1370933500002</v>
      </c>
      <c r="U70" s="33">
        <v>3882.0138850900003</v>
      </c>
      <c r="V70" s="33">
        <v>3910.5628267200004</v>
      </c>
      <c r="W70" s="33">
        <v>3940.4588157600001</v>
      </c>
      <c r="X70" s="33">
        <v>3973.61566644</v>
      </c>
      <c r="Y70" s="33">
        <v>3983.2736192300003</v>
      </c>
    </row>
    <row r="71" spans="1:25" x14ac:dyDescent="0.2">
      <c r="A71" s="32">
        <v>26</v>
      </c>
      <c r="B71" s="33">
        <v>4025.6785308399999</v>
      </c>
      <c r="C71" s="33">
        <v>4001.1799715299999</v>
      </c>
      <c r="D71" s="33">
        <v>4069.7078362300003</v>
      </c>
      <c r="E71" s="33">
        <v>4104.6005902400002</v>
      </c>
      <c r="F71" s="33">
        <v>4087.6881164800002</v>
      </c>
      <c r="G71" s="33">
        <v>4078.8815753100002</v>
      </c>
      <c r="H71" s="33">
        <v>4045.28733367</v>
      </c>
      <c r="I71" s="33">
        <v>3954.7529402700002</v>
      </c>
      <c r="J71" s="33">
        <v>3883.8895309300001</v>
      </c>
      <c r="K71" s="33">
        <v>3876.7126268400002</v>
      </c>
      <c r="L71" s="33">
        <v>3894.0490746800001</v>
      </c>
      <c r="M71" s="33">
        <v>3937.0675133999998</v>
      </c>
      <c r="N71" s="33">
        <v>3961.3925658800003</v>
      </c>
      <c r="O71" s="33">
        <v>4003.4891533100003</v>
      </c>
      <c r="P71" s="33">
        <v>4044.1397603999999</v>
      </c>
      <c r="Q71" s="33">
        <v>3992.0375776700002</v>
      </c>
      <c r="R71" s="33">
        <v>3907.9622861100002</v>
      </c>
      <c r="S71" s="33">
        <v>3820.5245917900002</v>
      </c>
      <c r="T71" s="33">
        <v>3726.05128939</v>
      </c>
      <c r="U71" s="33">
        <v>3742.46746248</v>
      </c>
      <c r="V71" s="33">
        <v>3802.8286272999999</v>
      </c>
      <c r="W71" s="33">
        <v>3905.0946038900001</v>
      </c>
      <c r="X71" s="33">
        <v>3916.72170418</v>
      </c>
      <c r="Y71" s="33">
        <v>3938.0631352300002</v>
      </c>
    </row>
    <row r="72" spans="1:25" x14ac:dyDescent="0.2">
      <c r="A72" s="32">
        <v>27</v>
      </c>
      <c r="B72" s="33">
        <v>3994.3620728400001</v>
      </c>
      <c r="C72" s="33">
        <v>4021.3454425900004</v>
      </c>
      <c r="D72" s="33">
        <v>4084.1482902299999</v>
      </c>
      <c r="E72" s="33">
        <v>4118.4985852099999</v>
      </c>
      <c r="F72" s="33">
        <v>4115.7150889799996</v>
      </c>
      <c r="G72" s="33">
        <v>4109.4227167099998</v>
      </c>
      <c r="H72" s="33">
        <v>4055.9556575600004</v>
      </c>
      <c r="I72" s="33">
        <v>3918.3722063800001</v>
      </c>
      <c r="J72" s="33">
        <v>3810.83528535</v>
      </c>
      <c r="K72" s="33">
        <v>3771.34104677</v>
      </c>
      <c r="L72" s="33">
        <v>3760.9772869900003</v>
      </c>
      <c r="M72" s="33">
        <v>3856.8670844800004</v>
      </c>
      <c r="N72" s="33">
        <v>3940.954338</v>
      </c>
      <c r="O72" s="33">
        <v>4003.7638677800001</v>
      </c>
      <c r="P72" s="33">
        <v>4043.2766590300002</v>
      </c>
      <c r="Q72" s="33">
        <v>4004.4412838100002</v>
      </c>
      <c r="R72" s="33">
        <v>3905.7276989300003</v>
      </c>
      <c r="S72" s="33">
        <v>3810.8954745200003</v>
      </c>
      <c r="T72" s="33">
        <v>3721.7166701600004</v>
      </c>
      <c r="U72" s="33">
        <v>3738.1681356200002</v>
      </c>
      <c r="V72" s="33">
        <v>3803.7880632600004</v>
      </c>
      <c r="W72" s="33">
        <v>3890.27771618</v>
      </c>
      <c r="X72" s="33">
        <v>3922.4854139700001</v>
      </c>
      <c r="Y72" s="33">
        <v>3962.3917490899998</v>
      </c>
    </row>
    <row r="73" spans="1:25" x14ac:dyDescent="0.2">
      <c r="A73" s="32">
        <v>28</v>
      </c>
      <c r="B73" s="33">
        <v>3973.1084863000001</v>
      </c>
      <c r="C73" s="33">
        <v>4004.8967376400001</v>
      </c>
      <c r="D73" s="33">
        <v>4066.9730605200002</v>
      </c>
      <c r="E73" s="33">
        <v>4101.8054709000007</v>
      </c>
      <c r="F73" s="33">
        <v>4085.2971736200002</v>
      </c>
      <c r="G73" s="33">
        <v>4055.4589328699999</v>
      </c>
      <c r="H73" s="33">
        <v>4021.8089241000002</v>
      </c>
      <c r="I73" s="33">
        <v>3896.5030967300004</v>
      </c>
      <c r="J73" s="33">
        <v>3802.9740290900004</v>
      </c>
      <c r="K73" s="33">
        <v>3795.9079414000003</v>
      </c>
      <c r="L73" s="33">
        <v>3828.2529159200003</v>
      </c>
      <c r="M73" s="33">
        <v>3915.6937086200001</v>
      </c>
      <c r="N73" s="33">
        <v>3990.6814167200005</v>
      </c>
      <c r="O73" s="33">
        <v>4034.8732960400002</v>
      </c>
      <c r="P73" s="33">
        <v>4064.6543219300002</v>
      </c>
      <c r="Q73" s="33">
        <v>4037.7673271400004</v>
      </c>
      <c r="R73" s="33">
        <v>3935.2576685700001</v>
      </c>
      <c r="S73" s="33">
        <v>3846.5749226400003</v>
      </c>
      <c r="T73" s="33">
        <v>3735.9963659300001</v>
      </c>
      <c r="U73" s="33">
        <v>3729.6793247099999</v>
      </c>
      <c r="V73" s="33">
        <v>3736.5255871100003</v>
      </c>
      <c r="W73" s="33">
        <v>3714.1025912800001</v>
      </c>
      <c r="X73" s="33">
        <v>3705.82287881</v>
      </c>
      <c r="Y73" s="33">
        <v>3747.6324906900004</v>
      </c>
    </row>
    <row r="74" spans="1:25" x14ac:dyDescent="0.2">
      <c r="A74" s="32">
        <v>29</v>
      </c>
      <c r="B74" s="33">
        <v>3825.28433903</v>
      </c>
      <c r="C74" s="33">
        <v>3920.8655235000001</v>
      </c>
      <c r="D74" s="33">
        <v>4024.19561449</v>
      </c>
      <c r="E74" s="33">
        <v>4064.9563239499998</v>
      </c>
      <c r="F74" s="33">
        <v>4078.1584570800001</v>
      </c>
      <c r="G74" s="33">
        <v>4067.0476426700002</v>
      </c>
      <c r="H74" s="33">
        <v>4018.25850511</v>
      </c>
      <c r="I74" s="33">
        <v>3902.8275865300002</v>
      </c>
      <c r="J74" s="33">
        <v>3806.9906191100004</v>
      </c>
      <c r="K74" s="33">
        <v>3786.7153866000003</v>
      </c>
      <c r="L74" s="33">
        <v>3817.1175804899999</v>
      </c>
      <c r="M74" s="33">
        <v>3877.3819519800004</v>
      </c>
      <c r="N74" s="33">
        <v>3986.50936374</v>
      </c>
      <c r="O74" s="33">
        <v>4037.8094498</v>
      </c>
      <c r="P74" s="33">
        <v>4058.4827560700001</v>
      </c>
      <c r="Q74" s="33">
        <v>4059.3038173899999</v>
      </c>
      <c r="R74" s="33">
        <v>4007.5762811</v>
      </c>
      <c r="S74" s="33">
        <v>3978.4538324300001</v>
      </c>
      <c r="T74" s="33">
        <v>3955.2835643700005</v>
      </c>
      <c r="U74" s="33">
        <v>3906.0885329000002</v>
      </c>
      <c r="V74" s="33">
        <v>3917.8787061500002</v>
      </c>
      <c r="W74" s="33">
        <v>3920.5162713200002</v>
      </c>
      <c r="X74" s="33">
        <v>3950.2293246100003</v>
      </c>
      <c r="Y74" s="33">
        <v>3947.6838018500002</v>
      </c>
    </row>
    <row r="75" spans="1:25" x14ac:dyDescent="0.2">
      <c r="A75" s="32">
        <v>30</v>
      </c>
      <c r="B75" s="33">
        <v>3942.6567001899998</v>
      </c>
      <c r="C75" s="33">
        <v>3959.0076481700003</v>
      </c>
      <c r="D75" s="33">
        <v>4022.6327444200001</v>
      </c>
      <c r="E75" s="33">
        <v>4077.3731493099999</v>
      </c>
      <c r="F75" s="33">
        <v>4076.0832948900002</v>
      </c>
      <c r="G75" s="33">
        <v>4066.5332899</v>
      </c>
      <c r="H75" s="33">
        <v>4004.27358177</v>
      </c>
      <c r="I75" s="33">
        <v>3944.0430861099999</v>
      </c>
      <c r="J75" s="33">
        <v>3906.9447312500001</v>
      </c>
      <c r="K75" s="33">
        <v>3914.2214253699999</v>
      </c>
      <c r="L75" s="33">
        <v>3936.5448814800002</v>
      </c>
      <c r="M75" s="33">
        <v>3938.38709969</v>
      </c>
      <c r="N75" s="33">
        <v>3973.11647945</v>
      </c>
      <c r="O75" s="33">
        <v>4029.1720711800003</v>
      </c>
      <c r="P75" s="33">
        <v>4079.4437932800001</v>
      </c>
      <c r="Q75" s="33">
        <v>4053.97450574</v>
      </c>
      <c r="R75" s="33">
        <v>4002.4297733799999</v>
      </c>
      <c r="S75" s="33">
        <v>3973.1377417300005</v>
      </c>
      <c r="T75" s="33">
        <v>3946.2424467000001</v>
      </c>
      <c r="U75" s="33">
        <v>3911.9302496900004</v>
      </c>
      <c r="V75" s="33">
        <v>3909.4551717400004</v>
      </c>
      <c r="W75" s="33">
        <v>3916.1978243899998</v>
      </c>
      <c r="X75" s="33">
        <v>3936.2244706800002</v>
      </c>
      <c r="Y75" s="33">
        <v>3955.8894752400001</v>
      </c>
    </row>
    <row r="76" spans="1:25" x14ac:dyDescent="0.2">
      <c r="A76" s="32">
        <v>31</v>
      </c>
      <c r="B76" s="33">
        <v>3951.4796660200004</v>
      </c>
      <c r="C76" s="33">
        <v>3951.6207658500002</v>
      </c>
      <c r="D76" s="33">
        <v>4017.7799315900002</v>
      </c>
      <c r="E76" s="33">
        <v>4086.0884144699999</v>
      </c>
      <c r="F76" s="33">
        <v>4083.6785791200004</v>
      </c>
      <c r="G76" s="33">
        <v>4079.1455308899999</v>
      </c>
      <c r="H76" s="33">
        <v>4026.16383645</v>
      </c>
      <c r="I76" s="33">
        <v>3956.4925165600002</v>
      </c>
      <c r="J76" s="33">
        <v>3925.9563092900003</v>
      </c>
      <c r="K76" s="33">
        <v>3924.3752785299998</v>
      </c>
      <c r="L76" s="33">
        <v>3951.6673607400003</v>
      </c>
      <c r="M76" s="33">
        <v>3978.7796938800002</v>
      </c>
      <c r="N76" s="33">
        <v>4004.5362043600003</v>
      </c>
      <c r="O76" s="33">
        <v>4044.1218240200001</v>
      </c>
      <c r="P76" s="33">
        <v>4065.6548934200005</v>
      </c>
      <c r="Q76" s="33">
        <v>4037.1791413000001</v>
      </c>
      <c r="R76" s="33">
        <v>3936.8907440300004</v>
      </c>
      <c r="S76" s="33">
        <v>3825.65010953</v>
      </c>
      <c r="T76" s="33">
        <v>3740.1629446100001</v>
      </c>
      <c r="U76" s="33">
        <v>3768.79012917</v>
      </c>
      <c r="V76" s="33">
        <v>3819.1121166100002</v>
      </c>
      <c r="W76" s="33">
        <v>3908.6913703900004</v>
      </c>
      <c r="X76" s="33">
        <v>3940.0136330600003</v>
      </c>
      <c r="Y76" s="33">
        <v>3973.0584264499998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134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v>4014.1747641800002</v>
      </c>
      <c r="C81" s="33">
        <v>4049.0155771600002</v>
      </c>
      <c r="D81" s="33">
        <v>4073.3823342600003</v>
      </c>
      <c r="E81" s="33">
        <v>4065.5521054100004</v>
      </c>
      <c r="F81" s="33">
        <v>4060.2096962199998</v>
      </c>
      <c r="G81" s="33">
        <v>4056.1178491400001</v>
      </c>
      <c r="H81" s="33">
        <v>3997.5566822800001</v>
      </c>
      <c r="I81" s="33">
        <v>3970.9663700100004</v>
      </c>
      <c r="J81" s="33">
        <v>3929.7825849400001</v>
      </c>
      <c r="K81" s="33">
        <v>3942.2757842200003</v>
      </c>
      <c r="L81" s="33">
        <v>3929.6713523200001</v>
      </c>
      <c r="M81" s="33">
        <v>3965.6426323500004</v>
      </c>
      <c r="N81" s="33">
        <v>4003.0766349600003</v>
      </c>
      <c r="O81" s="33">
        <v>4029.3836844000002</v>
      </c>
      <c r="P81" s="33">
        <v>4034.9219325100003</v>
      </c>
      <c r="Q81" s="33">
        <v>4023.5345035100004</v>
      </c>
      <c r="R81" s="33">
        <v>3993.2141106399999</v>
      </c>
      <c r="S81" s="33">
        <v>3965.1594914500001</v>
      </c>
      <c r="T81" s="33">
        <v>3919.6577093600004</v>
      </c>
      <c r="U81" s="33">
        <v>3902.5622226099999</v>
      </c>
      <c r="V81" s="33">
        <v>3915.30478257</v>
      </c>
      <c r="W81" s="33">
        <v>3924.4418504600003</v>
      </c>
      <c r="X81" s="33">
        <v>3959.6260770100002</v>
      </c>
      <c r="Y81" s="33">
        <v>3998.4681052300002</v>
      </c>
    </row>
    <row r="82" spans="1:25" x14ac:dyDescent="0.2">
      <c r="A82" s="32">
        <v>2</v>
      </c>
      <c r="B82" s="33">
        <v>4027.92497761</v>
      </c>
      <c r="C82" s="33">
        <v>4071.8119927500002</v>
      </c>
      <c r="D82" s="33">
        <v>4115.7482564800002</v>
      </c>
      <c r="E82" s="33">
        <v>4140.6794793099998</v>
      </c>
      <c r="F82" s="33">
        <v>4165.9510487999996</v>
      </c>
      <c r="G82" s="33">
        <v>4121.5469716999996</v>
      </c>
      <c r="H82" s="33">
        <v>4046.4915826700003</v>
      </c>
      <c r="I82" s="33">
        <v>4000.7055311099998</v>
      </c>
      <c r="J82" s="33">
        <v>3946.7311299300004</v>
      </c>
      <c r="K82" s="33">
        <v>3934.6794941200001</v>
      </c>
      <c r="L82" s="33">
        <v>3942.0592824800001</v>
      </c>
      <c r="M82" s="33">
        <v>3979.7639109500001</v>
      </c>
      <c r="N82" s="33">
        <v>4023.1981536100002</v>
      </c>
      <c r="O82" s="33">
        <v>4063.5548898400002</v>
      </c>
      <c r="P82" s="33">
        <v>4083.3456601299999</v>
      </c>
      <c r="Q82" s="33">
        <v>4068.3810774799999</v>
      </c>
      <c r="R82" s="33">
        <v>4035.0119088699998</v>
      </c>
      <c r="S82" s="33">
        <v>3992.513355</v>
      </c>
      <c r="T82" s="33">
        <v>3943.9016297800003</v>
      </c>
      <c r="U82" s="33">
        <v>3915.8470349200002</v>
      </c>
      <c r="V82" s="33">
        <v>3927.2252400900002</v>
      </c>
      <c r="W82" s="33">
        <v>3956.0613206800003</v>
      </c>
      <c r="X82" s="33">
        <v>3995.2153909600001</v>
      </c>
      <c r="Y82" s="33">
        <v>4033.9531096400001</v>
      </c>
    </row>
    <row r="83" spans="1:25" x14ac:dyDescent="0.2">
      <c r="A83" s="32">
        <v>3</v>
      </c>
      <c r="B83" s="33">
        <v>4029.1242041400001</v>
      </c>
      <c r="C83" s="33">
        <v>4067.8147150400005</v>
      </c>
      <c r="D83" s="33">
        <v>4110.3807639900006</v>
      </c>
      <c r="E83" s="33">
        <v>4125.4037581399998</v>
      </c>
      <c r="F83" s="33">
        <v>4128.9108478600001</v>
      </c>
      <c r="G83" s="33">
        <v>4113.8707086300001</v>
      </c>
      <c r="H83" s="33">
        <v>4034.7032695800003</v>
      </c>
      <c r="I83" s="33">
        <v>3994.4536535100001</v>
      </c>
      <c r="J83" s="33">
        <v>3972.6546620200002</v>
      </c>
      <c r="K83" s="33">
        <v>3952.5586671599999</v>
      </c>
      <c r="L83" s="33">
        <v>3957.3421110000004</v>
      </c>
      <c r="M83" s="33">
        <v>4007.2922777100002</v>
      </c>
      <c r="N83" s="33">
        <v>4049.61415197</v>
      </c>
      <c r="O83" s="33">
        <v>4091.1463864600005</v>
      </c>
      <c r="P83" s="33">
        <v>4090.6221694199999</v>
      </c>
      <c r="Q83" s="33">
        <v>4065.8963354299999</v>
      </c>
      <c r="R83" s="33">
        <v>4033.27993139</v>
      </c>
      <c r="S83" s="33">
        <v>3982.2380945999998</v>
      </c>
      <c r="T83" s="33">
        <v>3929.5284106100003</v>
      </c>
      <c r="U83" s="33">
        <v>3928.9686727000003</v>
      </c>
      <c r="V83" s="33">
        <v>3934.3754377700002</v>
      </c>
      <c r="W83" s="33">
        <v>3960.2544282700001</v>
      </c>
      <c r="X83" s="33">
        <v>3972.2942937399998</v>
      </c>
      <c r="Y83" s="33">
        <v>4001.5379075599999</v>
      </c>
    </row>
    <row r="84" spans="1:25" x14ac:dyDescent="0.2">
      <c r="A84" s="32">
        <v>4</v>
      </c>
      <c r="B84" s="33">
        <v>4019.5137163700001</v>
      </c>
      <c r="C84" s="33">
        <v>4054.39040634</v>
      </c>
      <c r="D84" s="33">
        <v>4105.3157744100008</v>
      </c>
      <c r="E84" s="33">
        <v>4120.1919283299994</v>
      </c>
      <c r="F84" s="33">
        <v>4124.6622308300002</v>
      </c>
      <c r="G84" s="33">
        <v>4093.205966</v>
      </c>
      <c r="H84" s="33">
        <v>4022.5564897600002</v>
      </c>
      <c r="I84" s="33">
        <v>3971.3147159100004</v>
      </c>
      <c r="J84" s="33">
        <v>3958.6431283200004</v>
      </c>
      <c r="K84" s="33">
        <v>3950.5719326700005</v>
      </c>
      <c r="L84" s="33">
        <v>3960.1056305200004</v>
      </c>
      <c r="M84" s="33">
        <v>3998.4885299900002</v>
      </c>
      <c r="N84" s="33">
        <v>4041.7588127800004</v>
      </c>
      <c r="O84" s="33">
        <v>4075.1051632800004</v>
      </c>
      <c r="P84" s="33">
        <v>4075.6452680300004</v>
      </c>
      <c r="Q84" s="33">
        <v>4059.0127862100003</v>
      </c>
      <c r="R84" s="33">
        <v>4021.7482132200003</v>
      </c>
      <c r="S84" s="33">
        <v>3966.0402021000004</v>
      </c>
      <c r="T84" s="33">
        <v>3919.7927839400004</v>
      </c>
      <c r="U84" s="33">
        <v>3912.4044120500002</v>
      </c>
      <c r="V84" s="33">
        <v>3937.4881589299998</v>
      </c>
      <c r="W84" s="33">
        <v>3963.9217443299999</v>
      </c>
      <c r="X84" s="33">
        <v>3990.9433639800004</v>
      </c>
      <c r="Y84" s="33">
        <v>3999.78446459</v>
      </c>
    </row>
    <row r="85" spans="1:25" x14ac:dyDescent="0.2">
      <c r="A85" s="32">
        <v>5</v>
      </c>
      <c r="B85" s="33">
        <v>4007.2333446300004</v>
      </c>
      <c r="C85" s="33">
        <v>4037.8283804400003</v>
      </c>
      <c r="D85" s="33">
        <v>4074.29593729</v>
      </c>
      <c r="E85" s="33">
        <v>4092.3704739899999</v>
      </c>
      <c r="F85" s="33">
        <v>4104.7175495400006</v>
      </c>
      <c r="G85" s="33">
        <v>4074.2782296099999</v>
      </c>
      <c r="H85" s="33">
        <v>4013.7254043100002</v>
      </c>
      <c r="I85" s="33">
        <v>3946.9920729</v>
      </c>
      <c r="J85" s="33">
        <v>3936.4866840500003</v>
      </c>
      <c r="K85" s="33">
        <v>3944.2199207500003</v>
      </c>
      <c r="L85" s="33">
        <v>3948.4850042600001</v>
      </c>
      <c r="M85" s="33">
        <v>3969.7532776500002</v>
      </c>
      <c r="N85" s="33">
        <v>4001.2063945700002</v>
      </c>
      <c r="O85" s="33">
        <v>4049.3155056099999</v>
      </c>
      <c r="P85" s="33">
        <v>4060.0839880799999</v>
      </c>
      <c r="Q85" s="33">
        <v>4043.4577967300002</v>
      </c>
      <c r="R85" s="33">
        <v>3998.9208494500003</v>
      </c>
      <c r="S85" s="33">
        <v>3952.1460821599999</v>
      </c>
      <c r="T85" s="33">
        <v>3914.6581008600001</v>
      </c>
      <c r="U85" s="33">
        <v>3906.80114426</v>
      </c>
      <c r="V85" s="33">
        <v>3918.8710545700001</v>
      </c>
      <c r="W85" s="33">
        <v>3939.4127865700002</v>
      </c>
      <c r="X85" s="33">
        <v>3957.5940291299999</v>
      </c>
      <c r="Y85" s="33">
        <v>3929.4703423100004</v>
      </c>
    </row>
    <row r="86" spans="1:25" x14ac:dyDescent="0.2">
      <c r="A86" s="32">
        <v>6</v>
      </c>
      <c r="B86" s="33">
        <v>3938.6589838499999</v>
      </c>
      <c r="C86" s="33">
        <v>3952.88265189</v>
      </c>
      <c r="D86" s="33">
        <v>4019.9842327900001</v>
      </c>
      <c r="E86" s="33">
        <v>4061.6107413900004</v>
      </c>
      <c r="F86" s="33">
        <v>4066.6287463100002</v>
      </c>
      <c r="G86" s="33">
        <v>4063.10191145</v>
      </c>
      <c r="H86" s="33">
        <v>4038.8921824000004</v>
      </c>
      <c r="I86" s="33">
        <v>3936.9430483700003</v>
      </c>
      <c r="J86" s="33">
        <v>3880.8690528900001</v>
      </c>
      <c r="K86" s="33">
        <v>3854.89146914</v>
      </c>
      <c r="L86" s="33">
        <v>3863.2601753200001</v>
      </c>
      <c r="M86" s="33">
        <v>3878.9927032600003</v>
      </c>
      <c r="N86" s="33">
        <v>3940.4036512200005</v>
      </c>
      <c r="O86" s="33">
        <v>3989.3728968400001</v>
      </c>
      <c r="P86" s="33">
        <v>4004.9948385800003</v>
      </c>
      <c r="Q86" s="33">
        <v>3992.4968808100002</v>
      </c>
      <c r="R86" s="33">
        <v>3953.1246674600002</v>
      </c>
      <c r="S86" s="33">
        <v>3900.4031068500003</v>
      </c>
      <c r="T86" s="33">
        <v>3865.3114384600003</v>
      </c>
      <c r="U86" s="33">
        <v>3837.07186133</v>
      </c>
      <c r="V86" s="33">
        <v>3838.7093346900001</v>
      </c>
      <c r="W86" s="33">
        <v>3852.4853564200002</v>
      </c>
      <c r="X86" s="33">
        <v>3882.0674290700003</v>
      </c>
      <c r="Y86" s="33">
        <v>3901.7938036300002</v>
      </c>
    </row>
    <row r="87" spans="1:25" x14ac:dyDescent="0.2">
      <c r="A87" s="32">
        <v>7</v>
      </c>
      <c r="B87" s="33">
        <v>3912.9055119200002</v>
      </c>
      <c r="C87" s="33">
        <v>3958.3231952500005</v>
      </c>
      <c r="D87" s="33">
        <v>4018.0415145100001</v>
      </c>
      <c r="E87" s="33">
        <v>4054.3870982700005</v>
      </c>
      <c r="F87" s="33">
        <v>4066.8729430500002</v>
      </c>
      <c r="G87" s="33">
        <v>4056.5939474600004</v>
      </c>
      <c r="H87" s="33">
        <v>4022.9601148300003</v>
      </c>
      <c r="I87" s="33">
        <v>3946.8845940599999</v>
      </c>
      <c r="J87" s="33">
        <v>3874.5467514900001</v>
      </c>
      <c r="K87" s="33">
        <v>3860.4230816500003</v>
      </c>
      <c r="L87" s="33">
        <v>3858.7643815300003</v>
      </c>
      <c r="M87" s="33">
        <v>3905.33068787</v>
      </c>
      <c r="N87" s="33">
        <v>3973.6120422899999</v>
      </c>
      <c r="O87" s="33">
        <v>4025.2886521700002</v>
      </c>
      <c r="P87" s="33">
        <v>4025.6669346200001</v>
      </c>
      <c r="Q87" s="33">
        <v>4001.7350709900002</v>
      </c>
      <c r="R87" s="33">
        <v>3959.8897248400003</v>
      </c>
      <c r="S87" s="33">
        <v>3918.9485381100003</v>
      </c>
      <c r="T87" s="33">
        <v>3886.92286724</v>
      </c>
      <c r="U87" s="33">
        <v>3852.00827652</v>
      </c>
      <c r="V87" s="33">
        <v>3849.85319127</v>
      </c>
      <c r="W87" s="33">
        <v>3870.4793975100001</v>
      </c>
      <c r="X87" s="33">
        <v>3903.1387055500004</v>
      </c>
      <c r="Y87" s="33">
        <v>3934.7321324</v>
      </c>
    </row>
    <row r="88" spans="1:25" x14ac:dyDescent="0.2">
      <c r="A88" s="32">
        <v>8</v>
      </c>
      <c r="B88" s="33">
        <v>3917.91468545</v>
      </c>
      <c r="C88" s="33">
        <v>3953.8874988700004</v>
      </c>
      <c r="D88" s="33">
        <v>4001.7879787800002</v>
      </c>
      <c r="E88" s="33">
        <v>4034.6586672799999</v>
      </c>
      <c r="F88" s="33">
        <v>4050.4333978099999</v>
      </c>
      <c r="G88" s="33">
        <v>4046.2996084199999</v>
      </c>
      <c r="H88" s="33">
        <v>4023.8294206700002</v>
      </c>
      <c r="I88" s="33">
        <v>3943.3282031200001</v>
      </c>
      <c r="J88" s="33">
        <v>3865.29057792</v>
      </c>
      <c r="K88" s="33">
        <v>3858.9328032000003</v>
      </c>
      <c r="L88" s="33">
        <v>3858.8060022100003</v>
      </c>
      <c r="M88" s="33">
        <v>3919.19878251</v>
      </c>
      <c r="N88" s="33">
        <v>3994.9485905300003</v>
      </c>
      <c r="O88" s="33">
        <v>4031.7216247700003</v>
      </c>
      <c r="P88" s="33">
        <v>4033.7743621000004</v>
      </c>
      <c r="Q88" s="33">
        <v>4015.4484581000002</v>
      </c>
      <c r="R88" s="33">
        <v>3963.5211937400004</v>
      </c>
      <c r="S88" s="33">
        <v>3913.1479085100004</v>
      </c>
      <c r="T88" s="33">
        <v>3871.5936766899999</v>
      </c>
      <c r="U88" s="33">
        <v>3849.3888578800002</v>
      </c>
      <c r="V88" s="33">
        <v>3854.7910799200004</v>
      </c>
      <c r="W88" s="33">
        <v>3869.3656757200001</v>
      </c>
      <c r="X88" s="33">
        <v>3897.20116151</v>
      </c>
      <c r="Y88" s="33">
        <v>3933.4348053600002</v>
      </c>
    </row>
    <row r="89" spans="1:25" x14ac:dyDescent="0.2">
      <c r="A89" s="32">
        <v>9</v>
      </c>
      <c r="B89" s="33">
        <v>3925.4205570899999</v>
      </c>
      <c r="C89" s="33">
        <v>3978.5199120000002</v>
      </c>
      <c r="D89" s="33">
        <v>4018.8804740700002</v>
      </c>
      <c r="E89" s="33">
        <v>4045.52314961</v>
      </c>
      <c r="F89" s="33">
        <v>4077.7884220000001</v>
      </c>
      <c r="G89" s="33">
        <v>4069.1970651200004</v>
      </c>
      <c r="H89" s="33">
        <v>4010.7031620700004</v>
      </c>
      <c r="I89" s="33">
        <v>3974.0171727500001</v>
      </c>
      <c r="J89" s="33">
        <v>3951.4732567900001</v>
      </c>
      <c r="K89" s="33">
        <v>3941.0023980700003</v>
      </c>
      <c r="L89" s="33">
        <v>3949.10864223</v>
      </c>
      <c r="M89" s="33">
        <v>3991.34016741</v>
      </c>
      <c r="N89" s="33">
        <v>4022.1776516100003</v>
      </c>
      <c r="O89" s="33">
        <v>4064.0757967499999</v>
      </c>
      <c r="P89" s="33">
        <v>4070.7638676299998</v>
      </c>
      <c r="Q89" s="33">
        <v>4059.3166368900002</v>
      </c>
      <c r="R89" s="33">
        <v>4021.8440216499998</v>
      </c>
      <c r="S89" s="33">
        <v>3973.7595467000001</v>
      </c>
      <c r="T89" s="33">
        <v>3935.8639662999999</v>
      </c>
      <c r="U89" s="33">
        <v>3911.2747429599999</v>
      </c>
      <c r="V89" s="33">
        <v>3924.8910182900004</v>
      </c>
      <c r="W89" s="33">
        <v>3940.2243531500003</v>
      </c>
      <c r="X89" s="33">
        <v>3964.3732137700003</v>
      </c>
      <c r="Y89" s="33">
        <v>3978.9944103700004</v>
      </c>
    </row>
    <row r="90" spans="1:25" x14ac:dyDescent="0.2">
      <c r="A90" s="32">
        <v>10</v>
      </c>
      <c r="B90" s="33">
        <v>3980.1374387300002</v>
      </c>
      <c r="C90" s="33">
        <v>4035.6945353000001</v>
      </c>
      <c r="D90" s="33">
        <v>4067.9293221200001</v>
      </c>
      <c r="E90" s="33">
        <v>4100.2406600899994</v>
      </c>
      <c r="F90" s="33">
        <v>4111.3961084799994</v>
      </c>
      <c r="G90" s="33">
        <v>4089.2606454500001</v>
      </c>
      <c r="H90" s="33">
        <v>4030.6787922200001</v>
      </c>
      <c r="I90" s="33">
        <v>3956.3821585700002</v>
      </c>
      <c r="J90" s="33">
        <v>3921.36545501</v>
      </c>
      <c r="K90" s="33">
        <v>3939.8751679000002</v>
      </c>
      <c r="L90" s="33">
        <v>3945.6380738399998</v>
      </c>
      <c r="M90" s="33">
        <v>3970.4443758100001</v>
      </c>
      <c r="N90" s="33">
        <v>4016.5679817100004</v>
      </c>
      <c r="O90" s="33">
        <v>4056.2186678500002</v>
      </c>
      <c r="P90" s="33">
        <v>4073.9666921800003</v>
      </c>
      <c r="Q90" s="33">
        <v>4048.3775707300001</v>
      </c>
      <c r="R90" s="33">
        <v>4008.3651662100001</v>
      </c>
      <c r="S90" s="33">
        <v>3957.9903844300002</v>
      </c>
      <c r="T90" s="33">
        <v>3925.5605023200001</v>
      </c>
      <c r="U90" s="33">
        <v>3884.8719909700003</v>
      </c>
      <c r="V90" s="33">
        <v>3898.2850427400003</v>
      </c>
      <c r="W90" s="33">
        <v>3926.5185929800004</v>
      </c>
      <c r="X90" s="33">
        <v>3951.1933748599999</v>
      </c>
      <c r="Y90" s="33">
        <v>3971.5610365799998</v>
      </c>
    </row>
    <row r="91" spans="1:25" x14ac:dyDescent="0.2">
      <c r="A91" s="32">
        <v>11</v>
      </c>
      <c r="B91" s="33">
        <v>3958.9955010500003</v>
      </c>
      <c r="C91" s="33">
        <v>4006.2817976900001</v>
      </c>
      <c r="D91" s="33">
        <v>4067.9753329600003</v>
      </c>
      <c r="E91" s="33">
        <v>4103.3077223700002</v>
      </c>
      <c r="F91" s="33">
        <v>4120.0010772599999</v>
      </c>
      <c r="G91" s="33">
        <v>4090.7476545499999</v>
      </c>
      <c r="H91" s="33">
        <v>4036.8930641299999</v>
      </c>
      <c r="I91" s="33">
        <v>3961.3638717700001</v>
      </c>
      <c r="J91" s="33">
        <v>3916.0768133900001</v>
      </c>
      <c r="K91" s="33">
        <v>3908.0790391200003</v>
      </c>
      <c r="L91" s="33">
        <v>3917.5991276200002</v>
      </c>
      <c r="M91" s="33">
        <v>3983.2258758299999</v>
      </c>
      <c r="N91" s="33">
        <v>4035.2110437100005</v>
      </c>
      <c r="O91" s="33">
        <v>4057.1360479200002</v>
      </c>
      <c r="P91" s="33">
        <v>4067.5843372600002</v>
      </c>
      <c r="Q91" s="33">
        <v>4057.32190416</v>
      </c>
      <c r="R91" s="33">
        <v>4024.9754446299999</v>
      </c>
      <c r="S91" s="33">
        <v>3980.3012938200004</v>
      </c>
      <c r="T91" s="33">
        <v>3917.6120504600003</v>
      </c>
      <c r="U91" s="33">
        <v>3910.2811666900002</v>
      </c>
      <c r="V91" s="33">
        <v>3922.8368850000002</v>
      </c>
      <c r="W91" s="33">
        <v>3952.3762676300003</v>
      </c>
      <c r="X91" s="33">
        <v>3968.2579890000002</v>
      </c>
      <c r="Y91" s="33">
        <v>3993.2995489700002</v>
      </c>
    </row>
    <row r="92" spans="1:25" x14ac:dyDescent="0.2">
      <c r="A92" s="32">
        <v>12</v>
      </c>
      <c r="B92" s="33">
        <v>3979.9304370000004</v>
      </c>
      <c r="C92" s="33">
        <v>4053.2206515500002</v>
      </c>
      <c r="D92" s="33">
        <v>4109.5247885499994</v>
      </c>
      <c r="E92" s="33">
        <v>4134.7377176199998</v>
      </c>
      <c r="F92" s="33">
        <v>4139.3674384799997</v>
      </c>
      <c r="G92" s="33">
        <v>4135.4720662999998</v>
      </c>
      <c r="H92" s="33">
        <v>4098.1389500099995</v>
      </c>
      <c r="I92" s="33">
        <v>4010.21771941</v>
      </c>
      <c r="J92" s="33">
        <v>3929.1636824000002</v>
      </c>
      <c r="K92" s="33">
        <v>3915.3287636800001</v>
      </c>
      <c r="L92" s="33">
        <v>3913.1730342599999</v>
      </c>
      <c r="M92" s="33">
        <v>3968.8344317200003</v>
      </c>
      <c r="N92" s="33">
        <v>4016.9469027200003</v>
      </c>
      <c r="O92" s="33">
        <v>4069.2153781900001</v>
      </c>
      <c r="P92" s="33">
        <v>4083.9335500000002</v>
      </c>
      <c r="Q92" s="33">
        <v>4060.6066482199999</v>
      </c>
      <c r="R92" s="33">
        <v>4025.1331411400001</v>
      </c>
      <c r="S92" s="33">
        <v>3978.3726275800004</v>
      </c>
      <c r="T92" s="33">
        <v>3935.6345440999999</v>
      </c>
      <c r="U92" s="33">
        <v>3907.9565182199999</v>
      </c>
      <c r="V92" s="33">
        <v>3919.2245092799999</v>
      </c>
      <c r="W92" s="33">
        <v>3939.4276500000001</v>
      </c>
      <c r="X92" s="33">
        <v>3959.9420281000002</v>
      </c>
      <c r="Y92" s="33">
        <v>3993.28680798</v>
      </c>
    </row>
    <row r="93" spans="1:25" x14ac:dyDescent="0.2">
      <c r="A93" s="32">
        <v>13</v>
      </c>
      <c r="B93" s="33">
        <v>4008.09123099</v>
      </c>
      <c r="C93" s="33">
        <v>4063.4450334900002</v>
      </c>
      <c r="D93" s="33">
        <v>4112.5192760900009</v>
      </c>
      <c r="E93" s="33">
        <v>4139.9033465699995</v>
      </c>
      <c r="F93" s="33">
        <v>4167.5627595599999</v>
      </c>
      <c r="G93" s="33">
        <v>4162.8875005299997</v>
      </c>
      <c r="H93" s="33">
        <v>4129.4903392299993</v>
      </c>
      <c r="I93" s="33">
        <v>4044.9097621000001</v>
      </c>
      <c r="J93" s="33">
        <v>3973.7364865000004</v>
      </c>
      <c r="K93" s="33">
        <v>3936.9883647299998</v>
      </c>
      <c r="L93" s="33">
        <v>3935.1950056300002</v>
      </c>
      <c r="M93" s="33">
        <v>3980.3190427700001</v>
      </c>
      <c r="N93" s="33">
        <v>4012.7277939700002</v>
      </c>
      <c r="O93" s="33">
        <v>4048.7872575599999</v>
      </c>
      <c r="P93" s="33">
        <v>4066.9592612500001</v>
      </c>
      <c r="Q93" s="33">
        <v>4038.8848966199998</v>
      </c>
      <c r="R93" s="33">
        <v>4007.3541742500001</v>
      </c>
      <c r="S93" s="33">
        <v>3966.0384196999998</v>
      </c>
      <c r="T93" s="33">
        <v>3921.9020446899999</v>
      </c>
      <c r="U93" s="33">
        <v>3904.7159816600001</v>
      </c>
      <c r="V93" s="33">
        <v>3902.0723443700003</v>
      </c>
      <c r="W93" s="33">
        <v>3914.0026677200003</v>
      </c>
      <c r="X93" s="33">
        <v>3942.2296192100002</v>
      </c>
      <c r="Y93" s="33">
        <v>3961.0025993600002</v>
      </c>
    </row>
    <row r="94" spans="1:25" x14ac:dyDescent="0.2">
      <c r="A94" s="32">
        <v>14</v>
      </c>
      <c r="B94" s="33">
        <v>4006.7604219999998</v>
      </c>
      <c r="C94" s="33">
        <v>4050.0499651100004</v>
      </c>
      <c r="D94" s="33">
        <v>4106.2337498300003</v>
      </c>
      <c r="E94" s="33">
        <v>4129.0761161599994</v>
      </c>
      <c r="F94" s="33">
        <v>4134.3866389999994</v>
      </c>
      <c r="G94" s="33">
        <v>4086.6822303800004</v>
      </c>
      <c r="H94" s="33">
        <v>4043.7987416000001</v>
      </c>
      <c r="I94" s="33">
        <v>3967.6982316899998</v>
      </c>
      <c r="J94" s="33">
        <v>3946.3587929999999</v>
      </c>
      <c r="K94" s="33">
        <v>3934.2622167800005</v>
      </c>
      <c r="L94" s="33">
        <v>3938.1173922100002</v>
      </c>
      <c r="M94" s="33">
        <v>3976.14678908</v>
      </c>
      <c r="N94" s="33">
        <v>4012.5854132700001</v>
      </c>
      <c r="O94" s="33">
        <v>4041.7042903699999</v>
      </c>
      <c r="P94" s="33">
        <v>4045.0424136800002</v>
      </c>
      <c r="Q94" s="33">
        <v>4020.9284251499998</v>
      </c>
      <c r="R94" s="33">
        <v>3990.1755294400004</v>
      </c>
      <c r="S94" s="33">
        <v>3958.1850077300001</v>
      </c>
      <c r="T94" s="33">
        <v>3924.4036565900001</v>
      </c>
      <c r="U94" s="33">
        <v>3916.3420529700002</v>
      </c>
      <c r="V94" s="33">
        <v>3921.9694336800003</v>
      </c>
      <c r="W94" s="33">
        <v>3924.0622707300004</v>
      </c>
      <c r="X94" s="33">
        <v>3962.1189252300001</v>
      </c>
      <c r="Y94" s="33">
        <v>3997.9936411900003</v>
      </c>
    </row>
    <row r="95" spans="1:25" x14ac:dyDescent="0.2">
      <c r="A95" s="32">
        <v>15</v>
      </c>
      <c r="B95" s="33">
        <v>4019.4367131900003</v>
      </c>
      <c r="C95" s="33">
        <v>4064.3778030200001</v>
      </c>
      <c r="D95" s="33">
        <v>4116.5215958099998</v>
      </c>
      <c r="E95" s="33">
        <v>4134.4499817099995</v>
      </c>
      <c r="F95" s="33">
        <v>4140.3394615199995</v>
      </c>
      <c r="G95" s="33">
        <v>4112.9075814600001</v>
      </c>
      <c r="H95" s="33">
        <v>4032.1319304800004</v>
      </c>
      <c r="I95" s="33">
        <v>3967.9817308800002</v>
      </c>
      <c r="J95" s="33">
        <v>3923.6200866200002</v>
      </c>
      <c r="K95" s="33">
        <v>3914.4486038500004</v>
      </c>
      <c r="L95" s="33">
        <v>3919.0797907000001</v>
      </c>
      <c r="M95" s="33">
        <v>3950.0280647100003</v>
      </c>
      <c r="N95" s="33">
        <v>3990.7178293900001</v>
      </c>
      <c r="O95" s="33">
        <v>4034.8682635</v>
      </c>
      <c r="P95" s="33">
        <v>4049.4679397600003</v>
      </c>
      <c r="Q95" s="33">
        <v>4035.4291480300003</v>
      </c>
      <c r="R95" s="33">
        <v>3990.8254901400001</v>
      </c>
      <c r="S95" s="33">
        <v>3953.5644570300001</v>
      </c>
      <c r="T95" s="33">
        <v>3916.7301411600001</v>
      </c>
      <c r="U95" s="33">
        <v>3903.0085140800002</v>
      </c>
      <c r="V95" s="33">
        <v>3919.0829673600001</v>
      </c>
      <c r="W95" s="33">
        <v>3937.05428282</v>
      </c>
      <c r="X95" s="33">
        <v>3962.0760542700004</v>
      </c>
      <c r="Y95" s="33">
        <v>3989.7133878200002</v>
      </c>
    </row>
    <row r="96" spans="1:25" x14ac:dyDescent="0.2">
      <c r="A96" s="32">
        <v>16</v>
      </c>
      <c r="B96" s="33">
        <v>3994.0649570700002</v>
      </c>
      <c r="C96" s="33">
        <v>4054.1832913500002</v>
      </c>
      <c r="D96" s="33">
        <v>4124.5637414000003</v>
      </c>
      <c r="E96" s="33">
        <v>4139.31403288</v>
      </c>
      <c r="F96" s="33">
        <v>4142.5145450499995</v>
      </c>
      <c r="G96" s="33">
        <v>4114.6173063599999</v>
      </c>
      <c r="H96" s="33">
        <v>4042.6699094700002</v>
      </c>
      <c r="I96" s="33">
        <v>3979.7005426000001</v>
      </c>
      <c r="J96" s="33">
        <v>3948.25401027</v>
      </c>
      <c r="K96" s="33">
        <v>3943.2480475400002</v>
      </c>
      <c r="L96" s="33">
        <v>3946.5808167099999</v>
      </c>
      <c r="M96" s="33">
        <v>3993.2874503799999</v>
      </c>
      <c r="N96" s="33">
        <v>4015.3364710600003</v>
      </c>
      <c r="O96" s="33">
        <v>4058.8420224000001</v>
      </c>
      <c r="P96" s="33">
        <v>4069.0367564600001</v>
      </c>
      <c r="Q96" s="33">
        <v>4037.68079971</v>
      </c>
      <c r="R96" s="33">
        <v>4015.26930477</v>
      </c>
      <c r="S96" s="33">
        <v>3971.4999067399999</v>
      </c>
      <c r="T96" s="33">
        <v>3944.0618651200002</v>
      </c>
      <c r="U96" s="33">
        <v>3918.7453629800002</v>
      </c>
      <c r="V96" s="33">
        <v>3935.7812265000002</v>
      </c>
      <c r="W96" s="33">
        <v>3969.0573105100002</v>
      </c>
      <c r="X96" s="33">
        <v>3993.2652410599999</v>
      </c>
      <c r="Y96" s="33">
        <v>4009.6334949300003</v>
      </c>
    </row>
    <row r="97" spans="1:25" x14ac:dyDescent="0.2">
      <c r="A97" s="32">
        <v>17</v>
      </c>
      <c r="B97" s="33">
        <v>4028.5758117500004</v>
      </c>
      <c r="C97" s="33">
        <v>4089.6767906200002</v>
      </c>
      <c r="D97" s="33">
        <v>4151.4087974299991</v>
      </c>
      <c r="E97" s="33">
        <v>4174.1471190999991</v>
      </c>
      <c r="F97" s="33">
        <v>4169.9127400999996</v>
      </c>
      <c r="G97" s="33">
        <v>4150.5938686399995</v>
      </c>
      <c r="H97" s="33">
        <v>4073.3448057700002</v>
      </c>
      <c r="I97" s="33">
        <v>3980.8255106299998</v>
      </c>
      <c r="J97" s="33">
        <v>3937.1544957700003</v>
      </c>
      <c r="K97" s="33">
        <v>3936.3522893600002</v>
      </c>
      <c r="L97" s="33">
        <v>3938.4222364000002</v>
      </c>
      <c r="M97" s="33">
        <v>3992.0172080200005</v>
      </c>
      <c r="N97" s="33">
        <v>4028.3675056699999</v>
      </c>
      <c r="O97" s="33">
        <v>4057.9038978100002</v>
      </c>
      <c r="P97" s="33">
        <v>4081.0441707499999</v>
      </c>
      <c r="Q97" s="33">
        <v>4063.0073882299998</v>
      </c>
      <c r="R97" s="33">
        <v>4028.0571984900002</v>
      </c>
      <c r="S97" s="33">
        <v>3980.7804329100004</v>
      </c>
      <c r="T97" s="33">
        <v>3947.21615273</v>
      </c>
      <c r="U97" s="33">
        <v>3920.71752625</v>
      </c>
      <c r="V97" s="33">
        <v>3955.1668030300002</v>
      </c>
      <c r="W97" s="33">
        <v>3946.82424107</v>
      </c>
      <c r="X97" s="33">
        <v>3945.5490302100002</v>
      </c>
      <c r="Y97" s="33">
        <v>3968.7079298600001</v>
      </c>
    </row>
    <row r="98" spans="1:25" x14ac:dyDescent="0.2">
      <c r="A98" s="32">
        <v>18</v>
      </c>
      <c r="B98" s="33">
        <v>3932.94396379</v>
      </c>
      <c r="C98" s="33">
        <v>3952.3515579</v>
      </c>
      <c r="D98" s="33">
        <v>4045.9690723899998</v>
      </c>
      <c r="E98" s="33">
        <v>4073.4417311100001</v>
      </c>
      <c r="F98" s="33">
        <v>4097.0088228099994</v>
      </c>
      <c r="G98" s="33">
        <v>4075.3834741200003</v>
      </c>
      <c r="H98" s="33">
        <v>4018.2713148500002</v>
      </c>
      <c r="I98" s="33">
        <v>3951.7818571900002</v>
      </c>
      <c r="J98" s="33">
        <v>3922.5473340000003</v>
      </c>
      <c r="K98" s="33">
        <v>3922.8590124300003</v>
      </c>
      <c r="L98" s="33">
        <v>3927.7852189300002</v>
      </c>
      <c r="M98" s="33">
        <v>3955.4598141000001</v>
      </c>
      <c r="N98" s="33">
        <v>4006.9337983400001</v>
      </c>
      <c r="O98" s="33">
        <v>4034.7081318599999</v>
      </c>
      <c r="P98" s="33">
        <v>4067.5643450100001</v>
      </c>
      <c r="Q98" s="33">
        <v>4050.2595425499999</v>
      </c>
      <c r="R98" s="33">
        <v>4005.2044641200005</v>
      </c>
      <c r="S98" s="33">
        <v>3968.9983515300005</v>
      </c>
      <c r="T98" s="33">
        <v>3927.3827380300004</v>
      </c>
      <c r="U98" s="33">
        <v>3900.4208913500001</v>
      </c>
      <c r="V98" s="33">
        <v>3923.6188350500001</v>
      </c>
      <c r="W98" s="33">
        <v>3942.2420986000002</v>
      </c>
      <c r="X98" s="33">
        <v>3961.1435572200003</v>
      </c>
      <c r="Y98" s="33">
        <v>3973.9880512800005</v>
      </c>
    </row>
    <row r="99" spans="1:25" x14ac:dyDescent="0.2">
      <c r="A99" s="32">
        <v>19</v>
      </c>
      <c r="B99" s="33">
        <v>3981.9503437900003</v>
      </c>
      <c r="C99" s="33">
        <v>3959.9198360400001</v>
      </c>
      <c r="D99" s="33">
        <v>4059.9521758400001</v>
      </c>
      <c r="E99" s="33">
        <v>4077.6665556100002</v>
      </c>
      <c r="F99" s="33">
        <v>4071.4404468100001</v>
      </c>
      <c r="G99" s="33">
        <v>4026.3750330900002</v>
      </c>
      <c r="H99" s="33">
        <v>3978.4189144400002</v>
      </c>
      <c r="I99" s="33">
        <v>3904.0819919500004</v>
      </c>
      <c r="J99" s="33">
        <v>3838.9257444700002</v>
      </c>
      <c r="K99" s="33">
        <v>3853.63595106</v>
      </c>
      <c r="L99" s="33">
        <v>3859.04893601</v>
      </c>
      <c r="M99" s="33">
        <v>3905.7417011700004</v>
      </c>
      <c r="N99" s="33">
        <v>3963.2457601400001</v>
      </c>
      <c r="O99" s="33">
        <v>4023.5025032100002</v>
      </c>
      <c r="P99" s="33">
        <v>4047.1021413100002</v>
      </c>
      <c r="Q99" s="33">
        <v>4022.2179646400004</v>
      </c>
      <c r="R99" s="33">
        <v>3959.9210850800005</v>
      </c>
      <c r="S99" s="33">
        <v>3913.2151494700001</v>
      </c>
      <c r="T99" s="33">
        <v>3870.14173768</v>
      </c>
      <c r="U99" s="33">
        <v>3843.6742030999999</v>
      </c>
      <c r="V99" s="33">
        <v>3859.5049453500001</v>
      </c>
      <c r="W99" s="33">
        <v>3881.6735367300003</v>
      </c>
      <c r="X99" s="33">
        <v>3896.3583389200003</v>
      </c>
      <c r="Y99" s="33">
        <v>3932.5522687799998</v>
      </c>
    </row>
    <row r="100" spans="1:25" x14ac:dyDescent="0.2">
      <c r="A100" s="32">
        <v>20</v>
      </c>
      <c r="B100" s="33">
        <v>3947.1531267100004</v>
      </c>
      <c r="C100" s="33">
        <v>3983.76679517</v>
      </c>
      <c r="D100" s="33">
        <v>4063.8262464600002</v>
      </c>
      <c r="E100" s="33">
        <v>4113.2935446900001</v>
      </c>
      <c r="F100" s="33">
        <v>4111.5137409899999</v>
      </c>
      <c r="G100" s="33">
        <v>4078.4008820700001</v>
      </c>
      <c r="H100" s="33">
        <v>4022.1960509599999</v>
      </c>
      <c r="I100" s="33">
        <v>3929.5555766299999</v>
      </c>
      <c r="J100" s="33">
        <v>3881.9366530500001</v>
      </c>
      <c r="K100" s="33">
        <v>3866.1447215200001</v>
      </c>
      <c r="L100" s="33">
        <v>3858.2907509500001</v>
      </c>
      <c r="M100" s="33">
        <v>3906.3473398400001</v>
      </c>
      <c r="N100" s="33">
        <v>3977.7413444200001</v>
      </c>
      <c r="O100" s="33">
        <v>4043.1059543400002</v>
      </c>
      <c r="P100" s="33">
        <v>4059.0679389299999</v>
      </c>
      <c r="Q100" s="33">
        <v>4038.85409536</v>
      </c>
      <c r="R100" s="33">
        <v>3967.7042162399998</v>
      </c>
      <c r="S100" s="33">
        <v>3901.9537392500001</v>
      </c>
      <c r="T100" s="33">
        <v>3854.9176024800004</v>
      </c>
      <c r="U100" s="33">
        <v>3820.3906390300003</v>
      </c>
      <c r="V100" s="33">
        <v>3833.0685618400003</v>
      </c>
      <c r="W100" s="33">
        <v>3856.0517694499999</v>
      </c>
      <c r="X100" s="33">
        <v>3880.3787642000002</v>
      </c>
      <c r="Y100" s="33">
        <v>3927.6218010200005</v>
      </c>
    </row>
    <row r="101" spans="1:25" x14ac:dyDescent="0.2">
      <c r="A101" s="32">
        <v>21</v>
      </c>
      <c r="B101" s="33">
        <v>3929.3141107100005</v>
      </c>
      <c r="C101" s="33">
        <v>3981.9202936500001</v>
      </c>
      <c r="D101" s="33">
        <v>4072.3630881300001</v>
      </c>
      <c r="E101" s="33">
        <v>4116.5882634600002</v>
      </c>
      <c r="F101" s="33">
        <v>4111.3845140899994</v>
      </c>
      <c r="G101" s="33">
        <v>4097.9972524099994</v>
      </c>
      <c r="H101" s="33">
        <v>4054.9600208500001</v>
      </c>
      <c r="I101" s="33">
        <v>3965.0306916900004</v>
      </c>
      <c r="J101" s="33">
        <v>3950.0216751100002</v>
      </c>
      <c r="K101" s="33">
        <v>3946.2978151000002</v>
      </c>
      <c r="L101" s="33">
        <v>3961.9526520100003</v>
      </c>
      <c r="M101" s="33">
        <v>3990.0146607600004</v>
      </c>
      <c r="N101" s="33">
        <v>4056.7786749700003</v>
      </c>
      <c r="O101" s="33">
        <v>4105.0576785200001</v>
      </c>
      <c r="P101" s="33">
        <v>4115.6343560900004</v>
      </c>
      <c r="Q101" s="33">
        <v>4065.9466101600001</v>
      </c>
      <c r="R101" s="33">
        <v>3958.8347320900002</v>
      </c>
      <c r="S101" s="33">
        <v>3881.0762137500001</v>
      </c>
      <c r="T101" s="33">
        <v>3823.5265990900002</v>
      </c>
      <c r="U101" s="33">
        <v>3855.22265939</v>
      </c>
      <c r="V101" s="33">
        <v>3954.1689852900004</v>
      </c>
      <c r="W101" s="33">
        <v>3975.3367963599999</v>
      </c>
      <c r="X101" s="33">
        <v>3993.9757605</v>
      </c>
      <c r="Y101" s="33">
        <v>4013.7070260599999</v>
      </c>
    </row>
    <row r="102" spans="1:25" x14ac:dyDescent="0.2">
      <c r="A102" s="32">
        <v>22</v>
      </c>
      <c r="B102" s="33">
        <v>4049.75635027</v>
      </c>
      <c r="C102" s="33">
        <v>4081.2115295400004</v>
      </c>
      <c r="D102" s="33">
        <v>4143.0942001599997</v>
      </c>
      <c r="E102" s="33">
        <v>4181.3167372299995</v>
      </c>
      <c r="F102" s="33">
        <v>4165.0007629299998</v>
      </c>
      <c r="G102" s="33">
        <v>4150.3716450399997</v>
      </c>
      <c r="H102" s="33">
        <v>4085.7632888900002</v>
      </c>
      <c r="I102" s="33">
        <v>3997.9166020200005</v>
      </c>
      <c r="J102" s="33">
        <v>3966.9649684000001</v>
      </c>
      <c r="K102" s="33">
        <v>3977.1594982600004</v>
      </c>
      <c r="L102" s="33">
        <v>3975.9756308500005</v>
      </c>
      <c r="M102" s="33">
        <v>4043.2024491300003</v>
      </c>
      <c r="N102" s="33">
        <v>4107.8508125700009</v>
      </c>
      <c r="O102" s="33">
        <v>4169.3080808699997</v>
      </c>
      <c r="P102" s="33">
        <v>4170.2475203399999</v>
      </c>
      <c r="Q102" s="33">
        <v>4136.1466549199995</v>
      </c>
      <c r="R102" s="33">
        <v>4024.4296707300005</v>
      </c>
      <c r="S102" s="33">
        <v>3934.05080804</v>
      </c>
      <c r="T102" s="33">
        <v>3870.8934379300003</v>
      </c>
      <c r="U102" s="33">
        <v>3897.9725537500003</v>
      </c>
      <c r="V102" s="33">
        <v>4002.8694963299999</v>
      </c>
      <c r="W102" s="33">
        <v>4015.6547365199999</v>
      </c>
      <c r="X102" s="33">
        <v>4028.8542061700005</v>
      </c>
      <c r="Y102" s="33">
        <v>4036.1286447799998</v>
      </c>
    </row>
    <row r="103" spans="1:25" x14ac:dyDescent="0.2">
      <c r="A103" s="32">
        <v>23</v>
      </c>
      <c r="B103" s="33">
        <v>4068.2780696200002</v>
      </c>
      <c r="C103" s="33">
        <v>4094.5607076000001</v>
      </c>
      <c r="D103" s="33">
        <v>4153.40381497</v>
      </c>
      <c r="E103" s="33">
        <v>4196.2254242099998</v>
      </c>
      <c r="F103" s="33">
        <v>4183.6551392399997</v>
      </c>
      <c r="G103" s="33">
        <v>4151.0980707899998</v>
      </c>
      <c r="H103" s="33">
        <v>4087.5284042900003</v>
      </c>
      <c r="I103" s="33">
        <v>4015.0688156700003</v>
      </c>
      <c r="J103" s="33">
        <v>3987.2278482699999</v>
      </c>
      <c r="K103" s="33">
        <v>4001.7920902500005</v>
      </c>
      <c r="L103" s="33">
        <v>4037.8008688499999</v>
      </c>
      <c r="M103" s="33">
        <v>4065.3932880300003</v>
      </c>
      <c r="N103" s="33">
        <v>4101.3871023800002</v>
      </c>
      <c r="O103" s="33">
        <v>4148.5955491899995</v>
      </c>
      <c r="P103" s="33">
        <v>4188.2216437399993</v>
      </c>
      <c r="Q103" s="33">
        <v>4164.4581258399994</v>
      </c>
      <c r="R103" s="33">
        <v>4094.3724958600001</v>
      </c>
      <c r="S103" s="33">
        <v>4040.7519581600004</v>
      </c>
      <c r="T103" s="33">
        <v>3991.5790524200002</v>
      </c>
      <c r="U103" s="33">
        <v>3971.5503384799999</v>
      </c>
      <c r="V103" s="33">
        <v>3983.0217523599999</v>
      </c>
      <c r="W103" s="33">
        <v>3994.0355205300002</v>
      </c>
      <c r="X103" s="33">
        <v>4002.53712855</v>
      </c>
      <c r="Y103" s="33">
        <v>4000.1936139000004</v>
      </c>
    </row>
    <row r="104" spans="1:25" x14ac:dyDescent="0.2">
      <c r="A104" s="32">
        <v>24</v>
      </c>
      <c r="B104" s="33">
        <v>4075.32897361</v>
      </c>
      <c r="C104" s="33">
        <v>4113.4149461300003</v>
      </c>
      <c r="D104" s="33">
        <v>4174.4836897099995</v>
      </c>
      <c r="E104" s="33">
        <v>4198.0039012899997</v>
      </c>
      <c r="F104" s="33">
        <v>4190.1565573399994</v>
      </c>
      <c r="G104" s="33">
        <v>4168.8371024399994</v>
      </c>
      <c r="H104" s="33">
        <v>4095.9702645700004</v>
      </c>
      <c r="I104" s="33">
        <v>4006.4494819300003</v>
      </c>
      <c r="J104" s="33">
        <v>3989.4770512</v>
      </c>
      <c r="K104" s="33">
        <v>3998.0427901200001</v>
      </c>
      <c r="L104" s="33">
        <v>4016.7959342600002</v>
      </c>
      <c r="M104" s="33">
        <v>4080.3229354500004</v>
      </c>
      <c r="N104" s="33">
        <v>4139.6516240599994</v>
      </c>
      <c r="O104" s="33">
        <v>4184.4407846599997</v>
      </c>
      <c r="P104" s="33">
        <v>4198.2475502299994</v>
      </c>
      <c r="Q104" s="33">
        <v>4172.0840477399997</v>
      </c>
      <c r="R104" s="33">
        <v>4093.4267807800002</v>
      </c>
      <c r="S104" s="33">
        <v>4061.0337290100001</v>
      </c>
      <c r="T104" s="33">
        <v>4009.6364083100002</v>
      </c>
      <c r="U104" s="33">
        <v>3989.7043183800001</v>
      </c>
      <c r="V104" s="33">
        <v>3958.2572731599998</v>
      </c>
      <c r="W104" s="33">
        <v>3984.14512565</v>
      </c>
      <c r="X104" s="33">
        <v>3897.5972438200001</v>
      </c>
      <c r="Y104" s="33">
        <v>3850.8816345400001</v>
      </c>
    </row>
    <row r="105" spans="1:25" x14ac:dyDescent="0.2">
      <c r="A105" s="32">
        <v>25</v>
      </c>
      <c r="B105" s="33">
        <v>3911.44429644</v>
      </c>
      <c r="C105" s="33">
        <v>3990.8023899100003</v>
      </c>
      <c r="D105" s="33">
        <v>4116.1493852500007</v>
      </c>
      <c r="E105" s="33">
        <v>4171.3827426799999</v>
      </c>
      <c r="F105" s="33">
        <v>4187.6754210399995</v>
      </c>
      <c r="G105" s="33">
        <v>4176.8177231700001</v>
      </c>
      <c r="H105" s="33">
        <v>4090.5732376400001</v>
      </c>
      <c r="I105" s="33">
        <v>3956.4139546500001</v>
      </c>
      <c r="J105" s="33">
        <v>3869.2650808000003</v>
      </c>
      <c r="K105" s="33">
        <v>3863.7117533700002</v>
      </c>
      <c r="L105" s="33">
        <v>3876.3671240900003</v>
      </c>
      <c r="M105" s="33">
        <v>3946.3499520800001</v>
      </c>
      <c r="N105" s="33">
        <v>4012.3030835200002</v>
      </c>
      <c r="O105" s="33">
        <v>4064.2710515100002</v>
      </c>
      <c r="P105" s="33">
        <v>4099.2868190700001</v>
      </c>
      <c r="Q105" s="33">
        <v>4072.2530328100001</v>
      </c>
      <c r="R105" s="33">
        <v>4035.6686608800001</v>
      </c>
      <c r="S105" s="33">
        <v>3998.70875501</v>
      </c>
      <c r="T105" s="33">
        <v>3951.6370933500002</v>
      </c>
      <c r="U105" s="33">
        <v>3955.5138850900003</v>
      </c>
      <c r="V105" s="33">
        <v>3984.0628267200004</v>
      </c>
      <c r="W105" s="33">
        <v>4013.9588157600001</v>
      </c>
      <c r="X105" s="33">
        <v>4047.11566644</v>
      </c>
      <c r="Y105" s="33">
        <v>4056.7736192300003</v>
      </c>
    </row>
    <row r="106" spans="1:25" x14ac:dyDescent="0.2">
      <c r="A106" s="32">
        <v>26</v>
      </c>
      <c r="B106" s="33">
        <v>4099.1785308399994</v>
      </c>
      <c r="C106" s="33">
        <v>4074.6799715299999</v>
      </c>
      <c r="D106" s="33">
        <v>4143.2078362299999</v>
      </c>
      <c r="E106" s="33">
        <v>4178.1005902400002</v>
      </c>
      <c r="F106" s="33">
        <v>4161.1881164799997</v>
      </c>
      <c r="G106" s="33">
        <v>4152.3815753099998</v>
      </c>
      <c r="H106" s="33">
        <v>4118.7873336699995</v>
      </c>
      <c r="I106" s="33">
        <v>4028.2529402700002</v>
      </c>
      <c r="J106" s="33">
        <v>3957.3895309300001</v>
      </c>
      <c r="K106" s="33">
        <v>3950.2126268400002</v>
      </c>
      <c r="L106" s="33">
        <v>3967.5490746800001</v>
      </c>
      <c r="M106" s="33">
        <v>4010.5675133999998</v>
      </c>
      <c r="N106" s="33">
        <v>4034.8925658800003</v>
      </c>
      <c r="O106" s="33">
        <v>4076.9891533100003</v>
      </c>
      <c r="P106" s="33">
        <v>4117.6397603999994</v>
      </c>
      <c r="Q106" s="33">
        <v>4065.5375776700002</v>
      </c>
      <c r="R106" s="33">
        <v>3981.4622861100002</v>
      </c>
      <c r="S106" s="33">
        <v>3894.0245917900002</v>
      </c>
      <c r="T106" s="33">
        <v>3799.55128939</v>
      </c>
      <c r="U106" s="33">
        <v>3815.96746248</v>
      </c>
      <c r="V106" s="33">
        <v>3876.3286272999999</v>
      </c>
      <c r="W106" s="33">
        <v>3978.5946038900001</v>
      </c>
      <c r="X106" s="33">
        <v>3990.22170418</v>
      </c>
      <c r="Y106" s="33">
        <v>4011.5631352300002</v>
      </c>
    </row>
    <row r="107" spans="1:25" x14ac:dyDescent="0.2">
      <c r="A107" s="32">
        <v>27</v>
      </c>
      <c r="B107" s="33">
        <v>4067.8620728400001</v>
      </c>
      <c r="C107" s="33">
        <v>4094.8454425900004</v>
      </c>
      <c r="D107" s="33">
        <v>4157.6482902299995</v>
      </c>
      <c r="E107" s="33">
        <v>4191.9985852099999</v>
      </c>
      <c r="F107" s="33">
        <v>4189.2150889799996</v>
      </c>
      <c r="G107" s="33">
        <v>4182.9227167099998</v>
      </c>
      <c r="H107" s="33">
        <v>4129.45565756</v>
      </c>
      <c r="I107" s="33">
        <v>3991.8722063800001</v>
      </c>
      <c r="J107" s="33">
        <v>3884.33528535</v>
      </c>
      <c r="K107" s="33">
        <v>3844.84104677</v>
      </c>
      <c r="L107" s="33">
        <v>3834.4772869900003</v>
      </c>
      <c r="M107" s="33">
        <v>3930.3670844800004</v>
      </c>
      <c r="N107" s="33">
        <v>4014.454338</v>
      </c>
      <c r="O107" s="33">
        <v>4077.2638677800001</v>
      </c>
      <c r="P107" s="33">
        <v>4116.7766590299998</v>
      </c>
      <c r="Q107" s="33">
        <v>4077.9412838100002</v>
      </c>
      <c r="R107" s="33">
        <v>3979.2276989300003</v>
      </c>
      <c r="S107" s="33">
        <v>3884.3954745200003</v>
      </c>
      <c r="T107" s="33">
        <v>3795.2166701600004</v>
      </c>
      <c r="U107" s="33">
        <v>3811.6681356200002</v>
      </c>
      <c r="V107" s="33">
        <v>3877.2880632600004</v>
      </c>
      <c r="W107" s="33">
        <v>3963.77771618</v>
      </c>
      <c r="X107" s="33">
        <v>3995.9854139700001</v>
      </c>
      <c r="Y107" s="33">
        <v>4035.8917490899998</v>
      </c>
    </row>
    <row r="108" spans="1:25" x14ac:dyDescent="0.2">
      <c r="A108" s="32">
        <v>28</v>
      </c>
      <c r="B108" s="33">
        <v>4046.6084863000001</v>
      </c>
      <c r="C108" s="33">
        <v>4078.3967376400001</v>
      </c>
      <c r="D108" s="33">
        <v>4140.4730605199993</v>
      </c>
      <c r="E108" s="33">
        <v>4175.3054708999998</v>
      </c>
      <c r="F108" s="33">
        <v>4158.7971736199997</v>
      </c>
      <c r="G108" s="33">
        <v>4128.9589328699994</v>
      </c>
      <c r="H108" s="33">
        <v>4095.3089241000002</v>
      </c>
      <c r="I108" s="33">
        <v>3970.0030967300004</v>
      </c>
      <c r="J108" s="33">
        <v>3876.4740290900004</v>
      </c>
      <c r="K108" s="33">
        <v>3869.4079414000003</v>
      </c>
      <c r="L108" s="33">
        <v>3901.7529159200003</v>
      </c>
      <c r="M108" s="33">
        <v>3989.1937086200001</v>
      </c>
      <c r="N108" s="33">
        <v>4064.1814167200005</v>
      </c>
      <c r="O108" s="33">
        <v>4108.3732960400002</v>
      </c>
      <c r="P108" s="33">
        <v>4138.1543219299992</v>
      </c>
      <c r="Q108" s="33">
        <v>4111.2673271399999</v>
      </c>
      <c r="R108" s="33">
        <v>4008.7576685700001</v>
      </c>
      <c r="S108" s="33">
        <v>3920.0749226400003</v>
      </c>
      <c r="T108" s="33">
        <v>3809.4963659300001</v>
      </c>
      <c r="U108" s="33">
        <v>3803.1793247099999</v>
      </c>
      <c r="V108" s="33">
        <v>3810.0255871100003</v>
      </c>
      <c r="W108" s="33">
        <v>3787.6025912800001</v>
      </c>
      <c r="X108" s="33">
        <v>3779.32287881</v>
      </c>
      <c r="Y108" s="33">
        <v>3821.1324906900004</v>
      </c>
    </row>
    <row r="109" spans="1:25" x14ac:dyDescent="0.2">
      <c r="A109" s="32">
        <v>29</v>
      </c>
      <c r="B109" s="33">
        <v>3898.78433903</v>
      </c>
      <c r="C109" s="33">
        <v>3994.3655235000001</v>
      </c>
      <c r="D109" s="33">
        <v>4097.6956144899996</v>
      </c>
      <c r="E109" s="33">
        <v>4138.4563239499994</v>
      </c>
      <c r="F109" s="33">
        <v>4151.6584570799996</v>
      </c>
      <c r="G109" s="33">
        <v>4140.5476426699997</v>
      </c>
      <c r="H109" s="33">
        <v>4091.75850511</v>
      </c>
      <c r="I109" s="33">
        <v>3976.3275865300002</v>
      </c>
      <c r="J109" s="33">
        <v>3880.4906191100004</v>
      </c>
      <c r="K109" s="33">
        <v>3860.2153866000003</v>
      </c>
      <c r="L109" s="33">
        <v>3890.6175804899999</v>
      </c>
      <c r="M109" s="33">
        <v>3950.8819519800004</v>
      </c>
      <c r="N109" s="33">
        <v>4060.00936374</v>
      </c>
      <c r="O109" s="33">
        <v>4111.3094498</v>
      </c>
      <c r="P109" s="33">
        <v>4131.9827560699996</v>
      </c>
      <c r="Q109" s="33">
        <v>4132.8038173899995</v>
      </c>
      <c r="R109" s="33">
        <v>4081.0762811</v>
      </c>
      <c r="S109" s="33">
        <v>4051.9538324300001</v>
      </c>
      <c r="T109" s="33">
        <v>4028.7835643700005</v>
      </c>
      <c r="U109" s="33">
        <v>3979.5885329000002</v>
      </c>
      <c r="V109" s="33">
        <v>3991.3787061500002</v>
      </c>
      <c r="W109" s="33">
        <v>3994.0162713200002</v>
      </c>
      <c r="X109" s="33">
        <v>4023.7293246100003</v>
      </c>
      <c r="Y109" s="33">
        <v>4021.1838018500002</v>
      </c>
    </row>
    <row r="110" spans="1:25" x14ac:dyDescent="0.2">
      <c r="A110" s="32">
        <v>30</v>
      </c>
      <c r="B110" s="33">
        <v>4016.1567001899998</v>
      </c>
      <c r="C110" s="33">
        <v>4032.5076481700003</v>
      </c>
      <c r="D110" s="33">
        <v>4096.1327444199997</v>
      </c>
      <c r="E110" s="33">
        <v>4150.8731493099995</v>
      </c>
      <c r="F110" s="33">
        <v>4149.5832948899997</v>
      </c>
      <c r="G110" s="33">
        <v>4140.0332898999995</v>
      </c>
      <c r="H110" s="33">
        <v>4077.77358177</v>
      </c>
      <c r="I110" s="33">
        <v>4017.5430861099999</v>
      </c>
      <c r="J110" s="33">
        <v>3980.4447312500001</v>
      </c>
      <c r="K110" s="33">
        <v>3987.7214253699999</v>
      </c>
      <c r="L110" s="33">
        <v>4010.0448814800002</v>
      </c>
      <c r="M110" s="33">
        <v>4011.88709969</v>
      </c>
      <c r="N110" s="33">
        <v>4046.61647945</v>
      </c>
      <c r="O110" s="33">
        <v>4102.6720711800008</v>
      </c>
      <c r="P110" s="33">
        <v>4152.9437932800001</v>
      </c>
      <c r="Q110" s="33">
        <v>4127.4745057399996</v>
      </c>
      <c r="R110" s="33">
        <v>4075.9297733799999</v>
      </c>
      <c r="S110" s="33">
        <v>4046.6377417300005</v>
      </c>
      <c r="T110" s="33">
        <v>4019.7424467000001</v>
      </c>
      <c r="U110" s="33">
        <v>3985.4302496900004</v>
      </c>
      <c r="V110" s="33">
        <v>3982.9551717400004</v>
      </c>
      <c r="W110" s="33">
        <v>3989.6978243899998</v>
      </c>
      <c r="X110" s="33">
        <v>4009.7244706800002</v>
      </c>
      <c r="Y110" s="33">
        <v>4029.3894752400001</v>
      </c>
    </row>
    <row r="111" spans="1:25" x14ac:dyDescent="0.2">
      <c r="A111" s="32">
        <v>31</v>
      </c>
      <c r="B111" s="33">
        <v>4024.9796660200004</v>
      </c>
      <c r="C111" s="33">
        <v>4025.1207658500002</v>
      </c>
      <c r="D111" s="33">
        <v>4091.2799315900002</v>
      </c>
      <c r="E111" s="33">
        <v>4159.5884144699994</v>
      </c>
      <c r="F111" s="33">
        <v>4157.17857912</v>
      </c>
      <c r="G111" s="33">
        <v>4152.6455308899995</v>
      </c>
      <c r="H111" s="33">
        <v>4099.6638364499995</v>
      </c>
      <c r="I111" s="33">
        <v>4029.9925165600002</v>
      </c>
      <c r="J111" s="33">
        <v>3999.4563092900003</v>
      </c>
      <c r="K111" s="33">
        <v>3997.8752785299998</v>
      </c>
      <c r="L111" s="33">
        <v>4025.1673607400003</v>
      </c>
      <c r="M111" s="33">
        <v>4052.2796938800002</v>
      </c>
      <c r="N111" s="33">
        <v>4078.0362043600003</v>
      </c>
      <c r="O111" s="33">
        <v>4117.6218240199996</v>
      </c>
      <c r="P111" s="33">
        <v>4139.15489342</v>
      </c>
      <c r="Q111" s="33">
        <v>4110.6791413000001</v>
      </c>
      <c r="R111" s="33">
        <v>4010.3907440300004</v>
      </c>
      <c r="S111" s="33">
        <v>3899.15010953</v>
      </c>
      <c r="T111" s="33">
        <v>3813.6629446100001</v>
      </c>
      <c r="U111" s="33">
        <v>3842.29012917</v>
      </c>
      <c r="V111" s="33">
        <v>3892.6121166100002</v>
      </c>
      <c r="W111" s="33">
        <v>3982.1913703900004</v>
      </c>
      <c r="X111" s="33">
        <v>4013.5136330600003</v>
      </c>
      <c r="Y111" s="33">
        <v>4046.5584264499998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135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v>4014.1747641800002</v>
      </c>
      <c r="C116" s="33">
        <v>4049.0155771600002</v>
      </c>
      <c r="D116" s="33">
        <v>4073.3823342600003</v>
      </c>
      <c r="E116" s="33">
        <v>4065.5521054100004</v>
      </c>
      <c r="F116" s="33">
        <v>4060.2096962199998</v>
      </c>
      <c r="G116" s="33">
        <v>4056.1178491400001</v>
      </c>
      <c r="H116" s="33">
        <v>3997.5566822800001</v>
      </c>
      <c r="I116" s="33">
        <v>3970.9663700100004</v>
      </c>
      <c r="J116" s="33">
        <v>3929.7825849400001</v>
      </c>
      <c r="K116" s="33">
        <v>3942.2757842200003</v>
      </c>
      <c r="L116" s="33">
        <v>3929.6713523200001</v>
      </c>
      <c r="M116" s="33">
        <v>3965.6426323500004</v>
      </c>
      <c r="N116" s="33">
        <v>4003.0766349600003</v>
      </c>
      <c r="O116" s="33">
        <v>4029.3836844000002</v>
      </c>
      <c r="P116" s="33">
        <v>4034.9219325100003</v>
      </c>
      <c r="Q116" s="33">
        <v>4023.5345035100004</v>
      </c>
      <c r="R116" s="33">
        <v>3993.2141106399999</v>
      </c>
      <c r="S116" s="33">
        <v>3965.1594914500001</v>
      </c>
      <c r="T116" s="33">
        <v>3919.6577093600004</v>
      </c>
      <c r="U116" s="33">
        <v>3902.5622226099999</v>
      </c>
      <c r="V116" s="33">
        <v>3915.30478257</v>
      </c>
      <c r="W116" s="33">
        <v>3924.4418504600003</v>
      </c>
      <c r="X116" s="33">
        <v>3959.6260770100002</v>
      </c>
      <c r="Y116" s="33">
        <v>3998.4681052300002</v>
      </c>
    </row>
    <row r="117" spans="1:25" x14ac:dyDescent="0.2">
      <c r="A117" s="32">
        <v>2</v>
      </c>
      <c r="B117" s="33">
        <v>4027.92497761</v>
      </c>
      <c r="C117" s="33">
        <v>4071.8119927500002</v>
      </c>
      <c r="D117" s="33">
        <v>4115.7482564800002</v>
      </c>
      <c r="E117" s="33">
        <v>4140.6794793099998</v>
      </c>
      <c r="F117" s="33">
        <v>4165.9510487999996</v>
      </c>
      <c r="G117" s="33">
        <v>4121.5469716999996</v>
      </c>
      <c r="H117" s="33">
        <v>4046.4915826700003</v>
      </c>
      <c r="I117" s="33">
        <v>4000.7055311099998</v>
      </c>
      <c r="J117" s="33">
        <v>3946.7311299300004</v>
      </c>
      <c r="K117" s="33">
        <v>3934.6794941200001</v>
      </c>
      <c r="L117" s="33">
        <v>3942.0592824800001</v>
      </c>
      <c r="M117" s="33">
        <v>3979.7639109500001</v>
      </c>
      <c r="N117" s="33">
        <v>4023.1981536100002</v>
      </c>
      <c r="O117" s="33">
        <v>4063.5548898400002</v>
      </c>
      <c r="P117" s="33">
        <v>4083.3456601299999</v>
      </c>
      <c r="Q117" s="33">
        <v>4068.3810774799999</v>
      </c>
      <c r="R117" s="33">
        <v>4035.0119088699998</v>
      </c>
      <c r="S117" s="33">
        <v>3992.513355</v>
      </c>
      <c r="T117" s="33">
        <v>3943.9016297800003</v>
      </c>
      <c r="U117" s="33">
        <v>3915.8470349200002</v>
      </c>
      <c r="V117" s="33">
        <v>3927.2252400900002</v>
      </c>
      <c r="W117" s="33">
        <v>3956.0613206800003</v>
      </c>
      <c r="X117" s="33">
        <v>3995.2153909600001</v>
      </c>
      <c r="Y117" s="33">
        <v>4033.9531096400001</v>
      </c>
    </row>
    <row r="118" spans="1:25" x14ac:dyDescent="0.2">
      <c r="A118" s="32">
        <v>3</v>
      </c>
      <c r="B118" s="33">
        <v>4029.1242041400001</v>
      </c>
      <c r="C118" s="33">
        <v>4067.8147150400005</v>
      </c>
      <c r="D118" s="33">
        <v>4110.3807639900006</v>
      </c>
      <c r="E118" s="33">
        <v>4125.4037581399998</v>
      </c>
      <c r="F118" s="33">
        <v>4128.9108478600001</v>
      </c>
      <c r="G118" s="33">
        <v>4113.8707086300001</v>
      </c>
      <c r="H118" s="33">
        <v>4034.7032695800003</v>
      </c>
      <c r="I118" s="33">
        <v>3994.4536535100001</v>
      </c>
      <c r="J118" s="33">
        <v>3972.6546620200002</v>
      </c>
      <c r="K118" s="33">
        <v>3952.5586671599999</v>
      </c>
      <c r="L118" s="33">
        <v>3957.3421110000004</v>
      </c>
      <c r="M118" s="33">
        <v>4007.2922777100002</v>
      </c>
      <c r="N118" s="33">
        <v>4049.61415197</v>
      </c>
      <c r="O118" s="33">
        <v>4091.1463864600005</v>
      </c>
      <c r="P118" s="33">
        <v>4090.6221694199999</v>
      </c>
      <c r="Q118" s="33">
        <v>4065.8963354299999</v>
      </c>
      <c r="R118" s="33">
        <v>4033.27993139</v>
      </c>
      <c r="S118" s="33">
        <v>3982.2380945999998</v>
      </c>
      <c r="T118" s="33">
        <v>3929.5284106100003</v>
      </c>
      <c r="U118" s="33">
        <v>3928.9686727000003</v>
      </c>
      <c r="V118" s="33">
        <v>3934.3754377700002</v>
      </c>
      <c r="W118" s="33">
        <v>3960.2544282700001</v>
      </c>
      <c r="X118" s="33">
        <v>3972.2942937399998</v>
      </c>
      <c r="Y118" s="33">
        <v>4001.5379075599999</v>
      </c>
    </row>
    <row r="119" spans="1:25" x14ac:dyDescent="0.2">
      <c r="A119" s="32">
        <v>4</v>
      </c>
      <c r="B119" s="33">
        <v>4019.5137163700001</v>
      </c>
      <c r="C119" s="33">
        <v>4054.39040634</v>
      </c>
      <c r="D119" s="33">
        <v>4105.3157744100008</v>
      </c>
      <c r="E119" s="33">
        <v>4120.1919283299994</v>
      </c>
      <c r="F119" s="33">
        <v>4124.6622308300002</v>
      </c>
      <c r="G119" s="33">
        <v>4093.205966</v>
      </c>
      <c r="H119" s="33">
        <v>4022.5564897600002</v>
      </c>
      <c r="I119" s="33">
        <v>3971.3147159100004</v>
      </c>
      <c r="J119" s="33">
        <v>3958.6431283200004</v>
      </c>
      <c r="K119" s="33">
        <v>3950.5719326700005</v>
      </c>
      <c r="L119" s="33">
        <v>3960.1056305200004</v>
      </c>
      <c r="M119" s="33">
        <v>3998.4885299900002</v>
      </c>
      <c r="N119" s="33">
        <v>4041.7588127800004</v>
      </c>
      <c r="O119" s="33">
        <v>4075.1051632800004</v>
      </c>
      <c r="P119" s="33">
        <v>4075.6452680300004</v>
      </c>
      <c r="Q119" s="33">
        <v>4059.0127862100003</v>
      </c>
      <c r="R119" s="33">
        <v>4021.7482132200003</v>
      </c>
      <c r="S119" s="33">
        <v>3966.0402021000004</v>
      </c>
      <c r="T119" s="33">
        <v>3919.7927839400004</v>
      </c>
      <c r="U119" s="33">
        <v>3912.4044120500002</v>
      </c>
      <c r="V119" s="33">
        <v>3937.4881589299998</v>
      </c>
      <c r="W119" s="33">
        <v>3963.9217443299999</v>
      </c>
      <c r="X119" s="33">
        <v>3990.9433639800004</v>
      </c>
      <c r="Y119" s="33">
        <v>3999.78446459</v>
      </c>
    </row>
    <row r="120" spans="1:25" x14ac:dyDescent="0.2">
      <c r="A120" s="32">
        <v>5</v>
      </c>
      <c r="B120" s="33">
        <v>4007.2333446300004</v>
      </c>
      <c r="C120" s="33">
        <v>4037.8283804400003</v>
      </c>
      <c r="D120" s="33">
        <v>4074.29593729</v>
      </c>
      <c r="E120" s="33">
        <v>4092.3704739899999</v>
      </c>
      <c r="F120" s="33">
        <v>4104.7175495400006</v>
      </c>
      <c r="G120" s="33">
        <v>4074.2782296099999</v>
      </c>
      <c r="H120" s="33">
        <v>4013.7254043100002</v>
      </c>
      <c r="I120" s="33">
        <v>3946.9920729</v>
      </c>
      <c r="J120" s="33">
        <v>3936.4866840500003</v>
      </c>
      <c r="K120" s="33">
        <v>3944.2199207500003</v>
      </c>
      <c r="L120" s="33">
        <v>3948.4850042600001</v>
      </c>
      <c r="M120" s="33">
        <v>3969.7532776500002</v>
      </c>
      <c r="N120" s="33">
        <v>4001.2063945700002</v>
      </c>
      <c r="O120" s="33">
        <v>4049.3155056099999</v>
      </c>
      <c r="P120" s="33">
        <v>4060.0839880799999</v>
      </c>
      <c r="Q120" s="33">
        <v>4043.4577967300002</v>
      </c>
      <c r="R120" s="33">
        <v>3998.9208494500003</v>
      </c>
      <c r="S120" s="33">
        <v>3952.1460821599999</v>
      </c>
      <c r="T120" s="33">
        <v>3914.6581008600001</v>
      </c>
      <c r="U120" s="33">
        <v>3906.80114426</v>
      </c>
      <c r="V120" s="33">
        <v>3918.8710545700001</v>
      </c>
      <c r="W120" s="33">
        <v>3939.4127865700002</v>
      </c>
      <c r="X120" s="33">
        <v>3957.5940291299999</v>
      </c>
      <c r="Y120" s="33">
        <v>3929.4703423100004</v>
      </c>
    </row>
    <row r="121" spans="1:25" x14ac:dyDescent="0.2">
      <c r="A121" s="32">
        <v>6</v>
      </c>
      <c r="B121" s="33">
        <v>3938.6589838499999</v>
      </c>
      <c r="C121" s="33">
        <v>3952.88265189</v>
      </c>
      <c r="D121" s="33">
        <v>4019.9842327900001</v>
      </c>
      <c r="E121" s="33">
        <v>4061.6107413900004</v>
      </c>
      <c r="F121" s="33">
        <v>4066.6287463100002</v>
      </c>
      <c r="G121" s="33">
        <v>4063.10191145</v>
      </c>
      <c r="H121" s="33">
        <v>4038.8921824000004</v>
      </c>
      <c r="I121" s="33">
        <v>3936.9430483700003</v>
      </c>
      <c r="J121" s="33">
        <v>3880.8690528900001</v>
      </c>
      <c r="K121" s="33">
        <v>3854.89146914</v>
      </c>
      <c r="L121" s="33">
        <v>3863.2601753200001</v>
      </c>
      <c r="M121" s="33">
        <v>3878.9927032600003</v>
      </c>
      <c r="N121" s="33">
        <v>3940.4036512200005</v>
      </c>
      <c r="O121" s="33">
        <v>3989.3728968400001</v>
      </c>
      <c r="P121" s="33">
        <v>4004.9948385800003</v>
      </c>
      <c r="Q121" s="33">
        <v>3992.4968808100002</v>
      </c>
      <c r="R121" s="33">
        <v>3953.1246674600002</v>
      </c>
      <c r="S121" s="33">
        <v>3900.4031068500003</v>
      </c>
      <c r="T121" s="33">
        <v>3865.3114384600003</v>
      </c>
      <c r="U121" s="33">
        <v>3837.07186133</v>
      </c>
      <c r="V121" s="33">
        <v>3838.7093346900001</v>
      </c>
      <c r="W121" s="33">
        <v>3852.4853564200002</v>
      </c>
      <c r="X121" s="33">
        <v>3882.0674290700003</v>
      </c>
      <c r="Y121" s="33">
        <v>3901.7938036300002</v>
      </c>
    </row>
    <row r="122" spans="1:25" x14ac:dyDescent="0.2">
      <c r="A122" s="32">
        <v>7</v>
      </c>
      <c r="B122" s="33">
        <v>3912.9055119200002</v>
      </c>
      <c r="C122" s="33">
        <v>3958.3231952500005</v>
      </c>
      <c r="D122" s="33">
        <v>4018.0415145100001</v>
      </c>
      <c r="E122" s="33">
        <v>4054.3870982700005</v>
      </c>
      <c r="F122" s="33">
        <v>4066.8729430500002</v>
      </c>
      <c r="G122" s="33">
        <v>4056.5939474600004</v>
      </c>
      <c r="H122" s="33">
        <v>4022.9601148300003</v>
      </c>
      <c r="I122" s="33">
        <v>3946.8845940599999</v>
      </c>
      <c r="J122" s="33">
        <v>3874.5467514900001</v>
      </c>
      <c r="K122" s="33">
        <v>3860.4230816500003</v>
      </c>
      <c r="L122" s="33">
        <v>3858.7643815300003</v>
      </c>
      <c r="M122" s="33">
        <v>3905.33068787</v>
      </c>
      <c r="N122" s="33">
        <v>3973.6120422899999</v>
      </c>
      <c r="O122" s="33">
        <v>4025.2886521700002</v>
      </c>
      <c r="P122" s="33">
        <v>4025.6669346200001</v>
      </c>
      <c r="Q122" s="33">
        <v>4001.7350709900002</v>
      </c>
      <c r="R122" s="33">
        <v>3959.8897248400003</v>
      </c>
      <c r="S122" s="33">
        <v>3918.9485381100003</v>
      </c>
      <c r="T122" s="33">
        <v>3886.92286724</v>
      </c>
      <c r="U122" s="33">
        <v>3852.00827652</v>
      </c>
      <c r="V122" s="33">
        <v>3849.85319127</v>
      </c>
      <c r="W122" s="33">
        <v>3870.4793975100001</v>
      </c>
      <c r="X122" s="33">
        <v>3903.1387055500004</v>
      </c>
      <c r="Y122" s="33">
        <v>3934.7321324</v>
      </c>
    </row>
    <row r="123" spans="1:25" x14ac:dyDescent="0.2">
      <c r="A123" s="32">
        <v>8</v>
      </c>
      <c r="B123" s="33">
        <v>3917.91468545</v>
      </c>
      <c r="C123" s="33">
        <v>3953.8874988700004</v>
      </c>
      <c r="D123" s="33">
        <v>4001.7879787800002</v>
      </c>
      <c r="E123" s="33">
        <v>4034.6586672799999</v>
      </c>
      <c r="F123" s="33">
        <v>4050.4333978099999</v>
      </c>
      <c r="G123" s="33">
        <v>4046.2996084199999</v>
      </c>
      <c r="H123" s="33">
        <v>4023.8294206700002</v>
      </c>
      <c r="I123" s="33">
        <v>3943.3282031200001</v>
      </c>
      <c r="J123" s="33">
        <v>3865.29057792</v>
      </c>
      <c r="K123" s="33">
        <v>3858.9328032000003</v>
      </c>
      <c r="L123" s="33">
        <v>3858.8060022100003</v>
      </c>
      <c r="M123" s="33">
        <v>3919.19878251</v>
      </c>
      <c r="N123" s="33">
        <v>3994.9485905300003</v>
      </c>
      <c r="O123" s="33">
        <v>4031.7216247700003</v>
      </c>
      <c r="P123" s="33">
        <v>4033.7743621000004</v>
      </c>
      <c r="Q123" s="33">
        <v>4015.4484581000002</v>
      </c>
      <c r="R123" s="33">
        <v>3963.5211937400004</v>
      </c>
      <c r="S123" s="33">
        <v>3913.1479085100004</v>
      </c>
      <c r="T123" s="33">
        <v>3871.5936766899999</v>
      </c>
      <c r="U123" s="33">
        <v>3849.3888578800002</v>
      </c>
      <c r="V123" s="33">
        <v>3854.7910799200004</v>
      </c>
      <c r="W123" s="33">
        <v>3869.3656757200001</v>
      </c>
      <c r="X123" s="33">
        <v>3897.20116151</v>
      </c>
      <c r="Y123" s="33">
        <v>3933.4348053600002</v>
      </c>
    </row>
    <row r="124" spans="1:25" x14ac:dyDescent="0.2">
      <c r="A124" s="32">
        <v>9</v>
      </c>
      <c r="B124" s="33">
        <v>3925.4205570899999</v>
      </c>
      <c r="C124" s="33">
        <v>3978.5199120000002</v>
      </c>
      <c r="D124" s="33">
        <v>4018.8804740700002</v>
      </c>
      <c r="E124" s="33">
        <v>4045.52314961</v>
      </c>
      <c r="F124" s="33">
        <v>4077.7884220000001</v>
      </c>
      <c r="G124" s="33">
        <v>4069.1970651200004</v>
      </c>
      <c r="H124" s="33">
        <v>4010.7031620700004</v>
      </c>
      <c r="I124" s="33">
        <v>3974.0171727500001</v>
      </c>
      <c r="J124" s="33">
        <v>3951.4732567900001</v>
      </c>
      <c r="K124" s="33">
        <v>3941.0023980700003</v>
      </c>
      <c r="L124" s="33">
        <v>3949.10864223</v>
      </c>
      <c r="M124" s="33">
        <v>3991.34016741</v>
      </c>
      <c r="N124" s="33">
        <v>4022.1776516100003</v>
      </c>
      <c r="O124" s="33">
        <v>4064.0757967499999</v>
      </c>
      <c r="P124" s="33">
        <v>4070.7638676299998</v>
      </c>
      <c r="Q124" s="33">
        <v>4059.3166368900002</v>
      </c>
      <c r="R124" s="33">
        <v>4021.8440216499998</v>
      </c>
      <c r="S124" s="33">
        <v>3973.7595467000001</v>
      </c>
      <c r="T124" s="33">
        <v>3935.8639662999999</v>
      </c>
      <c r="U124" s="33">
        <v>3911.2747429599999</v>
      </c>
      <c r="V124" s="33">
        <v>3924.8910182900004</v>
      </c>
      <c r="W124" s="33">
        <v>3940.2243531500003</v>
      </c>
      <c r="X124" s="33">
        <v>3964.3732137700003</v>
      </c>
      <c r="Y124" s="33">
        <v>3978.9944103700004</v>
      </c>
    </row>
    <row r="125" spans="1:25" x14ac:dyDescent="0.2">
      <c r="A125" s="32">
        <v>10</v>
      </c>
      <c r="B125" s="33">
        <v>3980.1374387300002</v>
      </c>
      <c r="C125" s="33">
        <v>4035.6945353000001</v>
      </c>
      <c r="D125" s="33">
        <v>4067.9293221200001</v>
      </c>
      <c r="E125" s="33">
        <v>4100.2406600899994</v>
      </c>
      <c r="F125" s="33">
        <v>4111.3961084799994</v>
      </c>
      <c r="G125" s="33">
        <v>4089.2606454500001</v>
      </c>
      <c r="H125" s="33">
        <v>4030.6787922200001</v>
      </c>
      <c r="I125" s="33">
        <v>3956.3821585700002</v>
      </c>
      <c r="J125" s="33">
        <v>3921.36545501</v>
      </c>
      <c r="K125" s="33">
        <v>3939.8751679000002</v>
      </c>
      <c r="L125" s="33">
        <v>3945.6380738399998</v>
      </c>
      <c r="M125" s="33">
        <v>3970.4443758100001</v>
      </c>
      <c r="N125" s="33">
        <v>4016.5679817100004</v>
      </c>
      <c r="O125" s="33">
        <v>4056.2186678500002</v>
      </c>
      <c r="P125" s="33">
        <v>4073.9666921800003</v>
      </c>
      <c r="Q125" s="33">
        <v>4048.3775707300001</v>
      </c>
      <c r="R125" s="33">
        <v>4008.3651662100001</v>
      </c>
      <c r="S125" s="33">
        <v>3957.9903844300002</v>
      </c>
      <c r="T125" s="33">
        <v>3925.5605023200001</v>
      </c>
      <c r="U125" s="33">
        <v>3884.8719909700003</v>
      </c>
      <c r="V125" s="33">
        <v>3898.2850427400003</v>
      </c>
      <c r="W125" s="33">
        <v>3926.5185929800004</v>
      </c>
      <c r="X125" s="33">
        <v>3951.1933748599999</v>
      </c>
      <c r="Y125" s="33">
        <v>3971.5610365799998</v>
      </c>
    </row>
    <row r="126" spans="1:25" x14ac:dyDescent="0.2">
      <c r="A126" s="32">
        <v>11</v>
      </c>
      <c r="B126" s="33">
        <v>3958.9955010500003</v>
      </c>
      <c r="C126" s="33">
        <v>4006.2817976900001</v>
      </c>
      <c r="D126" s="33">
        <v>4067.9753329600003</v>
      </c>
      <c r="E126" s="33">
        <v>4103.3077223700002</v>
      </c>
      <c r="F126" s="33">
        <v>4120.0010772599999</v>
      </c>
      <c r="G126" s="33">
        <v>4090.7476545499999</v>
      </c>
      <c r="H126" s="33">
        <v>4036.8930641299999</v>
      </c>
      <c r="I126" s="33">
        <v>3961.3638717700001</v>
      </c>
      <c r="J126" s="33">
        <v>3916.0768133900001</v>
      </c>
      <c r="K126" s="33">
        <v>3908.0790391200003</v>
      </c>
      <c r="L126" s="33">
        <v>3917.5991276200002</v>
      </c>
      <c r="M126" s="33">
        <v>3983.2258758299999</v>
      </c>
      <c r="N126" s="33">
        <v>4035.2110437100005</v>
      </c>
      <c r="O126" s="33">
        <v>4057.1360479200002</v>
      </c>
      <c r="P126" s="33">
        <v>4067.5843372600002</v>
      </c>
      <c r="Q126" s="33">
        <v>4057.32190416</v>
      </c>
      <c r="R126" s="33">
        <v>4024.9754446299999</v>
      </c>
      <c r="S126" s="33">
        <v>3980.3012938200004</v>
      </c>
      <c r="T126" s="33">
        <v>3917.6120504600003</v>
      </c>
      <c r="U126" s="33">
        <v>3910.2811666900002</v>
      </c>
      <c r="V126" s="33">
        <v>3922.8368850000002</v>
      </c>
      <c r="W126" s="33">
        <v>3952.3762676300003</v>
      </c>
      <c r="X126" s="33">
        <v>3968.2579890000002</v>
      </c>
      <c r="Y126" s="33">
        <v>3993.2995489700002</v>
      </c>
    </row>
    <row r="127" spans="1:25" x14ac:dyDescent="0.2">
      <c r="A127" s="32">
        <v>12</v>
      </c>
      <c r="B127" s="33">
        <v>3979.9304370000004</v>
      </c>
      <c r="C127" s="33">
        <v>4053.2206515500002</v>
      </c>
      <c r="D127" s="33">
        <v>4109.5247885499994</v>
      </c>
      <c r="E127" s="33">
        <v>4134.7377176199998</v>
      </c>
      <c r="F127" s="33">
        <v>4139.3674384799997</v>
      </c>
      <c r="G127" s="33">
        <v>4135.4720662999998</v>
      </c>
      <c r="H127" s="33">
        <v>4098.1389500099995</v>
      </c>
      <c r="I127" s="33">
        <v>4010.21771941</v>
      </c>
      <c r="J127" s="33">
        <v>3929.1636824000002</v>
      </c>
      <c r="K127" s="33">
        <v>3915.3287636800001</v>
      </c>
      <c r="L127" s="33">
        <v>3913.1730342599999</v>
      </c>
      <c r="M127" s="33">
        <v>3968.8344317200003</v>
      </c>
      <c r="N127" s="33">
        <v>4016.9469027200003</v>
      </c>
      <c r="O127" s="33">
        <v>4069.2153781900001</v>
      </c>
      <c r="P127" s="33">
        <v>4083.9335500000002</v>
      </c>
      <c r="Q127" s="33">
        <v>4060.6066482199999</v>
      </c>
      <c r="R127" s="33">
        <v>4025.1331411400001</v>
      </c>
      <c r="S127" s="33">
        <v>3978.3726275800004</v>
      </c>
      <c r="T127" s="33">
        <v>3935.6345440999999</v>
      </c>
      <c r="U127" s="33">
        <v>3907.9565182199999</v>
      </c>
      <c r="V127" s="33">
        <v>3919.2245092799999</v>
      </c>
      <c r="W127" s="33">
        <v>3939.4276500000001</v>
      </c>
      <c r="X127" s="33">
        <v>3959.9420281000002</v>
      </c>
      <c r="Y127" s="33">
        <v>3993.28680798</v>
      </c>
    </row>
    <row r="128" spans="1:25" x14ac:dyDescent="0.2">
      <c r="A128" s="32">
        <v>13</v>
      </c>
      <c r="B128" s="33">
        <v>4008.09123099</v>
      </c>
      <c r="C128" s="33">
        <v>4063.4450334900002</v>
      </c>
      <c r="D128" s="33">
        <v>4112.5192760900009</v>
      </c>
      <c r="E128" s="33">
        <v>4139.9033465699995</v>
      </c>
      <c r="F128" s="33">
        <v>4167.5627595599999</v>
      </c>
      <c r="G128" s="33">
        <v>4162.8875005299997</v>
      </c>
      <c r="H128" s="33">
        <v>4129.4903392299993</v>
      </c>
      <c r="I128" s="33">
        <v>4044.9097621000001</v>
      </c>
      <c r="J128" s="33">
        <v>3973.7364865000004</v>
      </c>
      <c r="K128" s="33">
        <v>3936.9883647299998</v>
      </c>
      <c r="L128" s="33">
        <v>3935.1950056300002</v>
      </c>
      <c r="M128" s="33">
        <v>3980.3190427700001</v>
      </c>
      <c r="N128" s="33">
        <v>4012.7277939700002</v>
      </c>
      <c r="O128" s="33">
        <v>4048.7872575599999</v>
      </c>
      <c r="P128" s="33">
        <v>4066.9592612500001</v>
      </c>
      <c r="Q128" s="33">
        <v>4038.8848966199998</v>
      </c>
      <c r="R128" s="33">
        <v>4007.3541742500001</v>
      </c>
      <c r="S128" s="33">
        <v>3966.0384196999998</v>
      </c>
      <c r="T128" s="33">
        <v>3921.9020446899999</v>
      </c>
      <c r="U128" s="33">
        <v>3904.7159816600001</v>
      </c>
      <c r="V128" s="33">
        <v>3902.0723443700003</v>
      </c>
      <c r="W128" s="33">
        <v>3914.0026677200003</v>
      </c>
      <c r="X128" s="33">
        <v>3942.2296192100002</v>
      </c>
      <c r="Y128" s="33">
        <v>3961.0025993600002</v>
      </c>
    </row>
    <row r="129" spans="1:25" x14ac:dyDescent="0.2">
      <c r="A129" s="32">
        <v>14</v>
      </c>
      <c r="B129" s="33">
        <v>4006.7604219999998</v>
      </c>
      <c r="C129" s="33">
        <v>4050.0499651100004</v>
      </c>
      <c r="D129" s="33">
        <v>4106.2337498300003</v>
      </c>
      <c r="E129" s="33">
        <v>4129.0761161599994</v>
      </c>
      <c r="F129" s="33">
        <v>4134.3866389999994</v>
      </c>
      <c r="G129" s="33">
        <v>4086.6822303800004</v>
      </c>
      <c r="H129" s="33">
        <v>4043.7987416000001</v>
      </c>
      <c r="I129" s="33">
        <v>3967.6982316899998</v>
      </c>
      <c r="J129" s="33">
        <v>3946.3587929999999</v>
      </c>
      <c r="K129" s="33">
        <v>3934.2622167800005</v>
      </c>
      <c r="L129" s="33">
        <v>3938.1173922100002</v>
      </c>
      <c r="M129" s="33">
        <v>3976.14678908</v>
      </c>
      <c r="N129" s="33">
        <v>4012.5854132700001</v>
      </c>
      <c r="O129" s="33">
        <v>4041.7042903699999</v>
      </c>
      <c r="P129" s="33">
        <v>4045.0424136800002</v>
      </c>
      <c r="Q129" s="33">
        <v>4020.9284251499998</v>
      </c>
      <c r="R129" s="33">
        <v>3990.1755294400004</v>
      </c>
      <c r="S129" s="33">
        <v>3958.1850077300001</v>
      </c>
      <c r="T129" s="33">
        <v>3924.4036565900001</v>
      </c>
      <c r="U129" s="33">
        <v>3916.3420529700002</v>
      </c>
      <c r="V129" s="33">
        <v>3921.9694336800003</v>
      </c>
      <c r="W129" s="33">
        <v>3924.0622707300004</v>
      </c>
      <c r="X129" s="33">
        <v>3962.1189252300001</v>
      </c>
      <c r="Y129" s="33">
        <v>3997.9936411900003</v>
      </c>
    </row>
    <row r="130" spans="1:25" x14ac:dyDescent="0.2">
      <c r="A130" s="32">
        <v>15</v>
      </c>
      <c r="B130" s="33">
        <v>4019.4367131900003</v>
      </c>
      <c r="C130" s="33">
        <v>4064.3778030200001</v>
      </c>
      <c r="D130" s="33">
        <v>4116.5215958099998</v>
      </c>
      <c r="E130" s="33">
        <v>4134.4499817099995</v>
      </c>
      <c r="F130" s="33">
        <v>4140.3394615199995</v>
      </c>
      <c r="G130" s="33">
        <v>4112.9075814600001</v>
      </c>
      <c r="H130" s="33">
        <v>4032.1319304800004</v>
      </c>
      <c r="I130" s="33">
        <v>3967.9817308800002</v>
      </c>
      <c r="J130" s="33">
        <v>3923.6200866200002</v>
      </c>
      <c r="K130" s="33">
        <v>3914.4486038500004</v>
      </c>
      <c r="L130" s="33">
        <v>3919.0797907000001</v>
      </c>
      <c r="M130" s="33">
        <v>3950.0280647100003</v>
      </c>
      <c r="N130" s="33">
        <v>3990.7178293900001</v>
      </c>
      <c r="O130" s="33">
        <v>4034.8682635</v>
      </c>
      <c r="P130" s="33">
        <v>4049.4679397600003</v>
      </c>
      <c r="Q130" s="33">
        <v>4035.4291480300003</v>
      </c>
      <c r="R130" s="33">
        <v>3990.8254901400001</v>
      </c>
      <c r="S130" s="33">
        <v>3953.5644570300001</v>
      </c>
      <c r="T130" s="33">
        <v>3916.7301411600001</v>
      </c>
      <c r="U130" s="33">
        <v>3903.0085140800002</v>
      </c>
      <c r="V130" s="33">
        <v>3919.0829673600001</v>
      </c>
      <c r="W130" s="33">
        <v>3937.05428282</v>
      </c>
      <c r="X130" s="33">
        <v>3962.0760542700004</v>
      </c>
      <c r="Y130" s="33">
        <v>3989.7133878200002</v>
      </c>
    </row>
    <row r="131" spans="1:25" x14ac:dyDescent="0.2">
      <c r="A131" s="32">
        <v>16</v>
      </c>
      <c r="B131" s="33">
        <v>3994.0649570700002</v>
      </c>
      <c r="C131" s="33">
        <v>4054.1832913500002</v>
      </c>
      <c r="D131" s="33">
        <v>4124.5637414000003</v>
      </c>
      <c r="E131" s="33">
        <v>4139.31403288</v>
      </c>
      <c r="F131" s="33">
        <v>4142.5145450499995</v>
      </c>
      <c r="G131" s="33">
        <v>4114.6173063599999</v>
      </c>
      <c r="H131" s="33">
        <v>4042.6699094700002</v>
      </c>
      <c r="I131" s="33">
        <v>3979.7005426000001</v>
      </c>
      <c r="J131" s="33">
        <v>3948.25401027</v>
      </c>
      <c r="K131" s="33">
        <v>3943.2480475400002</v>
      </c>
      <c r="L131" s="33">
        <v>3946.5808167099999</v>
      </c>
      <c r="M131" s="33">
        <v>3993.2874503799999</v>
      </c>
      <c r="N131" s="33">
        <v>4015.3364710600003</v>
      </c>
      <c r="O131" s="33">
        <v>4058.8420224000001</v>
      </c>
      <c r="P131" s="33">
        <v>4069.0367564600001</v>
      </c>
      <c r="Q131" s="33">
        <v>4037.68079971</v>
      </c>
      <c r="R131" s="33">
        <v>4015.26930477</v>
      </c>
      <c r="S131" s="33">
        <v>3971.4999067399999</v>
      </c>
      <c r="T131" s="33">
        <v>3944.0618651200002</v>
      </c>
      <c r="U131" s="33">
        <v>3918.7453629800002</v>
      </c>
      <c r="V131" s="33">
        <v>3935.7812265000002</v>
      </c>
      <c r="W131" s="33">
        <v>3969.0573105100002</v>
      </c>
      <c r="X131" s="33">
        <v>3993.2652410599999</v>
      </c>
      <c r="Y131" s="33">
        <v>4009.6334949300003</v>
      </c>
    </row>
    <row r="132" spans="1:25" x14ac:dyDescent="0.2">
      <c r="A132" s="32">
        <v>17</v>
      </c>
      <c r="B132" s="33">
        <v>4028.5758117500004</v>
      </c>
      <c r="C132" s="33">
        <v>4089.6767906200002</v>
      </c>
      <c r="D132" s="33">
        <v>4151.4087974299991</v>
      </c>
      <c r="E132" s="33">
        <v>4174.1471190999991</v>
      </c>
      <c r="F132" s="33">
        <v>4169.9127400999996</v>
      </c>
      <c r="G132" s="33">
        <v>4150.5938686399995</v>
      </c>
      <c r="H132" s="33">
        <v>4073.3448057700002</v>
      </c>
      <c r="I132" s="33">
        <v>3980.8255106299998</v>
      </c>
      <c r="J132" s="33">
        <v>3937.1544957700003</v>
      </c>
      <c r="K132" s="33">
        <v>3936.3522893600002</v>
      </c>
      <c r="L132" s="33">
        <v>3938.4222364000002</v>
      </c>
      <c r="M132" s="33">
        <v>3992.0172080200005</v>
      </c>
      <c r="N132" s="33">
        <v>4028.3675056699999</v>
      </c>
      <c r="O132" s="33">
        <v>4057.9038978100002</v>
      </c>
      <c r="P132" s="33">
        <v>4081.0441707499999</v>
      </c>
      <c r="Q132" s="33">
        <v>4063.0073882299998</v>
      </c>
      <c r="R132" s="33">
        <v>4028.0571984900002</v>
      </c>
      <c r="S132" s="33">
        <v>3980.7804329100004</v>
      </c>
      <c r="T132" s="33">
        <v>3947.21615273</v>
      </c>
      <c r="U132" s="33">
        <v>3920.71752625</v>
      </c>
      <c r="V132" s="33">
        <v>3955.1668030300002</v>
      </c>
      <c r="W132" s="33">
        <v>3946.82424107</v>
      </c>
      <c r="X132" s="33">
        <v>3945.5490302100002</v>
      </c>
      <c r="Y132" s="33">
        <v>3968.7079298600001</v>
      </c>
    </row>
    <row r="133" spans="1:25" x14ac:dyDescent="0.2">
      <c r="A133" s="32">
        <v>18</v>
      </c>
      <c r="B133" s="33">
        <v>3932.94396379</v>
      </c>
      <c r="C133" s="33">
        <v>3952.3515579</v>
      </c>
      <c r="D133" s="33">
        <v>4045.9690723899998</v>
      </c>
      <c r="E133" s="33">
        <v>4073.4417311100001</v>
      </c>
      <c r="F133" s="33">
        <v>4097.0088228099994</v>
      </c>
      <c r="G133" s="33">
        <v>4075.3834741200003</v>
      </c>
      <c r="H133" s="33">
        <v>4018.2713148500002</v>
      </c>
      <c r="I133" s="33">
        <v>3951.7818571900002</v>
      </c>
      <c r="J133" s="33">
        <v>3922.5473340000003</v>
      </c>
      <c r="K133" s="33">
        <v>3922.8590124300003</v>
      </c>
      <c r="L133" s="33">
        <v>3927.7852189300002</v>
      </c>
      <c r="M133" s="33">
        <v>3955.4598141000001</v>
      </c>
      <c r="N133" s="33">
        <v>4006.9337983400001</v>
      </c>
      <c r="O133" s="33">
        <v>4034.7081318599999</v>
      </c>
      <c r="P133" s="33">
        <v>4067.5643450100001</v>
      </c>
      <c r="Q133" s="33">
        <v>4050.2595425499999</v>
      </c>
      <c r="R133" s="33">
        <v>4005.2044641200005</v>
      </c>
      <c r="S133" s="33">
        <v>3968.9983515300005</v>
      </c>
      <c r="T133" s="33">
        <v>3927.3827380300004</v>
      </c>
      <c r="U133" s="33">
        <v>3900.4208913500001</v>
      </c>
      <c r="V133" s="33">
        <v>3923.6188350500001</v>
      </c>
      <c r="W133" s="33">
        <v>3942.2420986000002</v>
      </c>
      <c r="X133" s="33">
        <v>3961.1435572200003</v>
      </c>
      <c r="Y133" s="33">
        <v>3973.9880512800005</v>
      </c>
    </row>
    <row r="134" spans="1:25" x14ac:dyDescent="0.2">
      <c r="A134" s="32">
        <v>19</v>
      </c>
      <c r="B134" s="33">
        <v>3981.9503437900003</v>
      </c>
      <c r="C134" s="33">
        <v>3959.9198360400001</v>
      </c>
      <c r="D134" s="33">
        <v>4059.9521758400001</v>
      </c>
      <c r="E134" s="33">
        <v>4077.6665556100002</v>
      </c>
      <c r="F134" s="33">
        <v>4071.4404468100001</v>
      </c>
      <c r="G134" s="33">
        <v>4026.3750330900002</v>
      </c>
      <c r="H134" s="33">
        <v>3978.4189144400002</v>
      </c>
      <c r="I134" s="33">
        <v>3904.0819919500004</v>
      </c>
      <c r="J134" s="33">
        <v>3838.9257444700002</v>
      </c>
      <c r="K134" s="33">
        <v>3853.63595106</v>
      </c>
      <c r="L134" s="33">
        <v>3859.04893601</v>
      </c>
      <c r="M134" s="33">
        <v>3905.7417011700004</v>
      </c>
      <c r="N134" s="33">
        <v>3963.2457601400001</v>
      </c>
      <c r="O134" s="33">
        <v>4023.5025032100002</v>
      </c>
      <c r="P134" s="33">
        <v>4047.1021413100002</v>
      </c>
      <c r="Q134" s="33">
        <v>4022.2179646400004</v>
      </c>
      <c r="R134" s="33">
        <v>3959.9210850800005</v>
      </c>
      <c r="S134" s="33">
        <v>3913.2151494700001</v>
      </c>
      <c r="T134" s="33">
        <v>3870.14173768</v>
      </c>
      <c r="U134" s="33">
        <v>3843.6742030999999</v>
      </c>
      <c r="V134" s="33">
        <v>3859.5049453500001</v>
      </c>
      <c r="W134" s="33">
        <v>3881.6735367300003</v>
      </c>
      <c r="X134" s="33">
        <v>3896.3583389200003</v>
      </c>
      <c r="Y134" s="33">
        <v>3932.5522687799998</v>
      </c>
    </row>
    <row r="135" spans="1:25" x14ac:dyDescent="0.2">
      <c r="A135" s="32">
        <v>20</v>
      </c>
      <c r="B135" s="33">
        <v>3947.1531267100004</v>
      </c>
      <c r="C135" s="33">
        <v>3983.76679517</v>
      </c>
      <c r="D135" s="33">
        <v>4063.8262464600002</v>
      </c>
      <c r="E135" s="33">
        <v>4113.2935446900001</v>
      </c>
      <c r="F135" s="33">
        <v>4111.5137409899999</v>
      </c>
      <c r="G135" s="33">
        <v>4078.4008820700001</v>
      </c>
      <c r="H135" s="33">
        <v>4022.1960509599999</v>
      </c>
      <c r="I135" s="33">
        <v>3929.5555766299999</v>
      </c>
      <c r="J135" s="33">
        <v>3881.9366530500001</v>
      </c>
      <c r="K135" s="33">
        <v>3866.1447215200001</v>
      </c>
      <c r="L135" s="33">
        <v>3858.2907509500001</v>
      </c>
      <c r="M135" s="33">
        <v>3906.3473398400001</v>
      </c>
      <c r="N135" s="33">
        <v>3977.7413444200001</v>
      </c>
      <c r="O135" s="33">
        <v>4043.1059543400002</v>
      </c>
      <c r="P135" s="33">
        <v>4059.0679389299999</v>
      </c>
      <c r="Q135" s="33">
        <v>4038.85409536</v>
      </c>
      <c r="R135" s="33">
        <v>3967.7042162399998</v>
      </c>
      <c r="S135" s="33">
        <v>3901.9537392500001</v>
      </c>
      <c r="T135" s="33">
        <v>3854.9176024800004</v>
      </c>
      <c r="U135" s="33">
        <v>3820.3906390300003</v>
      </c>
      <c r="V135" s="33">
        <v>3833.0685618400003</v>
      </c>
      <c r="W135" s="33">
        <v>3856.0517694499999</v>
      </c>
      <c r="X135" s="33">
        <v>3880.3787642000002</v>
      </c>
      <c r="Y135" s="33">
        <v>3927.6218010200005</v>
      </c>
    </row>
    <row r="136" spans="1:25" x14ac:dyDescent="0.2">
      <c r="A136" s="32">
        <v>21</v>
      </c>
      <c r="B136" s="33">
        <v>3929.3141107100005</v>
      </c>
      <c r="C136" s="33">
        <v>3981.9202936500001</v>
      </c>
      <c r="D136" s="33">
        <v>4072.3630881300001</v>
      </c>
      <c r="E136" s="33">
        <v>4116.5882634600002</v>
      </c>
      <c r="F136" s="33">
        <v>4111.3845140899994</v>
      </c>
      <c r="G136" s="33">
        <v>4097.9972524099994</v>
      </c>
      <c r="H136" s="33">
        <v>4054.9600208500001</v>
      </c>
      <c r="I136" s="33">
        <v>3965.0306916900004</v>
      </c>
      <c r="J136" s="33">
        <v>3950.0216751100002</v>
      </c>
      <c r="K136" s="33">
        <v>3946.2978151000002</v>
      </c>
      <c r="L136" s="33">
        <v>3961.9526520100003</v>
      </c>
      <c r="M136" s="33">
        <v>3990.0146607600004</v>
      </c>
      <c r="N136" s="33">
        <v>4056.7786749700003</v>
      </c>
      <c r="O136" s="33">
        <v>4105.0576785200001</v>
      </c>
      <c r="P136" s="33">
        <v>4115.6343560900004</v>
      </c>
      <c r="Q136" s="33">
        <v>4065.9466101600001</v>
      </c>
      <c r="R136" s="33">
        <v>3958.8347320900002</v>
      </c>
      <c r="S136" s="33">
        <v>3881.0762137500001</v>
      </c>
      <c r="T136" s="33">
        <v>3823.5265990900002</v>
      </c>
      <c r="U136" s="33">
        <v>3855.22265939</v>
      </c>
      <c r="V136" s="33">
        <v>3954.1689852900004</v>
      </c>
      <c r="W136" s="33">
        <v>3975.3367963599999</v>
      </c>
      <c r="X136" s="33">
        <v>3993.9757605</v>
      </c>
      <c r="Y136" s="33">
        <v>4013.7070260599999</v>
      </c>
    </row>
    <row r="137" spans="1:25" x14ac:dyDescent="0.2">
      <c r="A137" s="32">
        <v>22</v>
      </c>
      <c r="B137" s="33">
        <v>4049.75635027</v>
      </c>
      <c r="C137" s="33">
        <v>4081.2115295400004</v>
      </c>
      <c r="D137" s="33">
        <v>4143.0942001599997</v>
      </c>
      <c r="E137" s="33">
        <v>4181.3167372299995</v>
      </c>
      <c r="F137" s="33">
        <v>4165.0007629299998</v>
      </c>
      <c r="G137" s="33">
        <v>4150.3716450399997</v>
      </c>
      <c r="H137" s="33">
        <v>4085.7632888900002</v>
      </c>
      <c r="I137" s="33">
        <v>3997.9166020200005</v>
      </c>
      <c r="J137" s="33">
        <v>3966.9649684000001</v>
      </c>
      <c r="K137" s="33">
        <v>3977.1594982600004</v>
      </c>
      <c r="L137" s="33">
        <v>3975.9756308500005</v>
      </c>
      <c r="M137" s="33">
        <v>4043.2024491300003</v>
      </c>
      <c r="N137" s="33">
        <v>4107.8508125700009</v>
      </c>
      <c r="O137" s="33">
        <v>4169.3080808699997</v>
      </c>
      <c r="P137" s="33">
        <v>4170.2475203399999</v>
      </c>
      <c r="Q137" s="33">
        <v>4136.1466549199995</v>
      </c>
      <c r="R137" s="33">
        <v>4024.4296707300005</v>
      </c>
      <c r="S137" s="33">
        <v>3934.05080804</v>
      </c>
      <c r="T137" s="33">
        <v>3870.8934379300003</v>
      </c>
      <c r="U137" s="33">
        <v>3897.9725537500003</v>
      </c>
      <c r="V137" s="33">
        <v>4002.8694963299999</v>
      </c>
      <c r="W137" s="33">
        <v>4015.6547365199999</v>
      </c>
      <c r="X137" s="33">
        <v>4028.8542061700005</v>
      </c>
      <c r="Y137" s="33">
        <v>4036.1286447799998</v>
      </c>
    </row>
    <row r="138" spans="1:25" x14ac:dyDescent="0.2">
      <c r="A138" s="32">
        <v>23</v>
      </c>
      <c r="B138" s="33">
        <v>4068.2780696200002</v>
      </c>
      <c r="C138" s="33">
        <v>4094.5607076000001</v>
      </c>
      <c r="D138" s="33">
        <v>4153.40381497</v>
      </c>
      <c r="E138" s="33">
        <v>4196.2254242099998</v>
      </c>
      <c r="F138" s="33">
        <v>4183.6551392399997</v>
      </c>
      <c r="G138" s="33">
        <v>4151.0980707899998</v>
      </c>
      <c r="H138" s="33">
        <v>4087.5284042900003</v>
      </c>
      <c r="I138" s="33">
        <v>4015.0688156700003</v>
      </c>
      <c r="J138" s="33">
        <v>3987.2278482699999</v>
      </c>
      <c r="K138" s="33">
        <v>4001.7920902500005</v>
      </c>
      <c r="L138" s="33">
        <v>4037.8008688499999</v>
      </c>
      <c r="M138" s="33">
        <v>4065.3932880300003</v>
      </c>
      <c r="N138" s="33">
        <v>4101.3871023800002</v>
      </c>
      <c r="O138" s="33">
        <v>4148.5955491899995</v>
      </c>
      <c r="P138" s="33">
        <v>4188.2216437399993</v>
      </c>
      <c r="Q138" s="33">
        <v>4164.4581258399994</v>
      </c>
      <c r="R138" s="33">
        <v>4094.3724958600001</v>
      </c>
      <c r="S138" s="33">
        <v>4040.7519581600004</v>
      </c>
      <c r="T138" s="33">
        <v>3991.5790524200002</v>
      </c>
      <c r="U138" s="33">
        <v>3971.5503384799999</v>
      </c>
      <c r="V138" s="33">
        <v>3983.0217523599999</v>
      </c>
      <c r="W138" s="33">
        <v>3994.0355205300002</v>
      </c>
      <c r="X138" s="33">
        <v>4002.53712855</v>
      </c>
      <c r="Y138" s="33">
        <v>4000.1936139000004</v>
      </c>
    </row>
    <row r="139" spans="1:25" x14ac:dyDescent="0.2">
      <c r="A139" s="32">
        <v>24</v>
      </c>
      <c r="B139" s="33">
        <v>4075.32897361</v>
      </c>
      <c r="C139" s="33">
        <v>4113.4149461300003</v>
      </c>
      <c r="D139" s="33">
        <v>4174.4836897099995</v>
      </c>
      <c r="E139" s="33">
        <v>4198.0039012899997</v>
      </c>
      <c r="F139" s="33">
        <v>4190.1565573399994</v>
      </c>
      <c r="G139" s="33">
        <v>4168.8371024399994</v>
      </c>
      <c r="H139" s="33">
        <v>4095.9702645700004</v>
      </c>
      <c r="I139" s="33">
        <v>4006.4494819300003</v>
      </c>
      <c r="J139" s="33">
        <v>3989.4770512</v>
      </c>
      <c r="K139" s="33">
        <v>3998.0427901200001</v>
      </c>
      <c r="L139" s="33">
        <v>4016.7959342600002</v>
      </c>
      <c r="M139" s="33">
        <v>4080.3229354500004</v>
      </c>
      <c r="N139" s="33">
        <v>4139.6516240599994</v>
      </c>
      <c r="O139" s="33">
        <v>4184.4407846599997</v>
      </c>
      <c r="P139" s="33">
        <v>4198.2475502299994</v>
      </c>
      <c r="Q139" s="33">
        <v>4172.0840477399997</v>
      </c>
      <c r="R139" s="33">
        <v>4093.4267807800002</v>
      </c>
      <c r="S139" s="33">
        <v>4061.0337290100001</v>
      </c>
      <c r="T139" s="33">
        <v>4009.6364083100002</v>
      </c>
      <c r="U139" s="33">
        <v>3989.7043183800001</v>
      </c>
      <c r="V139" s="33">
        <v>3958.2572731599998</v>
      </c>
      <c r="W139" s="33">
        <v>3984.14512565</v>
      </c>
      <c r="X139" s="33">
        <v>3897.5972438200001</v>
      </c>
      <c r="Y139" s="33">
        <v>3850.8816345400001</v>
      </c>
    </row>
    <row r="140" spans="1:25" x14ac:dyDescent="0.2">
      <c r="A140" s="32">
        <v>25</v>
      </c>
      <c r="B140" s="33">
        <v>3911.44429644</v>
      </c>
      <c r="C140" s="33">
        <v>3990.8023899100003</v>
      </c>
      <c r="D140" s="33">
        <v>4116.1493852500007</v>
      </c>
      <c r="E140" s="33">
        <v>4171.3827426799999</v>
      </c>
      <c r="F140" s="33">
        <v>4187.6754210399995</v>
      </c>
      <c r="G140" s="33">
        <v>4176.8177231700001</v>
      </c>
      <c r="H140" s="33">
        <v>4090.5732376400001</v>
      </c>
      <c r="I140" s="33">
        <v>3956.4139546500001</v>
      </c>
      <c r="J140" s="33">
        <v>3869.2650808000003</v>
      </c>
      <c r="K140" s="33">
        <v>3863.7117533700002</v>
      </c>
      <c r="L140" s="33">
        <v>3876.3671240900003</v>
      </c>
      <c r="M140" s="33">
        <v>3946.3499520800001</v>
      </c>
      <c r="N140" s="33">
        <v>4012.3030835200002</v>
      </c>
      <c r="O140" s="33">
        <v>4064.2710515100002</v>
      </c>
      <c r="P140" s="33">
        <v>4099.2868190700001</v>
      </c>
      <c r="Q140" s="33">
        <v>4072.2530328100001</v>
      </c>
      <c r="R140" s="33">
        <v>4035.6686608800001</v>
      </c>
      <c r="S140" s="33">
        <v>3998.70875501</v>
      </c>
      <c r="T140" s="33">
        <v>3951.6370933500002</v>
      </c>
      <c r="U140" s="33">
        <v>3955.5138850900003</v>
      </c>
      <c r="V140" s="33">
        <v>3984.0628267200004</v>
      </c>
      <c r="W140" s="33">
        <v>4013.9588157600001</v>
      </c>
      <c r="X140" s="33">
        <v>4047.11566644</v>
      </c>
      <c r="Y140" s="33">
        <v>4056.7736192300003</v>
      </c>
    </row>
    <row r="141" spans="1:25" x14ac:dyDescent="0.2">
      <c r="A141" s="32">
        <v>26</v>
      </c>
      <c r="B141" s="33">
        <v>4099.1785308399994</v>
      </c>
      <c r="C141" s="33">
        <v>4074.6799715299999</v>
      </c>
      <c r="D141" s="33">
        <v>4143.2078362299999</v>
      </c>
      <c r="E141" s="33">
        <v>4178.1005902400002</v>
      </c>
      <c r="F141" s="33">
        <v>4161.1881164799997</v>
      </c>
      <c r="G141" s="33">
        <v>4152.3815753099998</v>
      </c>
      <c r="H141" s="33">
        <v>4118.7873336699995</v>
      </c>
      <c r="I141" s="33">
        <v>4028.2529402700002</v>
      </c>
      <c r="J141" s="33">
        <v>3957.3895309300001</v>
      </c>
      <c r="K141" s="33">
        <v>3950.2126268400002</v>
      </c>
      <c r="L141" s="33">
        <v>3967.5490746800001</v>
      </c>
      <c r="M141" s="33">
        <v>4010.5675133999998</v>
      </c>
      <c r="N141" s="33">
        <v>4034.8925658800003</v>
      </c>
      <c r="O141" s="33">
        <v>4076.9891533100003</v>
      </c>
      <c r="P141" s="33">
        <v>4117.6397603999994</v>
      </c>
      <c r="Q141" s="33">
        <v>4065.5375776700002</v>
      </c>
      <c r="R141" s="33">
        <v>3981.4622861100002</v>
      </c>
      <c r="S141" s="33">
        <v>3894.0245917900002</v>
      </c>
      <c r="T141" s="33">
        <v>3799.55128939</v>
      </c>
      <c r="U141" s="33">
        <v>3815.96746248</v>
      </c>
      <c r="V141" s="33">
        <v>3876.3286272999999</v>
      </c>
      <c r="W141" s="33">
        <v>3978.5946038900001</v>
      </c>
      <c r="X141" s="33">
        <v>3990.22170418</v>
      </c>
      <c r="Y141" s="33">
        <v>4011.5631352300002</v>
      </c>
    </row>
    <row r="142" spans="1:25" x14ac:dyDescent="0.2">
      <c r="A142" s="32">
        <v>27</v>
      </c>
      <c r="B142" s="33">
        <v>4067.8620728400001</v>
      </c>
      <c r="C142" s="33">
        <v>4094.8454425900004</v>
      </c>
      <c r="D142" s="33">
        <v>4157.6482902299995</v>
      </c>
      <c r="E142" s="33">
        <v>4191.9985852099999</v>
      </c>
      <c r="F142" s="33">
        <v>4189.2150889799996</v>
      </c>
      <c r="G142" s="33">
        <v>4182.9227167099998</v>
      </c>
      <c r="H142" s="33">
        <v>4129.45565756</v>
      </c>
      <c r="I142" s="33">
        <v>3991.8722063800001</v>
      </c>
      <c r="J142" s="33">
        <v>3884.33528535</v>
      </c>
      <c r="K142" s="33">
        <v>3844.84104677</v>
      </c>
      <c r="L142" s="33">
        <v>3834.4772869900003</v>
      </c>
      <c r="M142" s="33">
        <v>3930.3670844800004</v>
      </c>
      <c r="N142" s="33">
        <v>4014.454338</v>
      </c>
      <c r="O142" s="33">
        <v>4077.2638677800001</v>
      </c>
      <c r="P142" s="33">
        <v>4116.7766590299998</v>
      </c>
      <c r="Q142" s="33">
        <v>4077.9412838100002</v>
      </c>
      <c r="R142" s="33">
        <v>3979.2276989300003</v>
      </c>
      <c r="S142" s="33">
        <v>3884.3954745200003</v>
      </c>
      <c r="T142" s="33">
        <v>3795.2166701600004</v>
      </c>
      <c r="U142" s="33">
        <v>3811.6681356200002</v>
      </c>
      <c r="V142" s="33">
        <v>3877.2880632600004</v>
      </c>
      <c r="W142" s="33">
        <v>3963.77771618</v>
      </c>
      <c r="X142" s="33">
        <v>3995.9854139700001</v>
      </c>
      <c r="Y142" s="33">
        <v>4035.8917490899998</v>
      </c>
    </row>
    <row r="143" spans="1:25" x14ac:dyDescent="0.2">
      <c r="A143" s="32">
        <v>28</v>
      </c>
      <c r="B143" s="33">
        <v>4046.6084863000001</v>
      </c>
      <c r="C143" s="33">
        <v>4078.3967376400001</v>
      </c>
      <c r="D143" s="33">
        <v>4140.4730605199993</v>
      </c>
      <c r="E143" s="33">
        <v>4175.3054708999998</v>
      </c>
      <c r="F143" s="33">
        <v>4158.7971736199997</v>
      </c>
      <c r="G143" s="33">
        <v>4128.9589328699994</v>
      </c>
      <c r="H143" s="33">
        <v>4095.3089241000002</v>
      </c>
      <c r="I143" s="33">
        <v>3970.0030967300004</v>
      </c>
      <c r="J143" s="33">
        <v>3876.4740290900004</v>
      </c>
      <c r="K143" s="33">
        <v>3869.4079414000003</v>
      </c>
      <c r="L143" s="33">
        <v>3901.7529159200003</v>
      </c>
      <c r="M143" s="33">
        <v>3989.1937086200001</v>
      </c>
      <c r="N143" s="33">
        <v>4064.1814167200005</v>
      </c>
      <c r="O143" s="33">
        <v>4108.3732960400002</v>
      </c>
      <c r="P143" s="33">
        <v>4138.1543219299992</v>
      </c>
      <c r="Q143" s="33">
        <v>4111.2673271399999</v>
      </c>
      <c r="R143" s="33">
        <v>4008.7576685700001</v>
      </c>
      <c r="S143" s="33">
        <v>3920.0749226400003</v>
      </c>
      <c r="T143" s="33">
        <v>3809.4963659300001</v>
      </c>
      <c r="U143" s="33">
        <v>3803.1793247099999</v>
      </c>
      <c r="V143" s="33">
        <v>3810.0255871100003</v>
      </c>
      <c r="W143" s="33">
        <v>3787.6025912800001</v>
      </c>
      <c r="X143" s="33">
        <v>3779.32287881</v>
      </c>
      <c r="Y143" s="33">
        <v>3821.1324906900004</v>
      </c>
    </row>
    <row r="144" spans="1:25" x14ac:dyDescent="0.2">
      <c r="A144" s="32">
        <v>29</v>
      </c>
      <c r="B144" s="33">
        <v>3898.78433903</v>
      </c>
      <c r="C144" s="33">
        <v>3994.3655235000001</v>
      </c>
      <c r="D144" s="33">
        <v>4097.6956144899996</v>
      </c>
      <c r="E144" s="33">
        <v>4138.4563239499994</v>
      </c>
      <c r="F144" s="33">
        <v>4151.6584570799996</v>
      </c>
      <c r="G144" s="33">
        <v>4140.5476426699997</v>
      </c>
      <c r="H144" s="33">
        <v>4091.75850511</v>
      </c>
      <c r="I144" s="33">
        <v>3976.3275865300002</v>
      </c>
      <c r="J144" s="33">
        <v>3880.4906191100004</v>
      </c>
      <c r="K144" s="33">
        <v>3860.2153866000003</v>
      </c>
      <c r="L144" s="33">
        <v>3890.6175804899999</v>
      </c>
      <c r="M144" s="33">
        <v>3950.8819519800004</v>
      </c>
      <c r="N144" s="33">
        <v>4060.00936374</v>
      </c>
      <c r="O144" s="33">
        <v>4111.3094498</v>
      </c>
      <c r="P144" s="33">
        <v>4131.9827560699996</v>
      </c>
      <c r="Q144" s="33">
        <v>4132.8038173899995</v>
      </c>
      <c r="R144" s="33">
        <v>4081.0762811</v>
      </c>
      <c r="S144" s="33">
        <v>4051.9538324300001</v>
      </c>
      <c r="T144" s="33">
        <v>4028.7835643700005</v>
      </c>
      <c r="U144" s="33">
        <v>3979.5885329000002</v>
      </c>
      <c r="V144" s="33">
        <v>3991.3787061500002</v>
      </c>
      <c r="W144" s="33">
        <v>3994.0162713200002</v>
      </c>
      <c r="X144" s="33">
        <v>4023.7293246100003</v>
      </c>
      <c r="Y144" s="33">
        <v>4021.1838018500002</v>
      </c>
    </row>
    <row r="145" spans="1:25" x14ac:dyDescent="0.2">
      <c r="A145" s="32">
        <v>30</v>
      </c>
      <c r="B145" s="33">
        <v>4016.1567001899998</v>
      </c>
      <c r="C145" s="33">
        <v>4032.5076481700003</v>
      </c>
      <c r="D145" s="33">
        <v>4096.1327444199997</v>
      </c>
      <c r="E145" s="33">
        <v>4150.8731493099995</v>
      </c>
      <c r="F145" s="33">
        <v>4149.5832948899997</v>
      </c>
      <c r="G145" s="33">
        <v>4140.0332898999995</v>
      </c>
      <c r="H145" s="33">
        <v>4077.77358177</v>
      </c>
      <c r="I145" s="33">
        <v>4017.5430861099999</v>
      </c>
      <c r="J145" s="33">
        <v>3980.4447312500001</v>
      </c>
      <c r="K145" s="33">
        <v>3987.7214253699999</v>
      </c>
      <c r="L145" s="33">
        <v>4010.0448814800002</v>
      </c>
      <c r="M145" s="33">
        <v>4011.88709969</v>
      </c>
      <c r="N145" s="33">
        <v>4046.61647945</v>
      </c>
      <c r="O145" s="33">
        <v>4102.6720711800008</v>
      </c>
      <c r="P145" s="33">
        <v>4152.9437932800001</v>
      </c>
      <c r="Q145" s="33">
        <v>4127.4745057399996</v>
      </c>
      <c r="R145" s="33">
        <v>4075.9297733799999</v>
      </c>
      <c r="S145" s="33">
        <v>4046.6377417300005</v>
      </c>
      <c r="T145" s="33">
        <v>4019.7424467000001</v>
      </c>
      <c r="U145" s="33">
        <v>3985.4302496900004</v>
      </c>
      <c r="V145" s="33">
        <v>3982.9551717400004</v>
      </c>
      <c r="W145" s="33">
        <v>3989.6978243899998</v>
      </c>
      <c r="X145" s="33">
        <v>4009.7244706800002</v>
      </c>
      <c r="Y145" s="33">
        <v>4029.3894752400001</v>
      </c>
    </row>
    <row r="146" spans="1:25" x14ac:dyDescent="0.2">
      <c r="A146" s="32">
        <v>31</v>
      </c>
      <c r="B146" s="33">
        <v>4024.9796660200004</v>
      </c>
      <c r="C146" s="33">
        <v>4025.1207658500002</v>
      </c>
      <c r="D146" s="33">
        <v>4091.2799315900002</v>
      </c>
      <c r="E146" s="33">
        <v>4159.5884144699994</v>
      </c>
      <c r="F146" s="33">
        <v>4157.17857912</v>
      </c>
      <c r="G146" s="33">
        <v>4152.6455308899995</v>
      </c>
      <c r="H146" s="33">
        <v>4099.6638364499995</v>
      </c>
      <c r="I146" s="33">
        <v>4029.9925165600002</v>
      </c>
      <c r="J146" s="33">
        <v>3999.4563092900003</v>
      </c>
      <c r="K146" s="33">
        <v>3997.8752785299998</v>
      </c>
      <c r="L146" s="33">
        <v>4025.1673607400003</v>
      </c>
      <c r="M146" s="33">
        <v>4052.2796938800002</v>
      </c>
      <c r="N146" s="33">
        <v>4078.0362043600003</v>
      </c>
      <c r="O146" s="33">
        <v>4117.6218240199996</v>
      </c>
      <c r="P146" s="33">
        <v>4139.15489342</v>
      </c>
      <c r="Q146" s="33">
        <v>4110.6791413000001</v>
      </c>
      <c r="R146" s="33">
        <v>4010.3907440300004</v>
      </c>
      <c r="S146" s="33">
        <v>3899.15010953</v>
      </c>
      <c r="T146" s="33">
        <v>3813.6629446100001</v>
      </c>
      <c r="U146" s="33">
        <v>3842.29012917</v>
      </c>
      <c r="V146" s="33">
        <v>3892.6121166100002</v>
      </c>
      <c r="W146" s="33">
        <v>3982.1913703900004</v>
      </c>
      <c r="X146" s="33">
        <v>4013.5136330600003</v>
      </c>
      <c r="Y146" s="33">
        <v>4046.5584264499998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34" t="s">
        <v>144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73</v>
      </c>
      <c r="C150" s="31" t="s">
        <v>74</v>
      </c>
      <c r="D150" s="31" t="s">
        <v>75</v>
      </c>
      <c r="E150" s="31" t="s">
        <v>76</v>
      </c>
      <c r="F150" s="31" t="s">
        <v>77</v>
      </c>
      <c r="G150" s="31" t="s">
        <v>78</v>
      </c>
      <c r="H150" s="31" t="s">
        <v>79</v>
      </c>
      <c r="I150" s="31" t="s">
        <v>80</v>
      </c>
      <c r="J150" s="31" t="s">
        <v>81</v>
      </c>
      <c r="K150" s="31" t="s">
        <v>82</v>
      </c>
      <c r="L150" s="31" t="s">
        <v>83</v>
      </c>
      <c r="M150" s="31" t="s">
        <v>84</v>
      </c>
      <c r="N150" s="31" t="s">
        <v>85</v>
      </c>
      <c r="O150" s="31" t="s">
        <v>86</v>
      </c>
      <c r="P150" s="31" t="s">
        <v>87</v>
      </c>
      <c r="Q150" s="31" t="s">
        <v>88</v>
      </c>
      <c r="R150" s="31" t="s">
        <v>89</v>
      </c>
      <c r="S150" s="31" t="s">
        <v>90</v>
      </c>
      <c r="T150" s="31" t="s">
        <v>91</v>
      </c>
      <c r="U150" s="31" t="s">
        <v>92</v>
      </c>
      <c r="V150" s="31" t="s">
        <v>93</v>
      </c>
      <c r="W150" s="31" t="s">
        <v>94</v>
      </c>
      <c r="X150" s="31" t="s">
        <v>95</v>
      </c>
      <c r="Y150" s="31" t="s">
        <v>96</v>
      </c>
    </row>
    <row r="151" spans="1:25" x14ac:dyDescent="0.2">
      <c r="A151" s="32">
        <v>1</v>
      </c>
      <c r="B151" s="33">
        <v>136.34478820000001</v>
      </c>
      <c r="C151" s="33">
        <v>140.60062395</v>
      </c>
      <c r="D151" s="33">
        <v>143.57704462000001</v>
      </c>
      <c r="E151" s="33">
        <v>142.62057532</v>
      </c>
      <c r="F151" s="33">
        <v>141.96799537000001</v>
      </c>
      <c r="G151" s="33">
        <v>141.46817267</v>
      </c>
      <c r="H151" s="33">
        <v>134.31487498000001</v>
      </c>
      <c r="I151" s="33">
        <v>131.06684509999999</v>
      </c>
      <c r="J151" s="33">
        <v>126.03620977</v>
      </c>
      <c r="K151" s="33">
        <v>127.56226497999999</v>
      </c>
      <c r="L151" s="33">
        <v>126.02262261</v>
      </c>
      <c r="M151" s="33">
        <v>130.41654589000001</v>
      </c>
      <c r="N151" s="33">
        <v>134.98914202</v>
      </c>
      <c r="O151" s="33">
        <v>138.20257108999999</v>
      </c>
      <c r="P151" s="33">
        <v>138.87907293999999</v>
      </c>
      <c r="Q151" s="33">
        <v>137.48808854000001</v>
      </c>
      <c r="R151" s="33">
        <v>133.78442605999999</v>
      </c>
      <c r="S151" s="33">
        <v>130.35752980999999</v>
      </c>
      <c r="T151" s="33">
        <v>124.79944737</v>
      </c>
      <c r="U151" s="33">
        <v>122.71121873</v>
      </c>
      <c r="V151" s="33">
        <v>124.26773356</v>
      </c>
      <c r="W151" s="33">
        <v>125.38383438</v>
      </c>
      <c r="X151" s="33">
        <v>129.68161839999999</v>
      </c>
      <c r="Y151" s="33">
        <v>134.42620607999999</v>
      </c>
    </row>
    <row r="152" spans="1:25" x14ac:dyDescent="0.2">
      <c r="A152" s="32">
        <v>2</v>
      </c>
      <c r="B152" s="33">
        <v>138.02438878000001</v>
      </c>
      <c r="C152" s="33">
        <v>143.38522603000001</v>
      </c>
      <c r="D152" s="33">
        <v>148.75207903</v>
      </c>
      <c r="E152" s="33">
        <v>151.79744969000001</v>
      </c>
      <c r="F152" s="33">
        <v>154.88439398</v>
      </c>
      <c r="G152" s="33">
        <v>149.46039716000001</v>
      </c>
      <c r="H152" s="33">
        <v>140.29231580999999</v>
      </c>
      <c r="I152" s="33">
        <v>134.69950961000001</v>
      </c>
      <c r="J152" s="33">
        <v>128.10648935</v>
      </c>
      <c r="K152" s="33">
        <v>126.6343715</v>
      </c>
      <c r="L152" s="33">
        <v>127.5358191</v>
      </c>
      <c r="M152" s="33">
        <v>132.14147241000001</v>
      </c>
      <c r="N152" s="33">
        <v>137.44700309999999</v>
      </c>
      <c r="O152" s="33">
        <v>142.37661369</v>
      </c>
      <c r="P152" s="33">
        <v>144.79407358</v>
      </c>
      <c r="Q152" s="33">
        <v>142.96613672999999</v>
      </c>
      <c r="R152" s="33">
        <v>138.89006362999999</v>
      </c>
      <c r="S152" s="33">
        <v>133.69882813999999</v>
      </c>
      <c r="T152" s="33">
        <v>127.76086343</v>
      </c>
      <c r="U152" s="33">
        <v>124.33397016000001</v>
      </c>
      <c r="V152" s="33">
        <v>125.72382786</v>
      </c>
      <c r="W152" s="33">
        <v>129.24618029999999</v>
      </c>
      <c r="X152" s="33">
        <v>134.02888419000001</v>
      </c>
      <c r="Y152" s="33">
        <v>138.76073038000001</v>
      </c>
    </row>
    <row r="153" spans="1:25" x14ac:dyDescent="0.2">
      <c r="A153" s="32">
        <v>3</v>
      </c>
      <c r="B153" s="33">
        <v>138.17087534999999</v>
      </c>
      <c r="C153" s="33">
        <v>142.89695506000001</v>
      </c>
      <c r="D153" s="33">
        <v>148.09643514000001</v>
      </c>
      <c r="E153" s="33">
        <v>149.93150700000001</v>
      </c>
      <c r="F153" s="33">
        <v>150.35990107000001</v>
      </c>
      <c r="G153" s="33">
        <v>148.52273492</v>
      </c>
      <c r="H153" s="33">
        <v>138.85236307</v>
      </c>
      <c r="I153" s="33">
        <v>133.9358373</v>
      </c>
      <c r="J153" s="33">
        <v>131.27307144</v>
      </c>
      <c r="K153" s="33">
        <v>128.81832811000001</v>
      </c>
      <c r="L153" s="33">
        <v>129.40262996000001</v>
      </c>
      <c r="M153" s="33">
        <v>135.50408646</v>
      </c>
      <c r="N153" s="33">
        <v>140.67374038</v>
      </c>
      <c r="O153" s="33">
        <v>145.74693911</v>
      </c>
      <c r="P153" s="33">
        <v>145.68290554999999</v>
      </c>
      <c r="Q153" s="33">
        <v>142.66262331999999</v>
      </c>
      <c r="R153" s="33">
        <v>138.67850107000001</v>
      </c>
      <c r="S153" s="33">
        <v>132.44369610999999</v>
      </c>
      <c r="T153" s="33">
        <v>126.00516215</v>
      </c>
      <c r="U153" s="33">
        <v>125.93678968</v>
      </c>
      <c r="V153" s="33">
        <v>126.59723074999999</v>
      </c>
      <c r="W153" s="33">
        <v>129.75837206</v>
      </c>
      <c r="X153" s="33">
        <v>131.22905213999999</v>
      </c>
      <c r="Y153" s="33">
        <v>134.80118512000001</v>
      </c>
    </row>
    <row r="154" spans="1:25" x14ac:dyDescent="0.2">
      <c r="A154" s="32">
        <v>4</v>
      </c>
      <c r="B154" s="33">
        <v>136.99694586999999</v>
      </c>
      <c r="C154" s="33">
        <v>141.25716403000001</v>
      </c>
      <c r="D154" s="33">
        <v>147.47774222999999</v>
      </c>
      <c r="E154" s="33">
        <v>149.29487743000001</v>
      </c>
      <c r="F154" s="33">
        <v>149.84092878999999</v>
      </c>
      <c r="G154" s="33">
        <v>145.99851856000001</v>
      </c>
      <c r="H154" s="33">
        <v>137.3686233</v>
      </c>
      <c r="I154" s="33">
        <v>131.10939585</v>
      </c>
      <c r="J154" s="33">
        <v>129.56155036000001</v>
      </c>
      <c r="K154" s="33">
        <v>128.57564676000001</v>
      </c>
      <c r="L154" s="33">
        <v>129.74019627999999</v>
      </c>
      <c r="M154" s="33">
        <v>134.42870099000001</v>
      </c>
      <c r="N154" s="33">
        <v>139.71420384000001</v>
      </c>
      <c r="O154" s="33">
        <v>143.78748969</v>
      </c>
      <c r="P154" s="33">
        <v>143.85346394999999</v>
      </c>
      <c r="Q154" s="33">
        <v>141.82179177</v>
      </c>
      <c r="R154" s="33">
        <v>137.26989162000001</v>
      </c>
      <c r="S154" s="33">
        <v>130.46510938</v>
      </c>
      <c r="T154" s="33">
        <v>124.81594685</v>
      </c>
      <c r="U154" s="33">
        <v>123.91345076</v>
      </c>
      <c r="V154" s="33">
        <v>126.97745236</v>
      </c>
      <c r="W154" s="33">
        <v>130.20633792000001</v>
      </c>
      <c r="X154" s="33">
        <v>133.50705237</v>
      </c>
      <c r="Y154" s="33">
        <v>134.58700053000001</v>
      </c>
    </row>
    <row r="155" spans="1:25" x14ac:dyDescent="0.2">
      <c r="A155" s="32">
        <v>5</v>
      </c>
      <c r="B155" s="33">
        <v>135.49688774000001</v>
      </c>
      <c r="C155" s="33">
        <v>139.23409809</v>
      </c>
      <c r="D155" s="33">
        <v>143.68864203000001</v>
      </c>
      <c r="E155" s="33">
        <v>145.89646248</v>
      </c>
      <c r="F155" s="33">
        <v>147.40466853999999</v>
      </c>
      <c r="G155" s="33">
        <v>143.68647902000001</v>
      </c>
      <c r="H155" s="33">
        <v>136.28989849999999</v>
      </c>
      <c r="I155" s="33">
        <v>128.13836376</v>
      </c>
      <c r="J155" s="33">
        <v>126.85512133</v>
      </c>
      <c r="K155" s="33">
        <v>127.79974295</v>
      </c>
      <c r="L155" s="33">
        <v>128.32072663</v>
      </c>
      <c r="M155" s="33">
        <v>130.91866481</v>
      </c>
      <c r="N155" s="33">
        <v>134.76069052</v>
      </c>
      <c r="O155" s="33">
        <v>140.63726047</v>
      </c>
      <c r="P155" s="33">
        <v>141.95264001000001</v>
      </c>
      <c r="Q155" s="33">
        <v>139.92173621000001</v>
      </c>
      <c r="R155" s="33">
        <v>134.48150919</v>
      </c>
      <c r="S155" s="33">
        <v>128.76793049</v>
      </c>
      <c r="T155" s="33">
        <v>124.18874082000001</v>
      </c>
      <c r="U155" s="33">
        <v>123.22900670999999</v>
      </c>
      <c r="V155" s="33">
        <v>124.70335679999999</v>
      </c>
      <c r="W155" s="33">
        <v>127.21254731000001</v>
      </c>
      <c r="X155" s="33">
        <v>129.43340198000001</v>
      </c>
      <c r="Y155" s="33">
        <v>125.99806906000001</v>
      </c>
    </row>
    <row r="156" spans="1:25" x14ac:dyDescent="0.2">
      <c r="A156" s="32">
        <v>6</v>
      </c>
      <c r="B156" s="33">
        <v>127.12046965</v>
      </c>
      <c r="C156" s="33">
        <v>128.85790313000001</v>
      </c>
      <c r="D156" s="33">
        <v>137.05441987</v>
      </c>
      <c r="E156" s="33">
        <v>142.13913425999999</v>
      </c>
      <c r="F156" s="33">
        <v>142.75208795</v>
      </c>
      <c r="G156" s="33">
        <v>142.32128198999999</v>
      </c>
      <c r="H156" s="33">
        <v>139.36404243000001</v>
      </c>
      <c r="I156" s="33">
        <v>126.91086663</v>
      </c>
      <c r="J156" s="33">
        <v>120.06137909</v>
      </c>
      <c r="K156" s="33">
        <v>116.88819454</v>
      </c>
      <c r="L156" s="33">
        <v>117.91043931</v>
      </c>
      <c r="M156" s="33">
        <v>119.83218134000001</v>
      </c>
      <c r="N156" s="33">
        <v>127.33358229</v>
      </c>
      <c r="O156" s="33">
        <v>133.31521842999999</v>
      </c>
      <c r="P156" s="33">
        <v>135.22345227</v>
      </c>
      <c r="Q156" s="33">
        <v>133.6968158</v>
      </c>
      <c r="R156" s="33">
        <v>128.88746553999999</v>
      </c>
      <c r="S156" s="33">
        <v>122.44748085000001</v>
      </c>
      <c r="T156" s="33">
        <v>118.16100289000001</v>
      </c>
      <c r="U156" s="33">
        <v>114.71151387</v>
      </c>
      <c r="V156" s="33">
        <v>114.91153267</v>
      </c>
      <c r="W156" s="33">
        <v>116.59428577</v>
      </c>
      <c r="X156" s="33">
        <v>120.20776179000001</v>
      </c>
      <c r="Y156" s="33">
        <v>122.61735568</v>
      </c>
    </row>
    <row r="157" spans="1:25" x14ac:dyDescent="0.2">
      <c r="A157" s="32">
        <v>7</v>
      </c>
      <c r="B157" s="33">
        <v>123.97466055</v>
      </c>
      <c r="C157" s="33">
        <v>129.52247025</v>
      </c>
      <c r="D157" s="33">
        <v>136.81711512999999</v>
      </c>
      <c r="E157" s="33">
        <v>141.25675993999999</v>
      </c>
      <c r="F157" s="33">
        <v>142.78191679</v>
      </c>
      <c r="G157" s="33">
        <v>141.52632850000001</v>
      </c>
      <c r="H157" s="33">
        <v>137.41792645999999</v>
      </c>
      <c r="I157" s="33">
        <v>128.12523512000001</v>
      </c>
      <c r="J157" s="33">
        <v>119.28910445</v>
      </c>
      <c r="K157" s="33">
        <v>117.56388584</v>
      </c>
      <c r="L157" s="33">
        <v>117.36127417</v>
      </c>
      <c r="M157" s="33">
        <v>123.04938918000001</v>
      </c>
      <c r="N157" s="33">
        <v>131.39001628</v>
      </c>
      <c r="O157" s="33">
        <v>137.70235933000001</v>
      </c>
      <c r="P157" s="33">
        <v>137.74856686000001</v>
      </c>
      <c r="Q157" s="33">
        <v>134.82526881000001</v>
      </c>
      <c r="R157" s="33">
        <v>129.71382320999999</v>
      </c>
      <c r="S157" s="33">
        <v>124.71282148</v>
      </c>
      <c r="T157" s="33">
        <v>120.8008578</v>
      </c>
      <c r="U157" s="33">
        <v>116.53601003999999</v>
      </c>
      <c r="V157" s="33">
        <v>116.27276449</v>
      </c>
      <c r="W157" s="33">
        <v>118.79227361</v>
      </c>
      <c r="X157" s="33">
        <v>122.78163662</v>
      </c>
      <c r="Y157" s="33">
        <v>126.64080131</v>
      </c>
    </row>
    <row r="158" spans="1:25" x14ac:dyDescent="0.2">
      <c r="A158" s="32">
        <v>8</v>
      </c>
      <c r="B158" s="33">
        <v>124.58653547999999</v>
      </c>
      <c r="C158" s="33">
        <v>128.98064607000001</v>
      </c>
      <c r="D158" s="33">
        <v>134.83173153999999</v>
      </c>
      <c r="E158" s="33">
        <v>138.84691486</v>
      </c>
      <c r="F158" s="33">
        <v>140.77381198</v>
      </c>
      <c r="G158" s="33">
        <v>140.26886598999999</v>
      </c>
      <c r="H158" s="33">
        <v>137.52411293</v>
      </c>
      <c r="I158" s="33">
        <v>127.69081885999999</v>
      </c>
      <c r="J158" s="33">
        <v>118.15845476</v>
      </c>
      <c r="K158" s="33">
        <v>117.38184702</v>
      </c>
      <c r="L158" s="33">
        <v>117.36635817</v>
      </c>
      <c r="M158" s="33">
        <v>124.74338905</v>
      </c>
      <c r="N158" s="33">
        <v>133.99629429000001</v>
      </c>
      <c r="O158" s="33">
        <v>138.48815255</v>
      </c>
      <c r="P158" s="33">
        <v>138.73889621000001</v>
      </c>
      <c r="Q158" s="33">
        <v>136.50037101999999</v>
      </c>
      <c r="R158" s="33">
        <v>130.15741030999999</v>
      </c>
      <c r="S158" s="33">
        <v>124.00426951</v>
      </c>
      <c r="T158" s="33">
        <v>118.92838378</v>
      </c>
      <c r="U158" s="33">
        <v>116.21604576</v>
      </c>
      <c r="V158" s="33">
        <v>116.87593191000001</v>
      </c>
      <c r="W158" s="33">
        <v>118.65623152000001</v>
      </c>
      <c r="X158" s="33">
        <v>122.05636043</v>
      </c>
      <c r="Y158" s="33">
        <v>126.48233168</v>
      </c>
    </row>
    <row r="159" spans="1:25" x14ac:dyDescent="0.2">
      <c r="A159" s="32">
        <v>9</v>
      </c>
      <c r="B159" s="33">
        <v>125.50338425</v>
      </c>
      <c r="C159" s="33">
        <v>131.98951685</v>
      </c>
      <c r="D159" s="33">
        <v>136.91959477</v>
      </c>
      <c r="E159" s="33">
        <v>140.17402086999999</v>
      </c>
      <c r="F159" s="33">
        <v>144.11525208</v>
      </c>
      <c r="G159" s="33">
        <v>143.06581033000001</v>
      </c>
      <c r="H159" s="33">
        <v>135.92072897</v>
      </c>
      <c r="I159" s="33">
        <v>131.43950332</v>
      </c>
      <c r="J159" s="33">
        <v>128.68574429</v>
      </c>
      <c r="K159" s="33">
        <v>127.40671974</v>
      </c>
      <c r="L159" s="33">
        <v>128.39690454999999</v>
      </c>
      <c r="M159" s="33">
        <v>133.55552225</v>
      </c>
      <c r="N159" s="33">
        <v>137.32234789</v>
      </c>
      <c r="O159" s="33">
        <v>142.44024293000001</v>
      </c>
      <c r="P159" s="33">
        <v>143.25719663000001</v>
      </c>
      <c r="Q159" s="33">
        <v>141.85890739000001</v>
      </c>
      <c r="R159" s="33">
        <v>137.2815947</v>
      </c>
      <c r="S159" s="33">
        <v>131.40803407000001</v>
      </c>
      <c r="T159" s="33">
        <v>126.77905581</v>
      </c>
      <c r="U159" s="33">
        <v>123.7754607</v>
      </c>
      <c r="V159" s="33">
        <v>125.43870063</v>
      </c>
      <c r="W159" s="33">
        <v>127.31168088</v>
      </c>
      <c r="X159" s="33">
        <v>130.2614853</v>
      </c>
      <c r="Y159" s="33">
        <v>132.04747724000001</v>
      </c>
    </row>
    <row r="160" spans="1:25" x14ac:dyDescent="0.2">
      <c r="A160" s="32">
        <v>10</v>
      </c>
      <c r="B160" s="33">
        <v>132.18709916</v>
      </c>
      <c r="C160" s="33">
        <v>138.97344704</v>
      </c>
      <c r="D160" s="33">
        <v>142.91095442</v>
      </c>
      <c r="E160" s="33">
        <v>146.85781258</v>
      </c>
      <c r="F160" s="33">
        <v>148.22046035</v>
      </c>
      <c r="G160" s="33">
        <v>145.51659419999999</v>
      </c>
      <c r="H160" s="33">
        <v>138.36076964</v>
      </c>
      <c r="I160" s="33">
        <v>129.28537093</v>
      </c>
      <c r="J160" s="33">
        <v>125.00804999</v>
      </c>
      <c r="K160" s="33">
        <v>127.26902758999999</v>
      </c>
      <c r="L160" s="33">
        <v>127.97297159</v>
      </c>
      <c r="M160" s="33">
        <v>131.00308304999999</v>
      </c>
      <c r="N160" s="33">
        <v>136.63712181</v>
      </c>
      <c r="O160" s="33">
        <v>141.48048777</v>
      </c>
      <c r="P160" s="33">
        <v>143.64842444999999</v>
      </c>
      <c r="Q160" s="33">
        <v>140.52269089999999</v>
      </c>
      <c r="R160" s="33">
        <v>135.63514072999999</v>
      </c>
      <c r="S160" s="33">
        <v>129.48181711999999</v>
      </c>
      <c r="T160" s="33">
        <v>125.52047869</v>
      </c>
      <c r="U160" s="33">
        <v>120.55034147000001</v>
      </c>
      <c r="V160" s="33">
        <v>122.18875747</v>
      </c>
      <c r="W160" s="33">
        <v>125.6375103</v>
      </c>
      <c r="X160" s="33">
        <v>128.65155645999999</v>
      </c>
      <c r="Y160" s="33">
        <v>131.13948414000001</v>
      </c>
    </row>
    <row r="161" spans="1:25" x14ac:dyDescent="0.2">
      <c r="A161" s="32">
        <v>11</v>
      </c>
      <c r="B161" s="33">
        <v>129.60459299999999</v>
      </c>
      <c r="C161" s="33">
        <v>135.38065545000001</v>
      </c>
      <c r="D161" s="33">
        <v>142.91657468</v>
      </c>
      <c r="E161" s="33">
        <v>147.23245692</v>
      </c>
      <c r="F161" s="33">
        <v>149.27156481</v>
      </c>
      <c r="G161" s="33">
        <v>145.69823366</v>
      </c>
      <c r="H161" s="33">
        <v>139.11984838999999</v>
      </c>
      <c r="I161" s="33">
        <v>129.89389155000001</v>
      </c>
      <c r="J161" s="33">
        <v>124.3620378</v>
      </c>
      <c r="K161" s="33">
        <v>123.38510268</v>
      </c>
      <c r="L161" s="33">
        <v>124.54798981</v>
      </c>
      <c r="M161" s="33">
        <v>132.56435445</v>
      </c>
      <c r="N161" s="33">
        <v>138.91438812000001</v>
      </c>
      <c r="O161" s="33">
        <v>141.59254655000001</v>
      </c>
      <c r="P161" s="33">
        <v>142.86881421999999</v>
      </c>
      <c r="Q161" s="33">
        <v>141.61524904999999</v>
      </c>
      <c r="R161" s="33">
        <v>137.66410074999999</v>
      </c>
      <c r="S161" s="33">
        <v>132.20711420000001</v>
      </c>
      <c r="T161" s="33">
        <v>124.54956835</v>
      </c>
      <c r="U161" s="33">
        <v>123.65409449000001</v>
      </c>
      <c r="V161" s="33">
        <v>125.18778645</v>
      </c>
      <c r="W161" s="33">
        <v>128.79604785000001</v>
      </c>
      <c r="X161" s="33">
        <v>130.73601399</v>
      </c>
      <c r="Y161" s="33">
        <v>133.79486241999999</v>
      </c>
    </row>
    <row r="162" spans="1:25" x14ac:dyDescent="0.2">
      <c r="A162" s="32">
        <v>12</v>
      </c>
      <c r="B162" s="33">
        <v>132.16181370999999</v>
      </c>
      <c r="C162" s="33">
        <v>141.11427746000001</v>
      </c>
      <c r="D162" s="33">
        <v>147.99187699000001</v>
      </c>
      <c r="E162" s="33">
        <v>151.0716583</v>
      </c>
      <c r="F162" s="33">
        <v>151.63718274999999</v>
      </c>
      <c r="G162" s="33">
        <v>151.16135964</v>
      </c>
      <c r="H162" s="33">
        <v>146.60108686000001</v>
      </c>
      <c r="I162" s="33">
        <v>135.86143172000001</v>
      </c>
      <c r="J162" s="33">
        <v>125.96061028</v>
      </c>
      <c r="K162" s="33">
        <v>124.27066287</v>
      </c>
      <c r="L162" s="33">
        <v>124.00733864</v>
      </c>
      <c r="M162" s="33">
        <v>130.80642696999999</v>
      </c>
      <c r="N162" s="33">
        <v>136.68340734</v>
      </c>
      <c r="O162" s="33">
        <v>143.06804729000001</v>
      </c>
      <c r="P162" s="33">
        <v>144.86588484000001</v>
      </c>
      <c r="Q162" s="33">
        <v>142.0164834</v>
      </c>
      <c r="R162" s="33">
        <v>137.68336352</v>
      </c>
      <c r="S162" s="33">
        <v>131.97152593000001</v>
      </c>
      <c r="T162" s="33">
        <v>126.75103169</v>
      </c>
      <c r="U162" s="33">
        <v>123.37013665000001</v>
      </c>
      <c r="V162" s="33">
        <v>124.7465316</v>
      </c>
      <c r="W162" s="33">
        <v>127.21436289</v>
      </c>
      <c r="X162" s="33">
        <v>129.7202121</v>
      </c>
      <c r="Y162" s="33">
        <v>133.7933061</v>
      </c>
    </row>
    <row r="163" spans="1:25" x14ac:dyDescent="0.2">
      <c r="A163" s="32">
        <v>13</v>
      </c>
      <c r="B163" s="33">
        <v>135.6016793</v>
      </c>
      <c r="C163" s="33">
        <v>142.36319465</v>
      </c>
      <c r="D163" s="33">
        <v>148.35765626</v>
      </c>
      <c r="E163" s="33">
        <v>151.70264438999999</v>
      </c>
      <c r="F163" s="33">
        <v>155.08126586</v>
      </c>
      <c r="G163" s="33">
        <v>154.51017888000001</v>
      </c>
      <c r="H163" s="33">
        <v>150.43068645</v>
      </c>
      <c r="I163" s="33">
        <v>140.09909504999999</v>
      </c>
      <c r="J163" s="33">
        <v>131.40521724999999</v>
      </c>
      <c r="K163" s="33">
        <v>126.91640206</v>
      </c>
      <c r="L163" s="33">
        <v>126.69734167999999</v>
      </c>
      <c r="M163" s="33">
        <v>132.20928225</v>
      </c>
      <c r="N163" s="33">
        <v>136.16803952000001</v>
      </c>
      <c r="O163" s="33">
        <v>140.57273451</v>
      </c>
      <c r="P163" s="33">
        <v>142.79246064</v>
      </c>
      <c r="Q163" s="33">
        <v>139.36315246999999</v>
      </c>
      <c r="R163" s="33">
        <v>135.51164718000001</v>
      </c>
      <c r="S163" s="33">
        <v>130.46489166000001</v>
      </c>
      <c r="T163" s="33">
        <v>125.07359489</v>
      </c>
      <c r="U163" s="33">
        <v>122.97430227</v>
      </c>
      <c r="V163" s="33">
        <v>122.65137967</v>
      </c>
      <c r="W163" s="33">
        <v>124.10867909</v>
      </c>
      <c r="X163" s="33">
        <v>127.55662588</v>
      </c>
      <c r="Y163" s="33">
        <v>129.84976180999999</v>
      </c>
    </row>
    <row r="164" spans="1:25" x14ac:dyDescent="0.2">
      <c r="A164" s="32">
        <v>14</v>
      </c>
      <c r="B164" s="33">
        <v>135.43911982</v>
      </c>
      <c r="C164" s="33">
        <v>140.72697534</v>
      </c>
      <c r="D164" s="33">
        <v>147.58987372999999</v>
      </c>
      <c r="E164" s="33">
        <v>150.38008873999999</v>
      </c>
      <c r="F164" s="33">
        <v>151.02877373999999</v>
      </c>
      <c r="G164" s="33">
        <v>145.20163855000001</v>
      </c>
      <c r="H164" s="33">
        <v>139.96338292999999</v>
      </c>
      <c r="I164" s="33">
        <v>130.66763915000001</v>
      </c>
      <c r="J164" s="33">
        <v>128.06100807000001</v>
      </c>
      <c r="K164" s="33">
        <v>126.58340071000001</v>
      </c>
      <c r="L164" s="33">
        <v>127.05431376</v>
      </c>
      <c r="M164" s="33">
        <v>131.69963781000001</v>
      </c>
      <c r="N164" s="33">
        <v>136.15064760000001</v>
      </c>
      <c r="O164" s="33">
        <v>139.70754388</v>
      </c>
      <c r="P164" s="33">
        <v>140.11529856000001</v>
      </c>
      <c r="Q164" s="33">
        <v>137.16975378999999</v>
      </c>
      <c r="R164" s="33">
        <v>133.41326071</v>
      </c>
      <c r="S164" s="33">
        <v>129.50559053000001</v>
      </c>
      <c r="T164" s="33">
        <v>125.37916896999999</v>
      </c>
      <c r="U164" s="33">
        <v>124.39443704</v>
      </c>
      <c r="V164" s="33">
        <v>125.08182651</v>
      </c>
      <c r="W164" s="33">
        <v>125.33746839</v>
      </c>
      <c r="X164" s="33">
        <v>129.98612198999999</v>
      </c>
      <c r="Y164" s="33">
        <v>134.36824988999999</v>
      </c>
    </row>
    <row r="165" spans="1:25" x14ac:dyDescent="0.2">
      <c r="A165" s="32">
        <v>15</v>
      </c>
      <c r="B165" s="33">
        <v>136.98753987000001</v>
      </c>
      <c r="C165" s="33">
        <v>142.47713325999999</v>
      </c>
      <c r="D165" s="33">
        <v>148.84654311</v>
      </c>
      <c r="E165" s="33">
        <v>151.03651110999999</v>
      </c>
      <c r="F165" s="33">
        <v>151.75591621999999</v>
      </c>
      <c r="G165" s="33">
        <v>148.4050881</v>
      </c>
      <c r="H165" s="33">
        <v>138.53827175000001</v>
      </c>
      <c r="I165" s="33">
        <v>130.70226882</v>
      </c>
      <c r="J165" s="33">
        <v>125.28345521</v>
      </c>
      <c r="K165" s="33">
        <v>124.16315058000001</v>
      </c>
      <c r="L165" s="33">
        <v>124.72885410000001</v>
      </c>
      <c r="M165" s="33">
        <v>128.50921281000001</v>
      </c>
      <c r="N165" s="33">
        <v>133.47950312</v>
      </c>
      <c r="O165" s="33">
        <v>138.87251721999999</v>
      </c>
      <c r="P165" s="33">
        <v>140.65588043</v>
      </c>
      <c r="Q165" s="33">
        <v>138.94102975999999</v>
      </c>
      <c r="R165" s="33">
        <v>133.49265396999999</v>
      </c>
      <c r="S165" s="33">
        <v>128.94118621999999</v>
      </c>
      <c r="T165" s="33">
        <v>124.44184236</v>
      </c>
      <c r="U165" s="33">
        <v>122.76573362000001</v>
      </c>
      <c r="V165" s="33">
        <v>124.72924213</v>
      </c>
      <c r="W165" s="33">
        <v>126.92445402</v>
      </c>
      <c r="X165" s="33">
        <v>129.98088526000001</v>
      </c>
      <c r="Y165" s="33">
        <v>133.35680970000001</v>
      </c>
    </row>
    <row r="166" spans="1:25" x14ac:dyDescent="0.2">
      <c r="A166" s="32">
        <v>16</v>
      </c>
      <c r="B166" s="33">
        <v>133.88835768999999</v>
      </c>
      <c r="C166" s="33">
        <v>141.23186475</v>
      </c>
      <c r="D166" s="33">
        <v>149.82889822000001</v>
      </c>
      <c r="E166" s="33">
        <v>151.63065921</v>
      </c>
      <c r="F166" s="33">
        <v>152.02160456999999</v>
      </c>
      <c r="G166" s="33">
        <v>148.61393249</v>
      </c>
      <c r="H166" s="33">
        <v>139.82549509</v>
      </c>
      <c r="I166" s="33">
        <v>132.13373190999999</v>
      </c>
      <c r="J166" s="33">
        <v>128.29251051</v>
      </c>
      <c r="K166" s="33">
        <v>127.68102779</v>
      </c>
      <c r="L166" s="33">
        <v>128.08812846000001</v>
      </c>
      <c r="M166" s="33">
        <v>133.79338457</v>
      </c>
      <c r="N166" s="33">
        <v>136.48669171</v>
      </c>
      <c r="O166" s="33">
        <v>141.80093282000001</v>
      </c>
      <c r="P166" s="33">
        <v>143.04622849</v>
      </c>
      <c r="Q166" s="33">
        <v>139.21607098000001</v>
      </c>
      <c r="R166" s="33">
        <v>136.47848729</v>
      </c>
      <c r="S166" s="33">
        <v>131.13201708</v>
      </c>
      <c r="T166" s="33">
        <v>127.78043632000001</v>
      </c>
      <c r="U166" s="33">
        <v>124.68800346</v>
      </c>
      <c r="V166" s="33">
        <v>126.76894908</v>
      </c>
      <c r="W166" s="33">
        <v>130.83365180999999</v>
      </c>
      <c r="X166" s="33">
        <v>133.79067168</v>
      </c>
      <c r="Y166" s="33">
        <v>135.79006819</v>
      </c>
    </row>
    <row r="167" spans="1:25" x14ac:dyDescent="0.2">
      <c r="A167" s="32">
        <v>17</v>
      </c>
      <c r="B167" s="33">
        <v>138.10388874</v>
      </c>
      <c r="C167" s="33">
        <v>145.5674267</v>
      </c>
      <c r="D167" s="33">
        <v>153.10804526999999</v>
      </c>
      <c r="E167" s="33">
        <v>155.88555113000001</v>
      </c>
      <c r="F167" s="33">
        <v>155.36831803000001</v>
      </c>
      <c r="G167" s="33">
        <v>153.00850101</v>
      </c>
      <c r="H167" s="33">
        <v>143.57246047999999</v>
      </c>
      <c r="I167" s="33">
        <v>132.27114774</v>
      </c>
      <c r="J167" s="33">
        <v>126.93669512</v>
      </c>
      <c r="K167" s="33">
        <v>126.8387049</v>
      </c>
      <c r="L167" s="33">
        <v>127.09155074</v>
      </c>
      <c r="M167" s="33">
        <v>133.63822335</v>
      </c>
      <c r="N167" s="33">
        <v>138.07844397</v>
      </c>
      <c r="O167" s="33">
        <v>141.68634008000001</v>
      </c>
      <c r="P167" s="33">
        <v>144.51294464</v>
      </c>
      <c r="Q167" s="33">
        <v>142.30973589000001</v>
      </c>
      <c r="R167" s="33">
        <v>138.04053967999999</v>
      </c>
      <c r="S167" s="33">
        <v>132.26564146000001</v>
      </c>
      <c r="T167" s="33">
        <v>128.16573531</v>
      </c>
      <c r="U167" s="33">
        <v>124.92890493</v>
      </c>
      <c r="V167" s="33">
        <v>129.13691419</v>
      </c>
      <c r="W167" s="33">
        <v>128.11786294999999</v>
      </c>
      <c r="X167" s="33">
        <v>127.96209483</v>
      </c>
      <c r="Y167" s="33">
        <v>130.79097465999999</v>
      </c>
    </row>
    <row r="168" spans="1:25" x14ac:dyDescent="0.2">
      <c r="A168" s="32">
        <v>18</v>
      </c>
      <c r="B168" s="33">
        <v>126.42237496</v>
      </c>
      <c r="C168" s="33">
        <v>128.79302953000001</v>
      </c>
      <c r="D168" s="33">
        <v>140.22849073</v>
      </c>
      <c r="E168" s="33">
        <v>143.58429999000001</v>
      </c>
      <c r="F168" s="33">
        <v>146.46304083999999</v>
      </c>
      <c r="G168" s="33">
        <v>143.82148559999999</v>
      </c>
      <c r="H168" s="33">
        <v>136.84518543999999</v>
      </c>
      <c r="I168" s="33">
        <v>128.72344009</v>
      </c>
      <c r="J168" s="33">
        <v>125.15241754</v>
      </c>
      <c r="K168" s="33">
        <v>125.19048934</v>
      </c>
      <c r="L168" s="33">
        <v>125.79222976</v>
      </c>
      <c r="M168" s="33">
        <v>129.17270574</v>
      </c>
      <c r="N168" s="33">
        <v>135.4602979</v>
      </c>
      <c r="O168" s="33">
        <v>138.852957</v>
      </c>
      <c r="P168" s="33">
        <v>142.86637214999999</v>
      </c>
      <c r="Q168" s="33">
        <v>140.75257540999999</v>
      </c>
      <c r="R168" s="33">
        <v>135.24905820999999</v>
      </c>
      <c r="S168" s="33">
        <v>130.82644991999999</v>
      </c>
      <c r="T168" s="33">
        <v>125.74306636999999</v>
      </c>
      <c r="U168" s="33">
        <v>122.44965324</v>
      </c>
      <c r="V168" s="33">
        <v>125.28330233</v>
      </c>
      <c r="W168" s="33">
        <v>127.55815025</v>
      </c>
      <c r="X168" s="33">
        <v>129.86697993000001</v>
      </c>
      <c r="Y168" s="33">
        <v>131.43594611</v>
      </c>
    </row>
    <row r="169" spans="1:25" x14ac:dyDescent="0.2">
      <c r="A169" s="32">
        <v>19</v>
      </c>
      <c r="B169" s="33">
        <v>132.40854709000001</v>
      </c>
      <c r="C169" s="33">
        <v>129.71750132</v>
      </c>
      <c r="D169" s="33">
        <v>141.93653903000001</v>
      </c>
      <c r="E169" s="33">
        <v>144.10036600000001</v>
      </c>
      <c r="F169" s="33">
        <v>143.33984136999999</v>
      </c>
      <c r="G169" s="33">
        <v>137.83506170999999</v>
      </c>
      <c r="H169" s="33">
        <v>131.97717990999999</v>
      </c>
      <c r="I169" s="33">
        <v>122.89685987999999</v>
      </c>
      <c r="J169" s="33">
        <v>114.93796732</v>
      </c>
      <c r="K169" s="33">
        <v>116.73483191</v>
      </c>
      <c r="L169" s="33">
        <v>117.39603275</v>
      </c>
      <c r="M169" s="33">
        <v>123.09959481</v>
      </c>
      <c r="N169" s="33">
        <v>130.12376585999999</v>
      </c>
      <c r="O169" s="33">
        <v>137.48417967</v>
      </c>
      <c r="P169" s="33">
        <v>140.36689609000001</v>
      </c>
      <c r="Q169" s="33">
        <v>137.32727216000001</v>
      </c>
      <c r="R169" s="33">
        <v>129.71765389000001</v>
      </c>
      <c r="S169" s="33">
        <v>124.01248305</v>
      </c>
      <c r="T169" s="33">
        <v>118.75102816</v>
      </c>
      <c r="U169" s="33">
        <v>115.51799569000001</v>
      </c>
      <c r="V169" s="33">
        <v>117.45173468999999</v>
      </c>
      <c r="W169" s="33">
        <v>120.15964749</v>
      </c>
      <c r="X169" s="33">
        <v>121.95340890999999</v>
      </c>
      <c r="Y169" s="33">
        <v>126.37452906999999</v>
      </c>
    </row>
    <row r="170" spans="1:25" x14ac:dyDescent="0.2">
      <c r="A170" s="32">
        <v>20</v>
      </c>
      <c r="B170" s="33">
        <v>128.15803661999999</v>
      </c>
      <c r="C170" s="33">
        <v>132.63042822</v>
      </c>
      <c r="D170" s="33">
        <v>142.40976014</v>
      </c>
      <c r="E170" s="33">
        <v>148.45223383999999</v>
      </c>
      <c r="F170" s="33">
        <v>148.23482927000001</v>
      </c>
      <c r="G170" s="33">
        <v>144.19006461999999</v>
      </c>
      <c r="H170" s="33">
        <v>137.32459539000001</v>
      </c>
      <c r="I170" s="33">
        <v>126.0084805</v>
      </c>
      <c r="J170" s="33">
        <v>120.19178737999999</v>
      </c>
      <c r="K170" s="33">
        <v>118.26278915</v>
      </c>
      <c r="L170" s="33">
        <v>117.30341978</v>
      </c>
      <c r="M170" s="33">
        <v>123.1735741</v>
      </c>
      <c r="N170" s="33">
        <v>131.89441414000001</v>
      </c>
      <c r="O170" s="33">
        <v>139.87875836000001</v>
      </c>
      <c r="P170" s="33">
        <v>141.82852872000001</v>
      </c>
      <c r="Q170" s="33">
        <v>139.35939006999999</v>
      </c>
      <c r="R170" s="33">
        <v>130.66837015999999</v>
      </c>
      <c r="S170" s="33">
        <v>122.63689195000001</v>
      </c>
      <c r="T170" s="33">
        <v>116.89138675</v>
      </c>
      <c r="U170" s="33">
        <v>112.67388799</v>
      </c>
      <c r="V170" s="33">
        <v>114.22250734000001</v>
      </c>
      <c r="W170" s="33">
        <v>117.02992623</v>
      </c>
      <c r="X170" s="33">
        <v>120.0014899</v>
      </c>
      <c r="Y170" s="33">
        <v>125.77226812000001</v>
      </c>
    </row>
    <row r="171" spans="1:25" x14ac:dyDescent="0.2">
      <c r="A171" s="32">
        <v>21</v>
      </c>
      <c r="B171" s="33">
        <v>125.97898523000001</v>
      </c>
      <c r="C171" s="33">
        <v>132.40487644000001</v>
      </c>
      <c r="D171" s="33">
        <v>143.45254281000001</v>
      </c>
      <c r="E171" s="33">
        <v>148.85468662</v>
      </c>
      <c r="F171" s="33">
        <v>148.21904409000001</v>
      </c>
      <c r="G171" s="33">
        <v>146.58377838000001</v>
      </c>
      <c r="H171" s="33">
        <v>141.32674294</v>
      </c>
      <c r="I171" s="33">
        <v>130.34179681000001</v>
      </c>
      <c r="J171" s="33">
        <v>128.50843232</v>
      </c>
      <c r="K171" s="33">
        <v>128.05355956</v>
      </c>
      <c r="L171" s="33">
        <v>129.96581157</v>
      </c>
      <c r="M171" s="33">
        <v>133.39361045999999</v>
      </c>
      <c r="N171" s="33">
        <v>141.54889313000001</v>
      </c>
      <c r="O171" s="33">
        <v>147.44621559000001</v>
      </c>
      <c r="P171" s="33">
        <v>148.73816600000001</v>
      </c>
      <c r="Q171" s="33">
        <v>142.66876442</v>
      </c>
      <c r="R171" s="33">
        <v>129.58495493000001</v>
      </c>
      <c r="S171" s="33">
        <v>120.08668397</v>
      </c>
      <c r="T171" s="33">
        <v>113.05694825</v>
      </c>
      <c r="U171" s="33">
        <v>116.92864971</v>
      </c>
      <c r="V171" s="33">
        <v>129.01502987999999</v>
      </c>
      <c r="W171" s="33">
        <v>131.6006965</v>
      </c>
      <c r="X171" s="33">
        <v>133.87746225000001</v>
      </c>
      <c r="Y171" s="33">
        <v>136.28765358000001</v>
      </c>
    </row>
    <row r="172" spans="1:25" x14ac:dyDescent="0.2">
      <c r="A172" s="32">
        <v>22</v>
      </c>
      <c r="B172" s="33">
        <v>140.69111003</v>
      </c>
      <c r="C172" s="33">
        <v>144.53338765999999</v>
      </c>
      <c r="D172" s="33">
        <v>152.09240994999999</v>
      </c>
      <c r="E172" s="33">
        <v>156.76132625</v>
      </c>
      <c r="F172" s="33">
        <v>154.76831573000001</v>
      </c>
      <c r="G172" s="33">
        <v>152.98135619999999</v>
      </c>
      <c r="H172" s="33">
        <v>145.08938903999999</v>
      </c>
      <c r="I172" s="33">
        <v>134.35883949000001</v>
      </c>
      <c r="J172" s="33">
        <v>130.5780704</v>
      </c>
      <c r="K172" s="33">
        <v>131.82334112999999</v>
      </c>
      <c r="L172" s="33">
        <v>131.67873069000001</v>
      </c>
      <c r="M172" s="33">
        <v>139.89054528</v>
      </c>
      <c r="N172" s="33">
        <v>147.78739935999999</v>
      </c>
      <c r="O172" s="33">
        <v>155.29445838000001</v>
      </c>
      <c r="P172" s="33">
        <v>155.40921173000001</v>
      </c>
      <c r="Q172" s="33">
        <v>151.24376122999999</v>
      </c>
      <c r="R172" s="33">
        <v>137.59743399000001</v>
      </c>
      <c r="S172" s="33">
        <v>126.55757695</v>
      </c>
      <c r="T172" s="33">
        <v>118.84284900999999</v>
      </c>
      <c r="U172" s="33">
        <v>122.15058666</v>
      </c>
      <c r="V172" s="33">
        <v>134.96383985</v>
      </c>
      <c r="W172" s="33">
        <v>136.52556810999999</v>
      </c>
      <c r="X172" s="33">
        <v>138.13789485999999</v>
      </c>
      <c r="Y172" s="33">
        <v>139.02647390000001</v>
      </c>
    </row>
    <row r="173" spans="1:25" x14ac:dyDescent="0.2">
      <c r="A173" s="32">
        <v>23</v>
      </c>
      <c r="B173" s="33">
        <v>142.95355423000001</v>
      </c>
      <c r="C173" s="33">
        <v>146.16400143000001</v>
      </c>
      <c r="D173" s="33">
        <v>153.35173839999999</v>
      </c>
      <c r="E173" s="33">
        <v>158.58243539</v>
      </c>
      <c r="F173" s="33">
        <v>157.0469641</v>
      </c>
      <c r="G173" s="33">
        <v>153.07008973999999</v>
      </c>
      <c r="H173" s="33">
        <v>145.30499943000001</v>
      </c>
      <c r="I173" s="33">
        <v>136.45399737</v>
      </c>
      <c r="J173" s="33">
        <v>133.05319888</v>
      </c>
      <c r="K173" s="33">
        <v>134.83223376000001</v>
      </c>
      <c r="L173" s="33">
        <v>139.23073753</v>
      </c>
      <c r="M173" s="33">
        <v>142.60117564000001</v>
      </c>
      <c r="N173" s="33">
        <v>146.99785151</v>
      </c>
      <c r="O173" s="33">
        <v>152.76440453999999</v>
      </c>
      <c r="P173" s="33">
        <v>157.60476661000001</v>
      </c>
      <c r="Q173" s="33">
        <v>154.70203214</v>
      </c>
      <c r="R173" s="33">
        <v>146.14101120000001</v>
      </c>
      <c r="S173" s="33">
        <v>139.59121567</v>
      </c>
      <c r="T173" s="33">
        <v>133.58470226</v>
      </c>
      <c r="U173" s="33">
        <v>131.13817735999999</v>
      </c>
      <c r="V173" s="33">
        <v>132.53942058999999</v>
      </c>
      <c r="W173" s="33">
        <v>133.88476198999999</v>
      </c>
      <c r="X173" s="33">
        <v>134.92324084000001</v>
      </c>
      <c r="Y173" s="33">
        <v>134.63697848000001</v>
      </c>
    </row>
    <row r="174" spans="1:25" x14ac:dyDescent="0.2">
      <c r="A174" s="32">
        <v>24</v>
      </c>
      <c r="B174" s="33">
        <v>143.81482831</v>
      </c>
      <c r="C174" s="33">
        <v>148.46706313999999</v>
      </c>
      <c r="D174" s="33">
        <v>155.92666352000001</v>
      </c>
      <c r="E174" s="33">
        <v>158.79967791999999</v>
      </c>
      <c r="F174" s="33">
        <v>157.84111799999999</v>
      </c>
      <c r="G174" s="33">
        <v>155.23692794999999</v>
      </c>
      <c r="H174" s="33">
        <v>146.33618003999999</v>
      </c>
      <c r="I174" s="33">
        <v>135.40113822000001</v>
      </c>
      <c r="J174" s="33">
        <v>133.32794097999999</v>
      </c>
      <c r="K174" s="33">
        <v>134.37425347000001</v>
      </c>
      <c r="L174" s="33">
        <v>136.66496641000001</v>
      </c>
      <c r="M174" s="33">
        <v>144.42484511999999</v>
      </c>
      <c r="N174" s="33">
        <v>151.67189626999999</v>
      </c>
      <c r="O174" s="33">
        <v>157.14293137000001</v>
      </c>
      <c r="P174" s="33">
        <v>158.82943985</v>
      </c>
      <c r="Q174" s="33">
        <v>155.63354516000001</v>
      </c>
      <c r="R174" s="33">
        <v>146.02549127</v>
      </c>
      <c r="S174" s="33">
        <v>142.0686517</v>
      </c>
      <c r="T174" s="33">
        <v>135.79042405999999</v>
      </c>
      <c r="U174" s="33">
        <v>133.35570186000001</v>
      </c>
      <c r="V174" s="33">
        <v>129.51441781</v>
      </c>
      <c r="W174" s="33">
        <v>132.67664160999999</v>
      </c>
      <c r="X174" s="33">
        <v>122.10474223</v>
      </c>
      <c r="Y174" s="33">
        <v>116.39838974</v>
      </c>
    </row>
    <row r="175" spans="1:25" x14ac:dyDescent="0.2">
      <c r="A175" s="32">
        <v>25</v>
      </c>
      <c r="B175" s="33">
        <v>123.7961718</v>
      </c>
      <c r="C175" s="33">
        <v>133.48983225999999</v>
      </c>
      <c r="D175" s="33">
        <v>148.80107726</v>
      </c>
      <c r="E175" s="33">
        <v>155.54788013000001</v>
      </c>
      <c r="F175" s="33">
        <v>157.53804503000001</v>
      </c>
      <c r="G175" s="33">
        <v>156.21176775000001</v>
      </c>
      <c r="H175" s="33">
        <v>145.67692848999999</v>
      </c>
      <c r="I175" s="33">
        <v>129.28925484999999</v>
      </c>
      <c r="J175" s="33">
        <v>118.64394376</v>
      </c>
      <c r="K175" s="33">
        <v>117.96559996000001</v>
      </c>
      <c r="L175" s="33">
        <v>119.51146455</v>
      </c>
      <c r="M175" s="33">
        <v>128.05992814000001</v>
      </c>
      <c r="N175" s="33">
        <v>136.11616076999999</v>
      </c>
      <c r="O175" s="33">
        <v>142.46409346999999</v>
      </c>
      <c r="P175" s="33">
        <v>146.74130006999999</v>
      </c>
      <c r="Q175" s="33">
        <v>143.43909945999999</v>
      </c>
      <c r="R175" s="33">
        <v>138.97028646000001</v>
      </c>
      <c r="S175" s="33">
        <v>134.45560166999999</v>
      </c>
      <c r="T175" s="33">
        <v>128.70575707</v>
      </c>
      <c r="U175" s="33">
        <v>129.17931056</v>
      </c>
      <c r="V175" s="33">
        <v>132.66658873</v>
      </c>
      <c r="W175" s="33">
        <v>136.31840991000001</v>
      </c>
      <c r="X175" s="33">
        <v>140.36854819000001</v>
      </c>
      <c r="Y175" s="33">
        <v>141.54827556000001</v>
      </c>
    </row>
    <row r="176" spans="1:25" x14ac:dyDescent="0.2">
      <c r="A176" s="32">
        <v>26</v>
      </c>
      <c r="B176" s="33">
        <v>146.72807256999999</v>
      </c>
      <c r="C176" s="33">
        <v>143.73555214000001</v>
      </c>
      <c r="D176" s="33">
        <v>152.10629069000001</v>
      </c>
      <c r="E176" s="33">
        <v>156.36847108000001</v>
      </c>
      <c r="F176" s="33">
        <v>154.30259763999999</v>
      </c>
      <c r="G176" s="33">
        <v>153.22687094</v>
      </c>
      <c r="H176" s="33">
        <v>149.12330496999999</v>
      </c>
      <c r="I176" s="33">
        <v>138.06444970999999</v>
      </c>
      <c r="J176" s="33">
        <v>129.40842233999999</v>
      </c>
      <c r="K176" s="33">
        <v>128.53175723999999</v>
      </c>
      <c r="L176" s="33">
        <v>130.64941949000001</v>
      </c>
      <c r="M176" s="33">
        <v>135.90415935999999</v>
      </c>
      <c r="N176" s="33">
        <v>138.87548577999999</v>
      </c>
      <c r="O176" s="33">
        <v>144.01762072</v>
      </c>
      <c r="P176" s="33">
        <v>148.98312788999999</v>
      </c>
      <c r="Q176" s="33">
        <v>142.61880074999999</v>
      </c>
      <c r="R176" s="33">
        <v>132.34893041999999</v>
      </c>
      <c r="S176" s="33">
        <v>121.66833966</v>
      </c>
      <c r="T176" s="33">
        <v>110.12834323</v>
      </c>
      <c r="U176" s="33">
        <v>112.13359311000001</v>
      </c>
      <c r="V176" s="33">
        <v>119.50676214000001</v>
      </c>
      <c r="W176" s="33">
        <v>131.99864052999999</v>
      </c>
      <c r="X176" s="33">
        <v>133.41890099</v>
      </c>
      <c r="Y176" s="33">
        <v>136.02577543999999</v>
      </c>
    </row>
    <row r="177" spans="1:27" x14ac:dyDescent="0.2">
      <c r="A177" s="32">
        <v>27</v>
      </c>
      <c r="B177" s="33">
        <v>142.90273986</v>
      </c>
      <c r="C177" s="33">
        <v>146.19878205000001</v>
      </c>
      <c r="D177" s="33">
        <v>153.87020476999999</v>
      </c>
      <c r="E177" s="33">
        <v>158.06612330999999</v>
      </c>
      <c r="F177" s="33">
        <v>157.72611681000001</v>
      </c>
      <c r="G177" s="33">
        <v>156.95749803999999</v>
      </c>
      <c r="H177" s="33">
        <v>150.42645005</v>
      </c>
      <c r="I177" s="33">
        <v>133.62051127999999</v>
      </c>
      <c r="J177" s="33">
        <v>120.48478240999999</v>
      </c>
      <c r="K177" s="33">
        <v>115.66052666</v>
      </c>
      <c r="L177" s="33">
        <v>114.39458435</v>
      </c>
      <c r="M177" s="33">
        <v>126.10760689999999</v>
      </c>
      <c r="N177" s="33">
        <v>136.37893839</v>
      </c>
      <c r="O177" s="33">
        <v>144.05117733</v>
      </c>
      <c r="P177" s="33">
        <v>148.87769929999999</v>
      </c>
      <c r="Q177" s="33">
        <v>144.13392429000001</v>
      </c>
      <c r="R177" s="33">
        <v>132.07597364</v>
      </c>
      <c r="S177" s="33">
        <v>120.49213457</v>
      </c>
      <c r="T177" s="33">
        <v>109.5988657</v>
      </c>
      <c r="U177" s="33">
        <v>111.60842658</v>
      </c>
      <c r="V177" s="33">
        <v>119.62395807999999</v>
      </c>
      <c r="W177" s="33">
        <v>130.18874475000001</v>
      </c>
      <c r="X177" s="33">
        <v>134.12294317999999</v>
      </c>
      <c r="Y177" s="33">
        <v>138.99753688000001</v>
      </c>
    </row>
    <row r="178" spans="1:27" x14ac:dyDescent="0.2">
      <c r="A178" s="32">
        <v>28</v>
      </c>
      <c r="B178" s="33">
        <v>140.3065957</v>
      </c>
      <c r="C178" s="33">
        <v>144.18955836999999</v>
      </c>
      <c r="D178" s="33">
        <v>151.77223545000001</v>
      </c>
      <c r="E178" s="33">
        <v>156.02704481000001</v>
      </c>
      <c r="F178" s="33">
        <v>154.01054188000001</v>
      </c>
      <c r="G178" s="33">
        <v>150.3657747</v>
      </c>
      <c r="H178" s="33">
        <v>146.25539671999999</v>
      </c>
      <c r="I178" s="33">
        <v>130.94918043000001</v>
      </c>
      <c r="J178" s="33">
        <v>119.52452309</v>
      </c>
      <c r="K178" s="33">
        <v>118.66139431000001</v>
      </c>
      <c r="L178" s="33">
        <v>122.61236121</v>
      </c>
      <c r="M178" s="33">
        <v>133.29333044000001</v>
      </c>
      <c r="N178" s="33">
        <v>142.45314450000001</v>
      </c>
      <c r="O178" s="33">
        <v>147.85122117</v>
      </c>
      <c r="P178" s="33">
        <v>151.48899951000001</v>
      </c>
      <c r="Q178" s="33">
        <v>148.20472960000001</v>
      </c>
      <c r="R178" s="33">
        <v>135.68308524</v>
      </c>
      <c r="S178" s="33">
        <v>124.85041034</v>
      </c>
      <c r="T178" s="33">
        <v>111.34314302</v>
      </c>
      <c r="U178" s="33">
        <v>110.57151091</v>
      </c>
      <c r="V178" s="33">
        <v>111.40778785000001</v>
      </c>
      <c r="W178" s="33">
        <v>108.66879931</v>
      </c>
      <c r="X178" s="33">
        <v>107.65742520000001</v>
      </c>
      <c r="Y178" s="33">
        <v>112.76450582</v>
      </c>
    </row>
    <row r="179" spans="1:27" x14ac:dyDescent="0.2">
      <c r="A179" s="32">
        <v>29</v>
      </c>
      <c r="B179" s="33">
        <v>122.24974693999999</v>
      </c>
      <c r="C179" s="33">
        <v>133.92507214</v>
      </c>
      <c r="D179" s="33">
        <v>146.54693304</v>
      </c>
      <c r="E179" s="33">
        <v>151.52588932</v>
      </c>
      <c r="F179" s="33">
        <v>153.13854140999999</v>
      </c>
      <c r="G179" s="33">
        <v>151.78134571999999</v>
      </c>
      <c r="H179" s="33">
        <v>145.82170994000001</v>
      </c>
      <c r="I179" s="33">
        <v>131.72172237999999</v>
      </c>
      <c r="J179" s="33">
        <v>120.01515307</v>
      </c>
      <c r="K179" s="33">
        <v>117.53851571</v>
      </c>
      <c r="L179" s="33">
        <v>121.25217025000001</v>
      </c>
      <c r="M179" s="33">
        <v>128.61351589</v>
      </c>
      <c r="N179" s="33">
        <v>141.94352458</v>
      </c>
      <c r="O179" s="33">
        <v>148.20987492</v>
      </c>
      <c r="P179" s="33">
        <v>150.73513733999999</v>
      </c>
      <c r="Q179" s="33">
        <v>150.83543069999999</v>
      </c>
      <c r="R179" s="33">
        <v>144.51686695000001</v>
      </c>
      <c r="S179" s="33">
        <v>140.9595344</v>
      </c>
      <c r="T179" s="33">
        <v>138.12926590999999</v>
      </c>
      <c r="U179" s="33">
        <v>132.12004983</v>
      </c>
      <c r="V179" s="33">
        <v>133.56022978999999</v>
      </c>
      <c r="W179" s="33">
        <v>133.88241067999999</v>
      </c>
      <c r="X179" s="33">
        <v>137.5118861</v>
      </c>
      <c r="Y179" s="33">
        <v>137.20094827</v>
      </c>
    </row>
    <row r="180" spans="1:27" x14ac:dyDescent="0.2">
      <c r="A180" s="32">
        <v>30</v>
      </c>
      <c r="B180" s="33">
        <v>136.58688341000001</v>
      </c>
      <c r="C180" s="33">
        <v>138.58416600000001</v>
      </c>
      <c r="D180" s="33">
        <v>146.35602710000001</v>
      </c>
      <c r="E180" s="33">
        <v>153.04261538</v>
      </c>
      <c r="F180" s="33">
        <v>152.88505853999999</v>
      </c>
      <c r="G180" s="33">
        <v>151.71851708</v>
      </c>
      <c r="H180" s="33">
        <v>144.11343934000001</v>
      </c>
      <c r="I180" s="33">
        <v>136.75623167000001</v>
      </c>
      <c r="J180" s="33">
        <v>132.22463521</v>
      </c>
      <c r="K180" s="33">
        <v>133.11348975000001</v>
      </c>
      <c r="L180" s="33">
        <v>135.84031941999999</v>
      </c>
      <c r="M180" s="33">
        <v>136.06534798000001</v>
      </c>
      <c r="N180" s="33">
        <v>140.30757206999999</v>
      </c>
      <c r="O180" s="33">
        <v>147.15481156999999</v>
      </c>
      <c r="P180" s="33">
        <v>153.29554635</v>
      </c>
      <c r="Q180" s="33">
        <v>150.18445062999999</v>
      </c>
      <c r="R180" s="33">
        <v>143.88821652999999</v>
      </c>
      <c r="S180" s="33">
        <v>140.31016926999999</v>
      </c>
      <c r="T180" s="33">
        <v>137.02488547999999</v>
      </c>
      <c r="U180" s="33">
        <v>132.83362063999999</v>
      </c>
      <c r="V180" s="33">
        <v>132.53128770000001</v>
      </c>
      <c r="W180" s="33">
        <v>133.35490862</v>
      </c>
      <c r="X180" s="33">
        <v>135.80118096000001</v>
      </c>
      <c r="Y180" s="33">
        <v>138.20327845</v>
      </c>
    </row>
    <row r="181" spans="1:27" x14ac:dyDescent="0.2">
      <c r="A181" s="32">
        <v>31</v>
      </c>
      <c r="B181" s="33">
        <v>137.6646164</v>
      </c>
      <c r="C181" s="33">
        <v>137.68185187</v>
      </c>
      <c r="D181" s="33">
        <v>145.76325177000001</v>
      </c>
      <c r="E181" s="33">
        <v>154.10719263999999</v>
      </c>
      <c r="F181" s="33">
        <v>153.81282913999999</v>
      </c>
      <c r="G181" s="33">
        <v>153.25911334</v>
      </c>
      <c r="H181" s="33">
        <v>146.78735306999999</v>
      </c>
      <c r="I181" s="33">
        <v>138.27694047</v>
      </c>
      <c r="J181" s="33">
        <v>134.54691607000001</v>
      </c>
      <c r="K181" s="33">
        <v>134.35379179</v>
      </c>
      <c r="L181" s="33">
        <v>137.68754347000001</v>
      </c>
      <c r="M181" s="33">
        <v>140.99933866000001</v>
      </c>
      <c r="N181" s="33">
        <v>144.14551892</v>
      </c>
      <c r="O181" s="33">
        <v>148.98093695</v>
      </c>
      <c r="P181" s="33">
        <v>151.61122019000001</v>
      </c>
      <c r="Q181" s="33">
        <v>148.13288219</v>
      </c>
      <c r="R181" s="33">
        <v>135.88256683</v>
      </c>
      <c r="S181" s="33">
        <v>122.29442613000001</v>
      </c>
      <c r="T181" s="33">
        <v>111.85209424</v>
      </c>
      <c r="U181" s="33">
        <v>115.34892985</v>
      </c>
      <c r="V181" s="33">
        <v>121.49580458</v>
      </c>
      <c r="W181" s="33">
        <v>132.43798870000001</v>
      </c>
      <c r="X181" s="33">
        <v>136.26403045999999</v>
      </c>
      <c r="Y181" s="33">
        <v>140.30048084000001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6" t="s">
        <v>145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8"/>
    </row>
    <row r="185" spans="1:27" x14ac:dyDescent="0.2">
      <c r="A185" s="114"/>
      <c r="B185" s="31" t="s">
        <v>73</v>
      </c>
      <c r="C185" s="31" t="s">
        <v>74</v>
      </c>
      <c r="D185" s="31" t="s">
        <v>75</v>
      </c>
      <c r="E185" s="31" t="s">
        <v>76</v>
      </c>
      <c r="F185" s="31" t="s">
        <v>77</v>
      </c>
      <c r="G185" s="31" t="s">
        <v>78</v>
      </c>
      <c r="H185" s="31" t="s">
        <v>79</v>
      </c>
      <c r="I185" s="31" t="s">
        <v>80</v>
      </c>
      <c r="J185" s="31" t="s">
        <v>81</v>
      </c>
      <c r="K185" s="31" t="s">
        <v>82</v>
      </c>
      <c r="L185" s="31" t="s">
        <v>83</v>
      </c>
      <c r="M185" s="31" t="s">
        <v>84</v>
      </c>
      <c r="N185" s="31" t="s">
        <v>85</v>
      </c>
      <c r="O185" s="31" t="s">
        <v>86</v>
      </c>
      <c r="P185" s="31" t="s">
        <v>87</v>
      </c>
      <c r="Q185" s="31" t="s">
        <v>88</v>
      </c>
      <c r="R185" s="31" t="s">
        <v>89</v>
      </c>
      <c r="S185" s="31" t="s">
        <v>90</v>
      </c>
      <c r="T185" s="31" t="s">
        <v>91</v>
      </c>
      <c r="U185" s="31" t="s">
        <v>92</v>
      </c>
      <c r="V185" s="31" t="s">
        <v>93</v>
      </c>
      <c r="W185" s="31" t="s">
        <v>94</v>
      </c>
      <c r="X185" s="31" t="s">
        <v>95</v>
      </c>
      <c r="Y185" s="31" t="s">
        <v>96</v>
      </c>
    </row>
    <row r="186" spans="1:27" x14ac:dyDescent="0.2">
      <c r="A186" s="32">
        <v>1</v>
      </c>
      <c r="B186" s="33">
        <v>136.34478820000001</v>
      </c>
      <c r="C186" s="33">
        <v>140.60062395</v>
      </c>
      <c r="D186" s="33">
        <v>143.57704462000001</v>
      </c>
      <c r="E186" s="33">
        <v>142.62057532</v>
      </c>
      <c r="F186" s="33">
        <v>141.96799537000001</v>
      </c>
      <c r="G186" s="33">
        <v>141.46817267</v>
      </c>
      <c r="H186" s="33">
        <v>134.31487498000001</v>
      </c>
      <c r="I186" s="33">
        <v>131.06684509999999</v>
      </c>
      <c r="J186" s="33">
        <v>126.03620977</v>
      </c>
      <c r="K186" s="33">
        <v>127.56226497999999</v>
      </c>
      <c r="L186" s="33">
        <v>126.02262261</v>
      </c>
      <c r="M186" s="33">
        <v>130.41654589000001</v>
      </c>
      <c r="N186" s="33">
        <v>134.98914202</v>
      </c>
      <c r="O186" s="33">
        <v>138.20257108999999</v>
      </c>
      <c r="P186" s="33">
        <v>138.87907293999999</v>
      </c>
      <c r="Q186" s="33">
        <v>137.48808854000001</v>
      </c>
      <c r="R186" s="33">
        <v>133.78442605999999</v>
      </c>
      <c r="S186" s="33">
        <v>130.35752980999999</v>
      </c>
      <c r="T186" s="33">
        <v>124.79944737</v>
      </c>
      <c r="U186" s="33">
        <v>122.71121873</v>
      </c>
      <c r="V186" s="33">
        <v>124.26773356</v>
      </c>
      <c r="W186" s="33">
        <v>125.38383438</v>
      </c>
      <c r="X186" s="33">
        <v>129.68161839999999</v>
      </c>
      <c r="Y186" s="33">
        <v>134.42620607999999</v>
      </c>
    </row>
    <row r="187" spans="1:27" ht="15" x14ac:dyDescent="0.25">
      <c r="A187" s="32">
        <v>2</v>
      </c>
      <c r="B187" s="33">
        <v>138.02438878000001</v>
      </c>
      <c r="C187" s="33">
        <v>143.38522603000001</v>
      </c>
      <c r="D187" s="33">
        <v>148.75207903</v>
      </c>
      <c r="E187" s="33">
        <v>151.79744969000001</v>
      </c>
      <c r="F187" s="33">
        <v>154.88439398</v>
      </c>
      <c r="G187" s="33">
        <v>149.46039716000001</v>
      </c>
      <c r="H187" s="33">
        <v>140.29231580999999</v>
      </c>
      <c r="I187" s="33">
        <v>134.69950961000001</v>
      </c>
      <c r="J187" s="33">
        <v>128.10648935</v>
      </c>
      <c r="K187" s="33">
        <v>126.6343715</v>
      </c>
      <c r="L187" s="33">
        <v>127.5358191</v>
      </c>
      <c r="M187" s="33">
        <v>132.14147241000001</v>
      </c>
      <c r="N187" s="33">
        <v>137.44700309999999</v>
      </c>
      <c r="O187" s="33">
        <v>142.37661369</v>
      </c>
      <c r="P187" s="33">
        <v>144.79407358</v>
      </c>
      <c r="Q187" s="33">
        <v>142.96613672999999</v>
      </c>
      <c r="R187" s="33">
        <v>138.89006362999999</v>
      </c>
      <c r="S187" s="33">
        <v>133.69882813999999</v>
      </c>
      <c r="T187" s="33">
        <v>127.76086343</v>
      </c>
      <c r="U187" s="33">
        <v>124.33397016000001</v>
      </c>
      <c r="V187" s="33">
        <v>125.72382786</v>
      </c>
      <c r="W187" s="33">
        <v>129.24618029999999</v>
      </c>
      <c r="X187" s="33">
        <v>134.02888419000001</v>
      </c>
      <c r="Y187" s="33">
        <v>138.76073038000001</v>
      </c>
      <c r="AA187"/>
    </row>
    <row r="188" spans="1:27" x14ac:dyDescent="0.2">
      <c r="A188" s="32">
        <v>3</v>
      </c>
      <c r="B188" s="33">
        <v>138.17087534999999</v>
      </c>
      <c r="C188" s="33">
        <v>142.89695506000001</v>
      </c>
      <c r="D188" s="33">
        <v>148.09643514000001</v>
      </c>
      <c r="E188" s="33">
        <v>149.93150700000001</v>
      </c>
      <c r="F188" s="33">
        <v>150.35990107000001</v>
      </c>
      <c r="G188" s="33">
        <v>148.52273492</v>
      </c>
      <c r="H188" s="33">
        <v>138.85236307</v>
      </c>
      <c r="I188" s="33">
        <v>133.9358373</v>
      </c>
      <c r="J188" s="33">
        <v>131.27307144</v>
      </c>
      <c r="K188" s="33">
        <v>128.81832811000001</v>
      </c>
      <c r="L188" s="33">
        <v>129.40262996000001</v>
      </c>
      <c r="M188" s="33">
        <v>135.50408646</v>
      </c>
      <c r="N188" s="33">
        <v>140.67374038</v>
      </c>
      <c r="O188" s="33">
        <v>145.74693911</v>
      </c>
      <c r="P188" s="33">
        <v>145.68290554999999</v>
      </c>
      <c r="Q188" s="33">
        <v>142.66262331999999</v>
      </c>
      <c r="R188" s="33">
        <v>138.67850107000001</v>
      </c>
      <c r="S188" s="33">
        <v>132.44369610999999</v>
      </c>
      <c r="T188" s="33">
        <v>126.00516215</v>
      </c>
      <c r="U188" s="33">
        <v>125.93678968</v>
      </c>
      <c r="V188" s="33">
        <v>126.59723074999999</v>
      </c>
      <c r="W188" s="33">
        <v>129.75837206</v>
      </c>
      <c r="X188" s="33">
        <v>131.22905213999999</v>
      </c>
      <c r="Y188" s="33">
        <v>134.80118512000001</v>
      </c>
    </row>
    <row r="189" spans="1:27" x14ac:dyDescent="0.2">
      <c r="A189" s="32">
        <v>4</v>
      </c>
      <c r="B189" s="33">
        <v>136.99694586999999</v>
      </c>
      <c r="C189" s="33">
        <v>141.25716403000001</v>
      </c>
      <c r="D189" s="33">
        <v>147.47774222999999</v>
      </c>
      <c r="E189" s="33">
        <v>149.29487743000001</v>
      </c>
      <c r="F189" s="33">
        <v>149.84092878999999</v>
      </c>
      <c r="G189" s="33">
        <v>145.99851856000001</v>
      </c>
      <c r="H189" s="33">
        <v>137.3686233</v>
      </c>
      <c r="I189" s="33">
        <v>131.10939585</v>
      </c>
      <c r="J189" s="33">
        <v>129.56155036000001</v>
      </c>
      <c r="K189" s="33">
        <v>128.57564676000001</v>
      </c>
      <c r="L189" s="33">
        <v>129.74019627999999</v>
      </c>
      <c r="M189" s="33">
        <v>134.42870099000001</v>
      </c>
      <c r="N189" s="33">
        <v>139.71420384000001</v>
      </c>
      <c r="O189" s="33">
        <v>143.78748969</v>
      </c>
      <c r="P189" s="33">
        <v>143.85346394999999</v>
      </c>
      <c r="Q189" s="33">
        <v>141.82179177</v>
      </c>
      <c r="R189" s="33">
        <v>137.26989162000001</v>
      </c>
      <c r="S189" s="33">
        <v>130.46510938</v>
      </c>
      <c r="T189" s="33">
        <v>124.81594685</v>
      </c>
      <c r="U189" s="33">
        <v>123.91345076</v>
      </c>
      <c r="V189" s="33">
        <v>126.97745236</v>
      </c>
      <c r="W189" s="33">
        <v>130.20633792000001</v>
      </c>
      <c r="X189" s="33">
        <v>133.50705237</v>
      </c>
      <c r="Y189" s="33">
        <v>134.58700053000001</v>
      </c>
    </row>
    <row r="190" spans="1:27" x14ac:dyDescent="0.2">
      <c r="A190" s="32">
        <v>5</v>
      </c>
      <c r="B190" s="33">
        <v>135.49688774000001</v>
      </c>
      <c r="C190" s="33">
        <v>139.23409809</v>
      </c>
      <c r="D190" s="33">
        <v>143.68864203000001</v>
      </c>
      <c r="E190" s="33">
        <v>145.89646248</v>
      </c>
      <c r="F190" s="33">
        <v>147.40466853999999</v>
      </c>
      <c r="G190" s="33">
        <v>143.68647902000001</v>
      </c>
      <c r="H190" s="33">
        <v>136.28989849999999</v>
      </c>
      <c r="I190" s="33">
        <v>128.13836376</v>
      </c>
      <c r="J190" s="33">
        <v>126.85512133</v>
      </c>
      <c r="K190" s="33">
        <v>127.79974295</v>
      </c>
      <c r="L190" s="33">
        <v>128.32072663</v>
      </c>
      <c r="M190" s="33">
        <v>130.91866481</v>
      </c>
      <c r="N190" s="33">
        <v>134.76069052</v>
      </c>
      <c r="O190" s="33">
        <v>140.63726047</v>
      </c>
      <c r="P190" s="33">
        <v>141.95264001000001</v>
      </c>
      <c r="Q190" s="33">
        <v>139.92173621000001</v>
      </c>
      <c r="R190" s="33">
        <v>134.48150919</v>
      </c>
      <c r="S190" s="33">
        <v>128.76793049</v>
      </c>
      <c r="T190" s="33">
        <v>124.18874082000001</v>
      </c>
      <c r="U190" s="33">
        <v>123.22900670999999</v>
      </c>
      <c r="V190" s="33">
        <v>124.70335679999999</v>
      </c>
      <c r="W190" s="33">
        <v>127.21254731000001</v>
      </c>
      <c r="X190" s="33">
        <v>129.43340198000001</v>
      </c>
      <c r="Y190" s="33">
        <v>125.99806906000001</v>
      </c>
    </row>
    <row r="191" spans="1:27" x14ac:dyDescent="0.2">
      <c r="A191" s="32">
        <v>6</v>
      </c>
      <c r="B191" s="33">
        <v>127.12046965</v>
      </c>
      <c r="C191" s="33">
        <v>128.85790313000001</v>
      </c>
      <c r="D191" s="33">
        <v>137.05441987</v>
      </c>
      <c r="E191" s="33">
        <v>142.13913425999999</v>
      </c>
      <c r="F191" s="33">
        <v>142.75208795</v>
      </c>
      <c r="G191" s="33">
        <v>142.32128198999999</v>
      </c>
      <c r="H191" s="33">
        <v>139.36404243000001</v>
      </c>
      <c r="I191" s="33">
        <v>126.91086663</v>
      </c>
      <c r="J191" s="33">
        <v>120.06137909</v>
      </c>
      <c r="K191" s="33">
        <v>116.88819454</v>
      </c>
      <c r="L191" s="33">
        <v>117.91043931</v>
      </c>
      <c r="M191" s="33">
        <v>119.83218134000001</v>
      </c>
      <c r="N191" s="33">
        <v>127.33358229</v>
      </c>
      <c r="O191" s="33">
        <v>133.31521842999999</v>
      </c>
      <c r="P191" s="33">
        <v>135.22345227</v>
      </c>
      <c r="Q191" s="33">
        <v>133.6968158</v>
      </c>
      <c r="R191" s="33">
        <v>128.88746553999999</v>
      </c>
      <c r="S191" s="33">
        <v>122.44748085000001</v>
      </c>
      <c r="T191" s="33">
        <v>118.16100289000001</v>
      </c>
      <c r="U191" s="33">
        <v>114.71151387</v>
      </c>
      <c r="V191" s="33">
        <v>114.91153267</v>
      </c>
      <c r="W191" s="33">
        <v>116.59428577</v>
      </c>
      <c r="X191" s="33">
        <v>120.20776179000001</v>
      </c>
      <c r="Y191" s="33">
        <v>122.61735568</v>
      </c>
    </row>
    <row r="192" spans="1:27" x14ac:dyDescent="0.2">
      <c r="A192" s="32">
        <v>7</v>
      </c>
      <c r="B192" s="33">
        <v>123.97466055</v>
      </c>
      <c r="C192" s="33">
        <v>129.52247025</v>
      </c>
      <c r="D192" s="33">
        <v>136.81711512999999</v>
      </c>
      <c r="E192" s="33">
        <v>141.25675993999999</v>
      </c>
      <c r="F192" s="33">
        <v>142.78191679</v>
      </c>
      <c r="G192" s="33">
        <v>141.52632850000001</v>
      </c>
      <c r="H192" s="33">
        <v>137.41792645999999</v>
      </c>
      <c r="I192" s="33">
        <v>128.12523512000001</v>
      </c>
      <c r="J192" s="33">
        <v>119.28910445</v>
      </c>
      <c r="K192" s="33">
        <v>117.56388584</v>
      </c>
      <c r="L192" s="33">
        <v>117.36127417</v>
      </c>
      <c r="M192" s="33">
        <v>123.04938918000001</v>
      </c>
      <c r="N192" s="33">
        <v>131.39001628</v>
      </c>
      <c r="O192" s="33">
        <v>137.70235933000001</v>
      </c>
      <c r="P192" s="33">
        <v>137.74856686000001</v>
      </c>
      <c r="Q192" s="33">
        <v>134.82526881000001</v>
      </c>
      <c r="R192" s="33">
        <v>129.71382320999999</v>
      </c>
      <c r="S192" s="33">
        <v>124.71282148</v>
      </c>
      <c r="T192" s="33">
        <v>120.8008578</v>
      </c>
      <c r="U192" s="33">
        <v>116.53601003999999</v>
      </c>
      <c r="V192" s="33">
        <v>116.27276449</v>
      </c>
      <c r="W192" s="33">
        <v>118.79227361</v>
      </c>
      <c r="X192" s="33">
        <v>122.78163662</v>
      </c>
      <c r="Y192" s="33">
        <v>126.64080131</v>
      </c>
    </row>
    <row r="193" spans="1:25" x14ac:dyDescent="0.2">
      <c r="A193" s="32">
        <v>8</v>
      </c>
      <c r="B193" s="33">
        <v>124.58653547999999</v>
      </c>
      <c r="C193" s="33">
        <v>128.98064607000001</v>
      </c>
      <c r="D193" s="33">
        <v>134.83173153999999</v>
      </c>
      <c r="E193" s="33">
        <v>138.84691486</v>
      </c>
      <c r="F193" s="33">
        <v>140.77381198</v>
      </c>
      <c r="G193" s="33">
        <v>140.26886598999999</v>
      </c>
      <c r="H193" s="33">
        <v>137.52411293</v>
      </c>
      <c r="I193" s="33">
        <v>127.69081885999999</v>
      </c>
      <c r="J193" s="33">
        <v>118.15845476</v>
      </c>
      <c r="K193" s="33">
        <v>117.38184702</v>
      </c>
      <c r="L193" s="33">
        <v>117.36635817</v>
      </c>
      <c r="M193" s="33">
        <v>124.74338905</v>
      </c>
      <c r="N193" s="33">
        <v>133.99629429000001</v>
      </c>
      <c r="O193" s="33">
        <v>138.48815255</v>
      </c>
      <c r="P193" s="33">
        <v>138.73889621000001</v>
      </c>
      <c r="Q193" s="33">
        <v>136.50037101999999</v>
      </c>
      <c r="R193" s="33">
        <v>130.15741030999999</v>
      </c>
      <c r="S193" s="33">
        <v>124.00426951</v>
      </c>
      <c r="T193" s="33">
        <v>118.92838378</v>
      </c>
      <c r="U193" s="33">
        <v>116.21604576</v>
      </c>
      <c r="V193" s="33">
        <v>116.87593191000001</v>
      </c>
      <c r="W193" s="33">
        <v>118.65623152000001</v>
      </c>
      <c r="X193" s="33">
        <v>122.05636043</v>
      </c>
      <c r="Y193" s="33">
        <v>126.48233168</v>
      </c>
    </row>
    <row r="194" spans="1:25" x14ac:dyDescent="0.2">
      <c r="A194" s="32">
        <v>9</v>
      </c>
      <c r="B194" s="33">
        <v>125.50338425</v>
      </c>
      <c r="C194" s="33">
        <v>131.98951685</v>
      </c>
      <c r="D194" s="33">
        <v>136.91959477</v>
      </c>
      <c r="E194" s="33">
        <v>140.17402086999999</v>
      </c>
      <c r="F194" s="33">
        <v>144.11525208</v>
      </c>
      <c r="G194" s="33">
        <v>143.06581033000001</v>
      </c>
      <c r="H194" s="33">
        <v>135.92072897</v>
      </c>
      <c r="I194" s="33">
        <v>131.43950332</v>
      </c>
      <c r="J194" s="33">
        <v>128.68574429</v>
      </c>
      <c r="K194" s="33">
        <v>127.40671974</v>
      </c>
      <c r="L194" s="33">
        <v>128.39690454999999</v>
      </c>
      <c r="M194" s="33">
        <v>133.55552225</v>
      </c>
      <c r="N194" s="33">
        <v>137.32234789</v>
      </c>
      <c r="O194" s="33">
        <v>142.44024293000001</v>
      </c>
      <c r="P194" s="33">
        <v>143.25719663000001</v>
      </c>
      <c r="Q194" s="33">
        <v>141.85890739000001</v>
      </c>
      <c r="R194" s="33">
        <v>137.2815947</v>
      </c>
      <c r="S194" s="33">
        <v>131.40803407000001</v>
      </c>
      <c r="T194" s="33">
        <v>126.77905581</v>
      </c>
      <c r="U194" s="33">
        <v>123.7754607</v>
      </c>
      <c r="V194" s="33">
        <v>125.43870063</v>
      </c>
      <c r="W194" s="33">
        <v>127.31168088</v>
      </c>
      <c r="X194" s="33">
        <v>130.2614853</v>
      </c>
      <c r="Y194" s="33">
        <v>132.04747724000001</v>
      </c>
    </row>
    <row r="195" spans="1:25" x14ac:dyDescent="0.2">
      <c r="A195" s="32">
        <v>10</v>
      </c>
      <c r="B195" s="33">
        <v>132.18709916</v>
      </c>
      <c r="C195" s="33">
        <v>138.97344704</v>
      </c>
      <c r="D195" s="33">
        <v>142.91095442</v>
      </c>
      <c r="E195" s="33">
        <v>146.85781258</v>
      </c>
      <c r="F195" s="33">
        <v>148.22046035</v>
      </c>
      <c r="G195" s="33">
        <v>145.51659419999999</v>
      </c>
      <c r="H195" s="33">
        <v>138.36076964</v>
      </c>
      <c r="I195" s="33">
        <v>129.28537093</v>
      </c>
      <c r="J195" s="33">
        <v>125.00804999</v>
      </c>
      <c r="K195" s="33">
        <v>127.26902758999999</v>
      </c>
      <c r="L195" s="33">
        <v>127.97297159</v>
      </c>
      <c r="M195" s="33">
        <v>131.00308304999999</v>
      </c>
      <c r="N195" s="33">
        <v>136.63712181</v>
      </c>
      <c r="O195" s="33">
        <v>141.48048777</v>
      </c>
      <c r="P195" s="33">
        <v>143.64842444999999</v>
      </c>
      <c r="Q195" s="33">
        <v>140.52269089999999</v>
      </c>
      <c r="R195" s="33">
        <v>135.63514072999999</v>
      </c>
      <c r="S195" s="33">
        <v>129.48181711999999</v>
      </c>
      <c r="T195" s="33">
        <v>125.52047869</v>
      </c>
      <c r="U195" s="33">
        <v>120.55034147000001</v>
      </c>
      <c r="V195" s="33">
        <v>122.18875747</v>
      </c>
      <c r="W195" s="33">
        <v>125.6375103</v>
      </c>
      <c r="X195" s="33">
        <v>128.65155645999999</v>
      </c>
      <c r="Y195" s="33">
        <v>131.13948414000001</v>
      </c>
    </row>
    <row r="196" spans="1:25" x14ac:dyDescent="0.2">
      <c r="A196" s="32">
        <v>11</v>
      </c>
      <c r="B196" s="33">
        <v>129.60459299999999</v>
      </c>
      <c r="C196" s="33">
        <v>135.38065545000001</v>
      </c>
      <c r="D196" s="33">
        <v>142.91657468</v>
      </c>
      <c r="E196" s="33">
        <v>147.23245692</v>
      </c>
      <c r="F196" s="33">
        <v>149.27156481</v>
      </c>
      <c r="G196" s="33">
        <v>145.69823366</v>
      </c>
      <c r="H196" s="33">
        <v>139.11984838999999</v>
      </c>
      <c r="I196" s="33">
        <v>129.89389155000001</v>
      </c>
      <c r="J196" s="33">
        <v>124.3620378</v>
      </c>
      <c r="K196" s="33">
        <v>123.38510268</v>
      </c>
      <c r="L196" s="33">
        <v>124.54798981</v>
      </c>
      <c r="M196" s="33">
        <v>132.56435445</v>
      </c>
      <c r="N196" s="33">
        <v>138.91438812000001</v>
      </c>
      <c r="O196" s="33">
        <v>141.59254655000001</v>
      </c>
      <c r="P196" s="33">
        <v>142.86881421999999</v>
      </c>
      <c r="Q196" s="33">
        <v>141.61524904999999</v>
      </c>
      <c r="R196" s="33">
        <v>137.66410074999999</v>
      </c>
      <c r="S196" s="33">
        <v>132.20711420000001</v>
      </c>
      <c r="T196" s="33">
        <v>124.54956835</v>
      </c>
      <c r="U196" s="33">
        <v>123.65409449000001</v>
      </c>
      <c r="V196" s="33">
        <v>125.18778645</v>
      </c>
      <c r="W196" s="33">
        <v>128.79604785000001</v>
      </c>
      <c r="X196" s="33">
        <v>130.73601399</v>
      </c>
      <c r="Y196" s="33">
        <v>133.79486241999999</v>
      </c>
    </row>
    <row r="197" spans="1:25" x14ac:dyDescent="0.2">
      <c r="A197" s="32">
        <v>12</v>
      </c>
      <c r="B197" s="33">
        <v>132.16181370999999</v>
      </c>
      <c r="C197" s="33">
        <v>141.11427746000001</v>
      </c>
      <c r="D197" s="33">
        <v>147.99187699000001</v>
      </c>
      <c r="E197" s="33">
        <v>151.0716583</v>
      </c>
      <c r="F197" s="33">
        <v>151.63718274999999</v>
      </c>
      <c r="G197" s="33">
        <v>151.16135964</v>
      </c>
      <c r="H197" s="33">
        <v>146.60108686000001</v>
      </c>
      <c r="I197" s="33">
        <v>135.86143172000001</v>
      </c>
      <c r="J197" s="33">
        <v>125.96061028</v>
      </c>
      <c r="K197" s="33">
        <v>124.27066287</v>
      </c>
      <c r="L197" s="33">
        <v>124.00733864</v>
      </c>
      <c r="M197" s="33">
        <v>130.80642696999999</v>
      </c>
      <c r="N197" s="33">
        <v>136.68340734</v>
      </c>
      <c r="O197" s="33">
        <v>143.06804729000001</v>
      </c>
      <c r="P197" s="33">
        <v>144.86588484000001</v>
      </c>
      <c r="Q197" s="33">
        <v>142.0164834</v>
      </c>
      <c r="R197" s="33">
        <v>137.68336352</v>
      </c>
      <c r="S197" s="33">
        <v>131.97152593000001</v>
      </c>
      <c r="T197" s="33">
        <v>126.75103169</v>
      </c>
      <c r="U197" s="33">
        <v>123.37013665000001</v>
      </c>
      <c r="V197" s="33">
        <v>124.7465316</v>
      </c>
      <c r="W197" s="33">
        <v>127.21436289</v>
      </c>
      <c r="X197" s="33">
        <v>129.7202121</v>
      </c>
      <c r="Y197" s="33">
        <v>133.7933061</v>
      </c>
    </row>
    <row r="198" spans="1:25" x14ac:dyDescent="0.2">
      <c r="A198" s="32">
        <v>13</v>
      </c>
      <c r="B198" s="33">
        <v>135.6016793</v>
      </c>
      <c r="C198" s="33">
        <v>142.36319465</v>
      </c>
      <c r="D198" s="33">
        <v>148.35765626</v>
      </c>
      <c r="E198" s="33">
        <v>151.70264438999999</v>
      </c>
      <c r="F198" s="33">
        <v>155.08126586</v>
      </c>
      <c r="G198" s="33">
        <v>154.51017888000001</v>
      </c>
      <c r="H198" s="33">
        <v>150.43068645</v>
      </c>
      <c r="I198" s="33">
        <v>140.09909504999999</v>
      </c>
      <c r="J198" s="33">
        <v>131.40521724999999</v>
      </c>
      <c r="K198" s="33">
        <v>126.91640206</v>
      </c>
      <c r="L198" s="33">
        <v>126.69734167999999</v>
      </c>
      <c r="M198" s="33">
        <v>132.20928225</v>
      </c>
      <c r="N198" s="33">
        <v>136.16803952000001</v>
      </c>
      <c r="O198" s="33">
        <v>140.57273451</v>
      </c>
      <c r="P198" s="33">
        <v>142.79246064</v>
      </c>
      <c r="Q198" s="33">
        <v>139.36315246999999</v>
      </c>
      <c r="R198" s="33">
        <v>135.51164718000001</v>
      </c>
      <c r="S198" s="33">
        <v>130.46489166000001</v>
      </c>
      <c r="T198" s="33">
        <v>125.07359489</v>
      </c>
      <c r="U198" s="33">
        <v>122.97430227</v>
      </c>
      <c r="V198" s="33">
        <v>122.65137967</v>
      </c>
      <c r="W198" s="33">
        <v>124.10867909</v>
      </c>
      <c r="X198" s="33">
        <v>127.55662588</v>
      </c>
      <c r="Y198" s="33">
        <v>129.84976180999999</v>
      </c>
    </row>
    <row r="199" spans="1:25" x14ac:dyDescent="0.2">
      <c r="A199" s="32">
        <v>14</v>
      </c>
      <c r="B199" s="33">
        <v>135.43911982</v>
      </c>
      <c r="C199" s="33">
        <v>140.72697534</v>
      </c>
      <c r="D199" s="33">
        <v>147.58987372999999</v>
      </c>
      <c r="E199" s="33">
        <v>150.38008873999999</v>
      </c>
      <c r="F199" s="33">
        <v>151.02877373999999</v>
      </c>
      <c r="G199" s="33">
        <v>145.20163855000001</v>
      </c>
      <c r="H199" s="33">
        <v>139.96338292999999</v>
      </c>
      <c r="I199" s="33">
        <v>130.66763915000001</v>
      </c>
      <c r="J199" s="33">
        <v>128.06100807000001</v>
      </c>
      <c r="K199" s="33">
        <v>126.58340071000001</v>
      </c>
      <c r="L199" s="33">
        <v>127.05431376</v>
      </c>
      <c r="M199" s="33">
        <v>131.69963781000001</v>
      </c>
      <c r="N199" s="33">
        <v>136.15064760000001</v>
      </c>
      <c r="O199" s="33">
        <v>139.70754388</v>
      </c>
      <c r="P199" s="33">
        <v>140.11529856000001</v>
      </c>
      <c r="Q199" s="33">
        <v>137.16975378999999</v>
      </c>
      <c r="R199" s="33">
        <v>133.41326071</v>
      </c>
      <c r="S199" s="33">
        <v>129.50559053000001</v>
      </c>
      <c r="T199" s="33">
        <v>125.37916896999999</v>
      </c>
      <c r="U199" s="33">
        <v>124.39443704</v>
      </c>
      <c r="V199" s="33">
        <v>125.08182651</v>
      </c>
      <c r="W199" s="33">
        <v>125.33746839</v>
      </c>
      <c r="X199" s="33">
        <v>129.98612198999999</v>
      </c>
      <c r="Y199" s="33">
        <v>134.36824988999999</v>
      </c>
    </row>
    <row r="200" spans="1:25" x14ac:dyDescent="0.2">
      <c r="A200" s="32">
        <v>15</v>
      </c>
      <c r="B200" s="33">
        <v>136.98753987000001</v>
      </c>
      <c r="C200" s="33">
        <v>142.47713325999999</v>
      </c>
      <c r="D200" s="33">
        <v>148.84654311</v>
      </c>
      <c r="E200" s="33">
        <v>151.03651110999999</v>
      </c>
      <c r="F200" s="33">
        <v>151.75591621999999</v>
      </c>
      <c r="G200" s="33">
        <v>148.4050881</v>
      </c>
      <c r="H200" s="33">
        <v>138.53827175000001</v>
      </c>
      <c r="I200" s="33">
        <v>130.70226882</v>
      </c>
      <c r="J200" s="33">
        <v>125.28345521</v>
      </c>
      <c r="K200" s="33">
        <v>124.16315058000001</v>
      </c>
      <c r="L200" s="33">
        <v>124.72885410000001</v>
      </c>
      <c r="M200" s="33">
        <v>128.50921281000001</v>
      </c>
      <c r="N200" s="33">
        <v>133.47950312</v>
      </c>
      <c r="O200" s="33">
        <v>138.87251721999999</v>
      </c>
      <c r="P200" s="33">
        <v>140.65588043</v>
      </c>
      <c r="Q200" s="33">
        <v>138.94102975999999</v>
      </c>
      <c r="R200" s="33">
        <v>133.49265396999999</v>
      </c>
      <c r="S200" s="33">
        <v>128.94118621999999</v>
      </c>
      <c r="T200" s="33">
        <v>124.44184236</v>
      </c>
      <c r="U200" s="33">
        <v>122.76573362000001</v>
      </c>
      <c r="V200" s="33">
        <v>124.72924213</v>
      </c>
      <c r="W200" s="33">
        <v>126.92445402</v>
      </c>
      <c r="X200" s="33">
        <v>129.98088526000001</v>
      </c>
      <c r="Y200" s="33">
        <v>133.35680970000001</v>
      </c>
    </row>
    <row r="201" spans="1:25" x14ac:dyDescent="0.2">
      <c r="A201" s="32">
        <v>16</v>
      </c>
      <c r="B201" s="33">
        <v>133.88835768999999</v>
      </c>
      <c r="C201" s="33">
        <v>141.23186475</v>
      </c>
      <c r="D201" s="33">
        <v>149.82889822000001</v>
      </c>
      <c r="E201" s="33">
        <v>151.63065921</v>
      </c>
      <c r="F201" s="33">
        <v>152.02160456999999</v>
      </c>
      <c r="G201" s="33">
        <v>148.61393249</v>
      </c>
      <c r="H201" s="33">
        <v>139.82549509</v>
      </c>
      <c r="I201" s="33">
        <v>132.13373190999999</v>
      </c>
      <c r="J201" s="33">
        <v>128.29251051</v>
      </c>
      <c r="K201" s="33">
        <v>127.68102779</v>
      </c>
      <c r="L201" s="33">
        <v>128.08812846000001</v>
      </c>
      <c r="M201" s="33">
        <v>133.79338457</v>
      </c>
      <c r="N201" s="33">
        <v>136.48669171</v>
      </c>
      <c r="O201" s="33">
        <v>141.80093282000001</v>
      </c>
      <c r="P201" s="33">
        <v>143.04622849</v>
      </c>
      <c r="Q201" s="33">
        <v>139.21607098000001</v>
      </c>
      <c r="R201" s="33">
        <v>136.47848729</v>
      </c>
      <c r="S201" s="33">
        <v>131.13201708</v>
      </c>
      <c r="T201" s="33">
        <v>127.78043632000001</v>
      </c>
      <c r="U201" s="33">
        <v>124.68800346</v>
      </c>
      <c r="V201" s="33">
        <v>126.76894908</v>
      </c>
      <c r="W201" s="33">
        <v>130.83365180999999</v>
      </c>
      <c r="X201" s="33">
        <v>133.79067168</v>
      </c>
      <c r="Y201" s="33">
        <v>135.79006819</v>
      </c>
    </row>
    <row r="202" spans="1:25" x14ac:dyDescent="0.2">
      <c r="A202" s="32">
        <v>17</v>
      </c>
      <c r="B202" s="33">
        <v>138.10388874</v>
      </c>
      <c r="C202" s="33">
        <v>145.5674267</v>
      </c>
      <c r="D202" s="33">
        <v>153.10804526999999</v>
      </c>
      <c r="E202" s="33">
        <v>155.88555113000001</v>
      </c>
      <c r="F202" s="33">
        <v>155.36831803000001</v>
      </c>
      <c r="G202" s="33">
        <v>153.00850101</v>
      </c>
      <c r="H202" s="33">
        <v>143.57246047999999</v>
      </c>
      <c r="I202" s="33">
        <v>132.27114774</v>
      </c>
      <c r="J202" s="33">
        <v>126.93669512</v>
      </c>
      <c r="K202" s="33">
        <v>126.8387049</v>
      </c>
      <c r="L202" s="33">
        <v>127.09155074</v>
      </c>
      <c r="M202" s="33">
        <v>133.63822335</v>
      </c>
      <c r="N202" s="33">
        <v>138.07844397</v>
      </c>
      <c r="O202" s="33">
        <v>141.68634008000001</v>
      </c>
      <c r="P202" s="33">
        <v>144.51294464</v>
      </c>
      <c r="Q202" s="33">
        <v>142.30973589000001</v>
      </c>
      <c r="R202" s="33">
        <v>138.04053967999999</v>
      </c>
      <c r="S202" s="33">
        <v>132.26564146000001</v>
      </c>
      <c r="T202" s="33">
        <v>128.16573531</v>
      </c>
      <c r="U202" s="33">
        <v>124.92890493</v>
      </c>
      <c r="V202" s="33">
        <v>129.13691419</v>
      </c>
      <c r="W202" s="33">
        <v>128.11786294999999</v>
      </c>
      <c r="X202" s="33">
        <v>127.96209483</v>
      </c>
      <c r="Y202" s="33">
        <v>130.79097465999999</v>
      </c>
    </row>
    <row r="203" spans="1:25" x14ac:dyDescent="0.2">
      <c r="A203" s="32">
        <v>18</v>
      </c>
      <c r="B203" s="33">
        <v>126.42237496</v>
      </c>
      <c r="C203" s="33">
        <v>128.79302953000001</v>
      </c>
      <c r="D203" s="33">
        <v>140.22849073</v>
      </c>
      <c r="E203" s="33">
        <v>143.58429999000001</v>
      </c>
      <c r="F203" s="33">
        <v>146.46304083999999</v>
      </c>
      <c r="G203" s="33">
        <v>143.82148559999999</v>
      </c>
      <c r="H203" s="33">
        <v>136.84518543999999</v>
      </c>
      <c r="I203" s="33">
        <v>128.72344009</v>
      </c>
      <c r="J203" s="33">
        <v>125.15241754</v>
      </c>
      <c r="K203" s="33">
        <v>125.19048934</v>
      </c>
      <c r="L203" s="33">
        <v>125.79222976</v>
      </c>
      <c r="M203" s="33">
        <v>129.17270574</v>
      </c>
      <c r="N203" s="33">
        <v>135.4602979</v>
      </c>
      <c r="O203" s="33">
        <v>138.852957</v>
      </c>
      <c r="P203" s="33">
        <v>142.86637214999999</v>
      </c>
      <c r="Q203" s="33">
        <v>140.75257540999999</v>
      </c>
      <c r="R203" s="33">
        <v>135.24905820999999</v>
      </c>
      <c r="S203" s="33">
        <v>130.82644991999999</v>
      </c>
      <c r="T203" s="33">
        <v>125.74306636999999</v>
      </c>
      <c r="U203" s="33">
        <v>122.44965324</v>
      </c>
      <c r="V203" s="33">
        <v>125.28330233</v>
      </c>
      <c r="W203" s="33">
        <v>127.55815025</v>
      </c>
      <c r="X203" s="33">
        <v>129.86697993000001</v>
      </c>
      <c r="Y203" s="33">
        <v>131.43594611</v>
      </c>
    </row>
    <row r="204" spans="1:25" x14ac:dyDescent="0.2">
      <c r="A204" s="32">
        <v>19</v>
      </c>
      <c r="B204" s="33">
        <v>132.40854709000001</v>
      </c>
      <c r="C204" s="33">
        <v>129.71750132</v>
      </c>
      <c r="D204" s="33">
        <v>141.93653903000001</v>
      </c>
      <c r="E204" s="33">
        <v>144.10036600000001</v>
      </c>
      <c r="F204" s="33">
        <v>143.33984136999999</v>
      </c>
      <c r="G204" s="33">
        <v>137.83506170999999</v>
      </c>
      <c r="H204" s="33">
        <v>131.97717990999999</v>
      </c>
      <c r="I204" s="33">
        <v>122.89685987999999</v>
      </c>
      <c r="J204" s="33">
        <v>114.93796732</v>
      </c>
      <c r="K204" s="33">
        <v>116.73483191</v>
      </c>
      <c r="L204" s="33">
        <v>117.39603275</v>
      </c>
      <c r="M204" s="33">
        <v>123.09959481</v>
      </c>
      <c r="N204" s="33">
        <v>130.12376585999999</v>
      </c>
      <c r="O204" s="33">
        <v>137.48417967</v>
      </c>
      <c r="P204" s="33">
        <v>140.36689609000001</v>
      </c>
      <c r="Q204" s="33">
        <v>137.32727216000001</v>
      </c>
      <c r="R204" s="33">
        <v>129.71765389000001</v>
      </c>
      <c r="S204" s="33">
        <v>124.01248305</v>
      </c>
      <c r="T204" s="33">
        <v>118.75102816</v>
      </c>
      <c r="U204" s="33">
        <v>115.51799569000001</v>
      </c>
      <c r="V204" s="33">
        <v>117.45173468999999</v>
      </c>
      <c r="W204" s="33">
        <v>120.15964749</v>
      </c>
      <c r="X204" s="33">
        <v>121.95340890999999</v>
      </c>
      <c r="Y204" s="33">
        <v>126.37452906999999</v>
      </c>
    </row>
    <row r="205" spans="1:25" x14ac:dyDescent="0.2">
      <c r="A205" s="32">
        <v>20</v>
      </c>
      <c r="B205" s="33">
        <v>128.15803661999999</v>
      </c>
      <c r="C205" s="33">
        <v>132.63042822</v>
      </c>
      <c r="D205" s="33">
        <v>142.40976014</v>
      </c>
      <c r="E205" s="33">
        <v>148.45223383999999</v>
      </c>
      <c r="F205" s="33">
        <v>148.23482927000001</v>
      </c>
      <c r="G205" s="33">
        <v>144.19006461999999</v>
      </c>
      <c r="H205" s="33">
        <v>137.32459539000001</v>
      </c>
      <c r="I205" s="33">
        <v>126.0084805</v>
      </c>
      <c r="J205" s="33">
        <v>120.19178737999999</v>
      </c>
      <c r="K205" s="33">
        <v>118.26278915</v>
      </c>
      <c r="L205" s="33">
        <v>117.30341978</v>
      </c>
      <c r="M205" s="33">
        <v>123.1735741</v>
      </c>
      <c r="N205" s="33">
        <v>131.89441414000001</v>
      </c>
      <c r="O205" s="33">
        <v>139.87875836000001</v>
      </c>
      <c r="P205" s="33">
        <v>141.82852872000001</v>
      </c>
      <c r="Q205" s="33">
        <v>139.35939006999999</v>
      </c>
      <c r="R205" s="33">
        <v>130.66837015999999</v>
      </c>
      <c r="S205" s="33">
        <v>122.63689195000001</v>
      </c>
      <c r="T205" s="33">
        <v>116.89138675</v>
      </c>
      <c r="U205" s="33">
        <v>112.67388799</v>
      </c>
      <c r="V205" s="33">
        <v>114.22250734000001</v>
      </c>
      <c r="W205" s="33">
        <v>117.02992623</v>
      </c>
      <c r="X205" s="33">
        <v>120.0014899</v>
      </c>
      <c r="Y205" s="33">
        <v>125.77226812000001</v>
      </c>
    </row>
    <row r="206" spans="1:25" x14ac:dyDescent="0.2">
      <c r="A206" s="32">
        <v>21</v>
      </c>
      <c r="B206" s="33">
        <v>125.97898523000001</v>
      </c>
      <c r="C206" s="33">
        <v>132.40487644000001</v>
      </c>
      <c r="D206" s="33">
        <v>143.45254281000001</v>
      </c>
      <c r="E206" s="33">
        <v>148.85468662</v>
      </c>
      <c r="F206" s="33">
        <v>148.21904409000001</v>
      </c>
      <c r="G206" s="33">
        <v>146.58377838000001</v>
      </c>
      <c r="H206" s="33">
        <v>141.32674294</v>
      </c>
      <c r="I206" s="33">
        <v>130.34179681000001</v>
      </c>
      <c r="J206" s="33">
        <v>128.50843232</v>
      </c>
      <c r="K206" s="33">
        <v>128.05355956</v>
      </c>
      <c r="L206" s="33">
        <v>129.96581157</v>
      </c>
      <c r="M206" s="33">
        <v>133.39361045999999</v>
      </c>
      <c r="N206" s="33">
        <v>141.54889313000001</v>
      </c>
      <c r="O206" s="33">
        <v>147.44621559000001</v>
      </c>
      <c r="P206" s="33">
        <v>148.73816600000001</v>
      </c>
      <c r="Q206" s="33">
        <v>142.66876442</v>
      </c>
      <c r="R206" s="33">
        <v>129.58495493000001</v>
      </c>
      <c r="S206" s="33">
        <v>120.08668397</v>
      </c>
      <c r="T206" s="33">
        <v>113.05694825</v>
      </c>
      <c r="U206" s="33">
        <v>116.92864971</v>
      </c>
      <c r="V206" s="33">
        <v>129.01502987999999</v>
      </c>
      <c r="W206" s="33">
        <v>131.6006965</v>
      </c>
      <c r="X206" s="33">
        <v>133.87746225000001</v>
      </c>
      <c r="Y206" s="33">
        <v>136.28765358000001</v>
      </c>
    </row>
    <row r="207" spans="1:25" x14ac:dyDescent="0.2">
      <c r="A207" s="32">
        <v>22</v>
      </c>
      <c r="B207" s="33">
        <v>140.69111003</v>
      </c>
      <c r="C207" s="33">
        <v>144.53338765999999</v>
      </c>
      <c r="D207" s="33">
        <v>152.09240994999999</v>
      </c>
      <c r="E207" s="33">
        <v>156.76132625</v>
      </c>
      <c r="F207" s="33">
        <v>154.76831573000001</v>
      </c>
      <c r="G207" s="33">
        <v>152.98135619999999</v>
      </c>
      <c r="H207" s="33">
        <v>145.08938903999999</v>
      </c>
      <c r="I207" s="33">
        <v>134.35883949000001</v>
      </c>
      <c r="J207" s="33">
        <v>130.5780704</v>
      </c>
      <c r="K207" s="33">
        <v>131.82334112999999</v>
      </c>
      <c r="L207" s="33">
        <v>131.67873069000001</v>
      </c>
      <c r="M207" s="33">
        <v>139.89054528</v>
      </c>
      <c r="N207" s="33">
        <v>147.78739935999999</v>
      </c>
      <c r="O207" s="33">
        <v>155.29445838000001</v>
      </c>
      <c r="P207" s="33">
        <v>155.40921173000001</v>
      </c>
      <c r="Q207" s="33">
        <v>151.24376122999999</v>
      </c>
      <c r="R207" s="33">
        <v>137.59743399000001</v>
      </c>
      <c r="S207" s="33">
        <v>126.55757695</v>
      </c>
      <c r="T207" s="33">
        <v>118.84284900999999</v>
      </c>
      <c r="U207" s="33">
        <v>122.15058666</v>
      </c>
      <c r="V207" s="33">
        <v>134.96383985</v>
      </c>
      <c r="W207" s="33">
        <v>136.52556810999999</v>
      </c>
      <c r="X207" s="33">
        <v>138.13789485999999</v>
      </c>
      <c r="Y207" s="33">
        <v>139.02647390000001</v>
      </c>
    </row>
    <row r="208" spans="1:25" x14ac:dyDescent="0.2">
      <c r="A208" s="32">
        <v>23</v>
      </c>
      <c r="B208" s="33">
        <v>142.95355423000001</v>
      </c>
      <c r="C208" s="33">
        <v>146.16400143000001</v>
      </c>
      <c r="D208" s="33">
        <v>153.35173839999999</v>
      </c>
      <c r="E208" s="33">
        <v>158.58243539</v>
      </c>
      <c r="F208" s="33">
        <v>157.0469641</v>
      </c>
      <c r="G208" s="33">
        <v>153.07008973999999</v>
      </c>
      <c r="H208" s="33">
        <v>145.30499943000001</v>
      </c>
      <c r="I208" s="33">
        <v>136.45399737</v>
      </c>
      <c r="J208" s="33">
        <v>133.05319888</v>
      </c>
      <c r="K208" s="33">
        <v>134.83223376000001</v>
      </c>
      <c r="L208" s="33">
        <v>139.23073753</v>
      </c>
      <c r="M208" s="33">
        <v>142.60117564000001</v>
      </c>
      <c r="N208" s="33">
        <v>146.99785151</v>
      </c>
      <c r="O208" s="33">
        <v>152.76440453999999</v>
      </c>
      <c r="P208" s="33">
        <v>157.60476661000001</v>
      </c>
      <c r="Q208" s="33">
        <v>154.70203214</v>
      </c>
      <c r="R208" s="33">
        <v>146.14101120000001</v>
      </c>
      <c r="S208" s="33">
        <v>139.59121567</v>
      </c>
      <c r="T208" s="33">
        <v>133.58470226</v>
      </c>
      <c r="U208" s="33">
        <v>131.13817735999999</v>
      </c>
      <c r="V208" s="33">
        <v>132.53942058999999</v>
      </c>
      <c r="W208" s="33">
        <v>133.88476198999999</v>
      </c>
      <c r="X208" s="33">
        <v>134.92324084000001</v>
      </c>
      <c r="Y208" s="33">
        <v>134.63697848000001</v>
      </c>
    </row>
    <row r="209" spans="1:25" x14ac:dyDescent="0.2">
      <c r="A209" s="32">
        <v>24</v>
      </c>
      <c r="B209" s="33">
        <v>143.81482831</v>
      </c>
      <c r="C209" s="33">
        <v>148.46706313999999</v>
      </c>
      <c r="D209" s="33">
        <v>155.92666352000001</v>
      </c>
      <c r="E209" s="33">
        <v>158.79967791999999</v>
      </c>
      <c r="F209" s="33">
        <v>157.84111799999999</v>
      </c>
      <c r="G209" s="33">
        <v>155.23692794999999</v>
      </c>
      <c r="H209" s="33">
        <v>146.33618003999999</v>
      </c>
      <c r="I209" s="33">
        <v>135.40113822000001</v>
      </c>
      <c r="J209" s="33">
        <v>133.32794097999999</v>
      </c>
      <c r="K209" s="33">
        <v>134.37425347000001</v>
      </c>
      <c r="L209" s="33">
        <v>136.66496641000001</v>
      </c>
      <c r="M209" s="33">
        <v>144.42484511999999</v>
      </c>
      <c r="N209" s="33">
        <v>151.67189626999999</v>
      </c>
      <c r="O209" s="33">
        <v>157.14293137000001</v>
      </c>
      <c r="P209" s="33">
        <v>158.82943985</v>
      </c>
      <c r="Q209" s="33">
        <v>155.63354516000001</v>
      </c>
      <c r="R209" s="33">
        <v>146.02549127</v>
      </c>
      <c r="S209" s="33">
        <v>142.0686517</v>
      </c>
      <c r="T209" s="33">
        <v>135.79042405999999</v>
      </c>
      <c r="U209" s="33">
        <v>133.35570186000001</v>
      </c>
      <c r="V209" s="33">
        <v>129.51441781</v>
      </c>
      <c r="W209" s="33">
        <v>132.67664160999999</v>
      </c>
      <c r="X209" s="33">
        <v>122.10474223</v>
      </c>
      <c r="Y209" s="33">
        <v>116.39838974</v>
      </c>
    </row>
    <row r="210" spans="1:25" x14ac:dyDescent="0.2">
      <c r="A210" s="32">
        <v>25</v>
      </c>
      <c r="B210" s="33">
        <v>123.7961718</v>
      </c>
      <c r="C210" s="33">
        <v>133.48983225999999</v>
      </c>
      <c r="D210" s="33">
        <v>148.80107726</v>
      </c>
      <c r="E210" s="33">
        <v>155.54788013000001</v>
      </c>
      <c r="F210" s="33">
        <v>157.53804503000001</v>
      </c>
      <c r="G210" s="33">
        <v>156.21176775000001</v>
      </c>
      <c r="H210" s="33">
        <v>145.67692848999999</v>
      </c>
      <c r="I210" s="33">
        <v>129.28925484999999</v>
      </c>
      <c r="J210" s="33">
        <v>118.64394376</v>
      </c>
      <c r="K210" s="33">
        <v>117.96559996000001</v>
      </c>
      <c r="L210" s="33">
        <v>119.51146455</v>
      </c>
      <c r="M210" s="33">
        <v>128.05992814000001</v>
      </c>
      <c r="N210" s="33">
        <v>136.11616076999999</v>
      </c>
      <c r="O210" s="33">
        <v>142.46409346999999</v>
      </c>
      <c r="P210" s="33">
        <v>146.74130006999999</v>
      </c>
      <c r="Q210" s="33">
        <v>143.43909945999999</v>
      </c>
      <c r="R210" s="33">
        <v>138.97028646000001</v>
      </c>
      <c r="S210" s="33">
        <v>134.45560166999999</v>
      </c>
      <c r="T210" s="33">
        <v>128.70575707</v>
      </c>
      <c r="U210" s="33">
        <v>129.17931056</v>
      </c>
      <c r="V210" s="33">
        <v>132.66658873</v>
      </c>
      <c r="W210" s="33">
        <v>136.31840991000001</v>
      </c>
      <c r="X210" s="33">
        <v>140.36854819000001</v>
      </c>
      <c r="Y210" s="33">
        <v>141.54827556000001</v>
      </c>
    </row>
    <row r="211" spans="1:25" x14ac:dyDescent="0.2">
      <c r="A211" s="32">
        <v>26</v>
      </c>
      <c r="B211" s="33">
        <v>146.72807256999999</v>
      </c>
      <c r="C211" s="33">
        <v>143.73555214000001</v>
      </c>
      <c r="D211" s="33">
        <v>152.10629069000001</v>
      </c>
      <c r="E211" s="33">
        <v>156.36847108000001</v>
      </c>
      <c r="F211" s="33">
        <v>154.30259763999999</v>
      </c>
      <c r="G211" s="33">
        <v>153.22687094</v>
      </c>
      <c r="H211" s="33">
        <v>149.12330496999999</v>
      </c>
      <c r="I211" s="33">
        <v>138.06444970999999</v>
      </c>
      <c r="J211" s="33">
        <v>129.40842233999999</v>
      </c>
      <c r="K211" s="33">
        <v>128.53175723999999</v>
      </c>
      <c r="L211" s="33">
        <v>130.64941949000001</v>
      </c>
      <c r="M211" s="33">
        <v>135.90415935999999</v>
      </c>
      <c r="N211" s="33">
        <v>138.87548577999999</v>
      </c>
      <c r="O211" s="33">
        <v>144.01762072</v>
      </c>
      <c r="P211" s="33">
        <v>148.98312788999999</v>
      </c>
      <c r="Q211" s="33">
        <v>142.61880074999999</v>
      </c>
      <c r="R211" s="33">
        <v>132.34893041999999</v>
      </c>
      <c r="S211" s="33">
        <v>121.66833966</v>
      </c>
      <c r="T211" s="33">
        <v>110.12834323</v>
      </c>
      <c r="U211" s="33">
        <v>112.13359311000001</v>
      </c>
      <c r="V211" s="33">
        <v>119.50676214000001</v>
      </c>
      <c r="W211" s="33">
        <v>131.99864052999999</v>
      </c>
      <c r="X211" s="33">
        <v>133.41890099</v>
      </c>
      <c r="Y211" s="33">
        <v>136.02577543999999</v>
      </c>
    </row>
    <row r="212" spans="1:25" x14ac:dyDescent="0.2">
      <c r="A212" s="32">
        <v>27</v>
      </c>
      <c r="B212" s="33">
        <v>142.90273986</v>
      </c>
      <c r="C212" s="33">
        <v>146.19878205000001</v>
      </c>
      <c r="D212" s="33">
        <v>153.87020476999999</v>
      </c>
      <c r="E212" s="33">
        <v>158.06612330999999</v>
      </c>
      <c r="F212" s="33">
        <v>157.72611681000001</v>
      </c>
      <c r="G212" s="33">
        <v>156.95749803999999</v>
      </c>
      <c r="H212" s="33">
        <v>150.42645005</v>
      </c>
      <c r="I212" s="33">
        <v>133.62051127999999</v>
      </c>
      <c r="J212" s="33">
        <v>120.48478240999999</v>
      </c>
      <c r="K212" s="33">
        <v>115.66052666</v>
      </c>
      <c r="L212" s="33">
        <v>114.39458435</v>
      </c>
      <c r="M212" s="33">
        <v>126.10760689999999</v>
      </c>
      <c r="N212" s="33">
        <v>136.37893839</v>
      </c>
      <c r="O212" s="33">
        <v>144.05117733</v>
      </c>
      <c r="P212" s="33">
        <v>148.87769929999999</v>
      </c>
      <c r="Q212" s="33">
        <v>144.13392429000001</v>
      </c>
      <c r="R212" s="33">
        <v>132.07597364</v>
      </c>
      <c r="S212" s="33">
        <v>120.49213457</v>
      </c>
      <c r="T212" s="33">
        <v>109.5988657</v>
      </c>
      <c r="U212" s="33">
        <v>111.60842658</v>
      </c>
      <c r="V212" s="33">
        <v>119.62395807999999</v>
      </c>
      <c r="W212" s="33">
        <v>130.18874475000001</v>
      </c>
      <c r="X212" s="33">
        <v>134.12294317999999</v>
      </c>
      <c r="Y212" s="33">
        <v>138.99753688000001</v>
      </c>
    </row>
    <row r="213" spans="1:25" x14ac:dyDescent="0.2">
      <c r="A213" s="32">
        <v>28</v>
      </c>
      <c r="B213" s="33">
        <v>140.3065957</v>
      </c>
      <c r="C213" s="33">
        <v>144.18955836999999</v>
      </c>
      <c r="D213" s="33">
        <v>151.77223545000001</v>
      </c>
      <c r="E213" s="33">
        <v>156.02704481000001</v>
      </c>
      <c r="F213" s="33">
        <v>154.01054188000001</v>
      </c>
      <c r="G213" s="33">
        <v>150.3657747</v>
      </c>
      <c r="H213" s="33">
        <v>146.25539671999999</v>
      </c>
      <c r="I213" s="33">
        <v>130.94918043000001</v>
      </c>
      <c r="J213" s="33">
        <v>119.52452309</v>
      </c>
      <c r="K213" s="33">
        <v>118.66139431000001</v>
      </c>
      <c r="L213" s="33">
        <v>122.61236121</v>
      </c>
      <c r="M213" s="33">
        <v>133.29333044000001</v>
      </c>
      <c r="N213" s="33">
        <v>142.45314450000001</v>
      </c>
      <c r="O213" s="33">
        <v>147.85122117</v>
      </c>
      <c r="P213" s="33">
        <v>151.48899951000001</v>
      </c>
      <c r="Q213" s="33">
        <v>148.20472960000001</v>
      </c>
      <c r="R213" s="33">
        <v>135.68308524</v>
      </c>
      <c r="S213" s="33">
        <v>124.85041034</v>
      </c>
      <c r="T213" s="33">
        <v>111.34314302</v>
      </c>
      <c r="U213" s="33">
        <v>110.57151091</v>
      </c>
      <c r="V213" s="33">
        <v>111.40778785000001</v>
      </c>
      <c r="W213" s="33">
        <v>108.66879931</v>
      </c>
      <c r="X213" s="33">
        <v>107.65742520000001</v>
      </c>
      <c r="Y213" s="33">
        <v>112.76450582</v>
      </c>
    </row>
    <row r="214" spans="1:25" x14ac:dyDescent="0.2">
      <c r="A214" s="32">
        <v>29</v>
      </c>
      <c r="B214" s="33">
        <v>122.24974693999999</v>
      </c>
      <c r="C214" s="33">
        <v>133.92507214</v>
      </c>
      <c r="D214" s="33">
        <v>146.54693304</v>
      </c>
      <c r="E214" s="33">
        <v>151.52588932</v>
      </c>
      <c r="F214" s="33">
        <v>153.13854140999999</v>
      </c>
      <c r="G214" s="33">
        <v>151.78134571999999</v>
      </c>
      <c r="H214" s="33">
        <v>145.82170994000001</v>
      </c>
      <c r="I214" s="33">
        <v>131.72172237999999</v>
      </c>
      <c r="J214" s="33">
        <v>120.01515307</v>
      </c>
      <c r="K214" s="33">
        <v>117.53851571</v>
      </c>
      <c r="L214" s="33">
        <v>121.25217025000001</v>
      </c>
      <c r="M214" s="33">
        <v>128.61351589</v>
      </c>
      <c r="N214" s="33">
        <v>141.94352458</v>
      </c>
      <c r="O214" s="33">
        <v>148.20987492</v>
      </c>
      <c r="P214" s="33">
        <v>150.73513733999999</v>
      </c>
      <c r="Q214" s="33">
        <v>150.83543069999999</v>
      </c>
      <c r="R214" s="33">
        <v>144.51686695000001</v>
      </c>
      <c r="S214" s="33">
        <v>140.9595344</v>
      </c>
      <c r="T214" s="33">
        <v>138.12926590999999</v>
      </c>
      <c r="U214" s="33">
        <v>132.12004983</v>
      </c>
      <c r="V214" s="33">
        <v>133.56022978999999</v>
      </c>
      <c r="W214" s="33">
        <v>133.88241067999999</v>
      </c>
      <c r="X214" s="33">
        <v>137.5118861</v>
      </c>
      <c r="Y214" s="33">
        <v>137.20094827</v>
      </c>
    </row>
    <row r="215" spans="1:25" x14ac:dyDescent="0.2">
      <c r="A215" s="32">
        <v>30</v>
      </c>
      <c r="B215" s="33">
        <v>136.58688341000001</v>
      </c>
      <c r="C215" s="33">
        <v>138.58416600000001</v>
      </c>
      <c r="D215" s="33">
        <v>146.35602710000001</v>
      </c>
      <c r="E215" s="33">
        <v>153.04261538</v>
      </c>
      <c r="F215" s="33">
        <v>152.88505853999999</v>
      </c>
      <c r="G215" s="33">
        <v>151.71851708</v>
      </c>
      <c r="H215" s="33">
        <v>144.11343934000001</v>
      </c>
      <c r="I215" s="33">
        <v>136.75623167000001</v>
      </c>
      <c r="J215" s="33">
        <v>132.22463521</v>
      </c>
      <c r="K215" s="33">
        <v>133.11348975000001</v>
      </c>
      <c r="L215" s="33">
        <v>135.84031941999999</v>
      </c>
      <c r="M215" s="33">
        <v>136.06534798000001</v>
      </c>
      <c r="N215" s="33">
        <v>140.30757206999999</v>
      </c>
      <c r="O215" s="33">
        <v>147.15481156999999</v>
      </c>
      <c r="P215" s="33">
        <v>153.29554635</v>
      </c>
      <c r="Q215" s="33">
        <v>150.18445062999999</v>
      </c>
      <c r="R215" s="33">
        <v>143.88821652999999</v>
      </c>
      <c r="S215" s="33">
        <v>140.31016926999999</v>
      </c>
      <c r="T215" s="33">
        <v>137.02488547999999</v>
      </c>
      <c r="U215" s="33">
        <v>132.83362063999999</v>
      </c>
      <c r="V215" s="33">
        <v>132.53128770000001</v>
      </c>
      <c r="W215" s="33">
        <v>133.35490862</v>
      </c>
      <c r="X215" s="33">
        <v>135.80118096000001</v>
      </c>
      <c r="Y215" s="33">
        <v>138.20327845</v>
      </c>
    </row>
    <row r="216" spans="1:25" x14ac:dyDescent="0.2">
      <c r="A216" s="32">
        <v>31</v>
      </c>
      <c r="B216" s="33">
        <v>137.6646164</v>
      </c>
      <c r="C216" s="33">
        <v>137.68185187</v>
      </c>
      <c r="D216" s="33">
        <v>145.76325177000001</v>
      </c>
      <c r="E216" s="33">
        <v>154.10719263999999</v>
      </c>
      <c r="F216" s="33">
        <v>153.81282913999999</v>
      </c>
      <c r="G216" s="33">
        <v>153.25911334</v>
      </c>
      <c r="H216" s="33">
        <v>146.78735306999999</v>
      </c>
      <c r="I216" s="33">
        <v>138.27694047</v>
      </c>
      <c r="J216" s="33">
        <v>134.54691607000001</v>
      </c>
      <c r="K216" s="33">
        <v>134.35379179</v>
      </c>
      <c r="L216" s="33">
        <v>137.68754347000001</v>
      </c>
      <c r="M216" s="33">
        <v>140.99933866000001</v>
      </c>
      <c r="N216" s="33">
        <v>144.14551892</v>
      </c>
      <c r="O216" s="33">
        <v>148.98093695</v>
      </c>
      <c r="P216" s="33">
        <v>151.61122019000001</v>
      </c>
      <c r="Q216" s="33">
        <v>148.13288219</v>
      </c>
      <c r="R216" s="33">
        <v>135.88256683</v>
      </c>
      <c r="S216" s="33">
        <v>122.29442613000001</v>
      </c>
      <c r="T216" s="33">
        <v>111.85209424</v>
      </c>
      <c r="U216" s="33">
        <v>115.34892985</v>
      </c>
      <c r="V216" s="33">
        <v>121.49580458</v>
      </c>
      <c r="W216" s="33">
        <v>132.43798870000001</v>
      </c>
      <c r="X216" s="33">
        <v>136.26403045999999</v>
      </c>
      <c r="Y216" s="33">
        <v>140.30048084000001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9" t="s">
        <v>16</v>
      </c>
      <c r="B219" s="140"/>
      <c r="C219" s="140"/>
      <c r="D219" s="141"/>
      <c r="E219" s="59">
        <v>12.254362459999999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131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536733.10979413602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142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84:A185"/>
    <mergeCell ref="B184:Y184"/>
    <mergeCell ref="A9:A10"/>
    <mergeCell ref="B9:Y9"/>
    <mergeCell ref="A223:Y223"/>
    <mergeCell ref="A219:D219"/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марте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25" x14ac:dyDescent="0.2">
      <c r="A11" s="32">
        <v>1</v>
      </c>
      <c r="B11" s="33">
        <v>1225.0047641799999</v>
      </c>
      <c r="C11" s="33">
        <v>1259.8455771599999</v>
      </c>
      <c r="D11" s="33">
        <v>1284.2123342599998</v>
      </c>
      <c r="E11" s="33">
        <v>1276.3821054099999</v>
      </c>
      <c r="F11" s="33">
        <v>1271.0396962199998</v>
      </c>
      <c r="G11" s="33">
        <v>1266.9478491399998</v>
      </c>
      <c r="H11" s="33">
        <v>1208.3866822799998</v>
      </c>
      <c r="I11" s="33">
        <v>1181.7963700099999</v>
      </c>
      <c r="J11" s="33">
        <v>1140.6125849399998</v>
      </c>
      <c r="K11" s="33">
        <v>1153.1057842199998</v>
      </c>
      <c r="L11" s="33">
        <v>1140.5013523199998</v>
      </c>
      <c r="M11" s="33">
        <v>1176.4726323499999</v>
      </c>
      <c r="N11" s="33">
        <v>1213.9066349599998</v>
      </c>
      <c r="O11" s="33">
        <v>1240.2136843999999</v>
      </c>
      <c r="P11" s="33">
        <v>1245.75193251</v>
      </c>
      <c r="Q11" s="33">
        <v>1234.3645035099998</v>
      </c>
      <c r="R11" s="33">
        <v>1204.0441106399999</v>
      </c>
      <c r="S11" s="33">
        <v>1175.9894914499998</v>
      </c>
      <c r="T11" s="33">
        <v>1130.4877093599998</v>
      </c>
      <c r="U11" s="33">
        <v>1113.3922226099999</v>
      </c>
      <c r="V11" s="33">
        <v>1126.13478257</v>
      </c>
      <c r="W11" s="33">
        <v>1135.2718504599998</v>
      </c>
      <c r="X11" s="33">
        <v>1170.4560770099999</v>
      </c>
      <c r="Y11" s="33">
        <v>1209.2981052299999</v>
      </c>
    </row>
    <row r="12" spans="1:25" x14ac:dyDescent="0.2">
      <c r="A12" s="32">
        <v>2</v>
      </c>
      <c r="B12" s="33">
        <v>1238.7549776099997</v>
      </c>
      <c r="C12" s="33">
        <v>1282.6419927499999</v>
      </c>
      <c r="D12" s="33">
        <v>1326.5782564799999</v>
      </c>
      <c r="E12" s="33">
        <v>1351.50947931</v>
      </c>
      <c r="F12" s="33">
        <v>1376.7810487999998</v>
      </c>
      <c r="G12" s="33">
        <v>1332.3769716999998</v>
      </c>
      <c r="H12" s="33">
        <v>1257.3215826699998</v>
      </c>
      <c r="I12" s="33">
        <v>1211.5355311099997</v>
      </c>
      <c r="J12" s="33">
        <v>1157.5611299299999</v>
      </c>
      <c r="K12" s="33">
        <v>1145.5094941199998</v>
      </c>
      <c r="L12" s="33">
        <v>1152.8892824799998</v>
      </c>
      <c r="M12" s="33">
        <v>1190.5939109499998</v>
      </c>
      <c r="N12" s="33">
        <v>1234.0281536099999</v>
      </c>
      <c r="O12" s="33">
        <v>1274.3848898399999</v>
      </c>
      <c r="P12" s="33">
        <v>1294.1756601299999</v>
      </c>
      <c r="Q12" s="33">
        <v>1279.2110774799999</v>
      </c>
      <c r="R12" s="33">
        <v>1245.8419088699998</v>
      </c>
      <c r="S12" s="33">
        <v>1203.3433549999997</v>
      </c>
      <c r="T12" s="33">
        <v>1154.7316297799998</v>
      </c>
      <c r="U12" s="33">
        <v>1126.6770349199999</v>
      </c>
      <c r="V12" s="33">
        <v>1138.0552400899999</v>
      </c>
      <c r="W12" s="33">
        <v>1166.8913206799998</v>
      </c>
      <c r="X12" s="33">
        <v>1206.0453909599998</v>
      </c>
      <c r="Y12" s="33">
        <v>1244.7831096399998</v>
      </c>
    </row>
    <row r="13" spans="1:25" x14ac:dyDescent="0.2">
      <c r="A13" s="32">
        <v>3</v>
      </c>
      <c r="B13" s="33">
        <v>1239.9542041399998</v>
      </c>
      <c r="C13" s="33">
        <v>1278.6447150399999</v>
      </c>
      <c r="D13" s="33">
        <v>1321.2107639899998</v>
      </c>
      <c r="E13" s="33">
        <v>1336.23375814</v>
      </c>
      <c r="F13" s="33">
        <v>1339.7408478599998</v>
      </c>
      <c r="G13" s="33">
        <v>1324.7007086299998</v>
      </c>
      <c r="H13" s="33">
        <v>1245.5332695799998</v>
      </c>
      <c r="I13" s="33">
        <v>1205.2836535099998</v>
      </c>
      <c r="J13" s="33">
        <v>1183.4846620199999</v>
      </c>
      <c r="K13" s="33">
        <v>1163.3886671599998</v>
      </c>
      <c r="L13" s="33">
        <v>1168.1721109999999</v>
      </c>
      <c r="M13" s="33">
        <v>1218.1222777099999</v>
      </c>
      <c r="N13" s="33">
        <v>1260.4441519699999</v>
      </c>
      <c r="O13" s="33">
        <v>1301.97638646</v>
      </c>
      <c r="P13" s="33">
        <v>1301.4521694199998</v>
      </c>
      <c r="Q13" s="33">
        <v>1276.7263354299998</v>
      </c>
      <c r="R13" s="33">
        <v>1244.1099313899999</v>
      </c>
      <c r="S13" s="33">
        <v>1193.0680945999998</v>
      </c>
      <c r="T13" s="33">
        <v>1140.35841061</v>
      </c>
      <c r="U13" s="33">
        <v>1139.7986726999998</v>
      </c>
      <c r="V13" s="33">
        <v>1145.2054377699999</v>
      </c>
      <c r="W13" s="33">
        <v>1171.0844282699998</v>
      </c>
      <c r="X13" s="33">
        <v>1183.1242937399998</v>
      </c>
      <c r="Y13" s="33">
        <v>1212.3679075599998</v>
      </c>
    </row>
    <row r="14" spans="1:25" x14ac:dyDescent="0.2">
      <c r="A14" s="32">
        <v>4</v>
      </c>
      <c r="B14" s="33">
        <v>1230.3437163699998</v>
      </c>
      <c r="C14" s="33">
        <v>1265.22040634</v>
      </c>
      <c r="D14" s="33">
        <v>1316.1457744099998</v>
      </c>
      <c r="E14" s="33">
        <v>1331.0219283299998</v>
      </c>
      <c r="F14" s="33">
        <v>1335.4922308299999</v>
      </c>
      <c r="G14" s="33">
        <v>1304.0359659999999</v>
      </c>
      <c r="H14" s="33">
        <v>1233.3864897599999</v>
      </c>
      <c r="I14" s="33">
        <v>1182.1447159099998</v>
      </c>
      <c r="J14" s="33">
        <v>1169.4731283199999</v>
      </c>
      <c r="K14" s="33">
        <v>1161.40193267</v>
      </c>
      <c r="L14" s="33">
        <v>1170.9356305199999</v>
      </c>
      <c r="M14" s="33">
        <v>1209.3185299899999</v>
      </c>
      <c r="N14" s="33">
        <v>1252.5888127799999</v>
      </c>
      <c r="O14" s="33">
        <v>1285.9351632799999</v>
      </c>
      <c r="P14" s="33">
        <v>1286.4752680299998</v>
      </c>
      <c r="Q14" s="33">
        <v>1269.8427862099998</v>
      </c>
      <c r="R14" s="33">
        <v>1232.57821322</v>
      </c>
      <c r="S14" s="33">
        <v>1176.8702020999999</v>
      </c>
      <c r="T14" s="33">
        <v>1130.6227839399999</v>
      </c>
      <c r="U14" s="33">
        <v>1123.2344120499999</v>
      </c>
      <c r="V14" s="33">
        <v>1148.3181589299998</v>
      </c>
      <c r="W14" s="33">
        <v>1174.7517443299998</v>
      </c>
      <c r="X14" s="33">
        <v>1201.7733639799999</v>
      </c>
      <c r="Y14" s="33">
        <v>1210.6144645899999</v>
      </c>
    </row>
    <row r="15" spans="1:25" x14ac:dyDescent="0.2">
      <c r="A15" s="32">
        <v>5</v>
      </c>
      <c r="B15" s="33">
        <v>1218.0633446299998</v>
      </c>
      <c r="C15" s="33">
        <v>1248.6583804399997</v>
      </c>
      <c r="D15" s="33">
        <v>1285.1259372899999</v>
      </c>
      <c r="E15" s="33">
        <v>1303.2004739899999</v>
      </c>
      <c r="F15" s="33">
        <v>1315.5475495399999</v>
      </c>
      <c r="G15" s="33">
        <v>1285.1082296099999</v>
      </c>
      <c r="H15" s="33">
        <v>1224.5554043099999</v>
      </c>
      <c r="I15" s="33">
        <v>1157.8220728999997</v>
      </c>
      <c r="J15" s="33">
        <v>1147.3166840499998</v>
      </c>
      <c r="K15" s="33">
        <v>1155.04992075</v>
      </c>
      <c r="L15" s="33">
        <v>1159.3150042599998</v>
      </c>
      <c r="M15" s="33">
        <v>1180.5832776499999</v>
      </c>
      <c r="N15" s="33">
        <v>1212.0363945699999</v>
      </c>
      <c r="O15" s="33">
        <v>1260.1455056099999</v>
      </c>
      <c r="P15" s="33">
        <v>1270.9139880799999</v>
      </c>
      <c r="Q15" s="33">
        <v>1254.2877967299999</v>
      </c>
      <c r="R15" s="33">
        <v>1209.7508494499998</v>
      </c>
      <c r="S15" s="33">
        <v>1162.9760821599998</v>
      </c>
      <c r="T15" s="33">
        <v>1125.4881008599998</v>
      </c>
      <c r="U15" s="33">
        <v>1117.6311442599999</v>
      </c>
      <c r="V15" s="33">
        <v>1129.70105457</v>
      </c>
      <c r="W15" s="33">
        <v>1150.2427865699999</v>
      </c>
      <c r="X15" s="33">
        <v>1168.4240291299998</v>
      </c>
      <c r="Y15" s="33">
        <v>1140.3003423099999</v>
      </c>
    </row>
    <row r="16" spans="1:25" x14ac:dyDescent="0.2">
      <c r="A16" s="32">
        <v>6</v>
      </c>
      <c r="B16" s="33">
        <v>1149.4889838499998</v>
      </c>
      <c r="C16" s="33">
        <v>1163.71265189</v>
      </c>
      <c r="D16" s="33">
        <v>1230.8142327899998</v>
      </c>
      <c r="E16" s="33">
        <v>1272.4407413899999</v>
      </c>
      <c r="F16" s="33">
        <v>1277.4587463099999</v>
      </c>
      <c r="G16" s="33">
        <v>1273.9319114499999</v>
      </c>
      <c r="H16" s="33">
        <v>1249.7221823999998</v>
      </c>
      <c r="I16" s="33">
        <v>1147.7730483699997</v>
      </c>
      <c r="J16" s="33">
        <v>1091.6990528899998</v>
      </c>
      <c r="K16" s="33">
        <v>1065.72146914</v>
      </c>
      <c r="L16" s="33">
        <v>1074.0901753199998</v>
      </c>
      <c r="M16" s="33">
        <v>1089.8227032599998</v>
      </c>
      <c r="N16" s="33">
        <v>1151.23365122</v>
      </c>
      <c r="O16" s="33">
        <v>1200.2028968399998</v>
      </c>
      <c r="P16" s="33">
        <v>1215.8248385799998</v>
      </c>
      <c r="Q16" s="33">
        <v>1203.3268808099999</v>
      </c>
      <c r="R16" s="33">
        <v>1163.9546674599999</v>
      </c>
      <c r="S16" s="33">
        <v>1111.23310685</v>
      </c>
      <c r="T16" s="33">
        <v>1076.14143846</v>
      </c>
      <c r="U16" s="33">
        <v>1047.90186133</v>
      </c>
      <c r="V16" s="33">
        <v>1049.53933469</v>
      </c>
      <c r="W16" s="33">
        <v>1063.3153564199999</v>
      </c>
      <c r="X16" s="33">
        <v>1092.8974290699998</v>
      </c>
      <c r="Y16" s="33">
        <v>1112.6238036299999</v>
      </c>
    </row>
    <row r="17" spans="1:25" x14ac:dyDescent="0.2">
      <c r="A17" s="32">
        <v>7</v>
      </c>
      <c r="B17" s="33">
        <v>1123.7355119199999</v>
      </c>
      <c r="C17" s="33">
        <v>1169.15319525</v>
      </c>
      <c r="D17" s="33">
        <v>1228.8715145099998</v>
      </c>
      <c r="E17" s="33">
        <v>1265.21709827</v>
      </c>
      <c r="F17" s="33">
        <v>1277.7029430499999</v>
      </c>
      <c r="G17" s="33">
        <v>1267.4239474599999</v>
      </c>
      <c r="H17" s="33">
        <v>1233.7901148299998</v>
      </c>
      <c r="I17" s="33">
        <v>1157.7145940599999</v>
      </c>
      <c r="J17" s="33">
        <v>1085.3767514899998</v>
      </c>
      <c r="K17" s="33">
        <v>1071.25308165</v>
      </c>
      <c r="L17" s="33">
        <v>1069.59438153</v>
      </c>
      <c r="M17" s="33">
        <v>1116.1606878699999</v>
      </c>
      <c r="N17" s="33">
        <v>1184.4420422899998</v>
      </c>
      <c r="O17" s="33">
        <v>1236.1186521699999</v>
      </c>
      <c r="P17" s="33">
        <v>1236.4969346199998</v>
      </c>
      <c r="Q17" s="33">
        <v>1212.5650709899999</v>
      </c>
      <c r="R17" s="33">
        <v>1170.7197248399998</v>
      </c>
      <c r="S17" s="33">
        <v>1129.77853811</v>
      </c>
      <c r="T17" s="33">
        <v>1097.7528672399999</v>
      </c>
      <c r="U17" s="33">
        <v>1062.8382765199999</v>
      </c>
      <c r="V17" s="33">
        <v>1060.68319127</v>
      </c>
      <c r="W17" s="33">
        <v>1081.3093975099998</v>
      </c>
      <c r="X17" s="33">
        <v>1113.9687055499999</v>
      </c>
      <c r="Y17" s="33">
        <v>1145.5621323999999</v>
      </c>
    </row>
    <row r="18" spans="1:25" x14ac:dyDescent="0.2">
      <c r="A18" s="32">
        <v>8</v>
      </c>
      <c r="B18" s="33">
        <v>1128.7446854499999</v>
      </c>
      <c r="C18" s="33">
        <v>1164.7174988699999</v>
      </c>
      <c r="D18" s="33">
        <v>1212.6179787799999</v>
      </c>
      <c r="E18" s="33">
        <v>1245.4886672799998</v>
      </c>
      <c r="F18" s="33">
        <v>1261.2633978099998</v>
      </c>
      <c r="G18" s="33">
        <v>1257.1296084199998</v>
      </c>
      <c r="H18" s="33">
        <v>1234.6594206699999</v>
      </c>
      <c r="I18" s="33">
        <v>1154.1582031199998</v>
      </c>
      <c r="J18" s="33">
        <v>1076.12057792</v>
      </c>
      <c r="K18" s="33">
        <v>1069.7628032</v>
      </c>
      <c r="L18" s="33">
        <v>1069.63600221</v>
      </c>
      <c r="M18" s="33">
        <v>1130.0287825099999</v>
      </c>
      <c r="N18" s="33">
        <v>1205.7785905299997</v>
      </c>
      <c r="O18" s="33">
        <v>1242.5516247699998</v>
      </c>
      <c r="P18" s="33">
        <v>1244.6043620999999</v>
      </c>
      <c r="Q18" s="33">
        <v>1226.2784580999999</v>
      </c>
      <c r="R18" s="33">
        <v>1174.3511937399999</v>
      </c>
      <c r="S18" s="33">
        <v>1123.9779085099999</v>
      </c>
      <c r="T18" s="33">
        <v>1082.4236766899999</v>
      </c>
      <c r="U18" s="33">
        <v>1060.2188578799999</v>
      </c>
      <c r="V18" s="33">
        <v>1065.6210799199998</v>
      </c>
      <c r="W18" s="33">
        <v>1080.1956757199998</v>
      </c>
      <c r="X18" s="33">
        <v>1108.0311615099999</v>
      </c>
      <c r="Y18" s="33">
        <v>1144.2648053599999</v>
      </c>
    </row>
    <row r="19" spans="1:25" x14ac:dyDescent="0.2">
      <c r="A19" s="32">
        <v>9</v>
      </c>
      <c r="B19" s="33">
        <v>1136.2505570899998</v>
      </c>
      <c r="C19" s="33">
        <v>1189.3499119999999</v>
      </c>
      <c r="D19" s="33">
        <v>1229.7104740699999</v>
      </c>
      <c r="E19" s="33">
        <v>1256.3531496099999</v>
      </c>
      <c r="F19" s="33">
        <v>1288.6184219999998</v>
      </c>
      <c r="G19" s="33">
        <v>1280.0270651199999</v>
      </c>
      <c r="H19" s="33">
        <v>1221.5331620699999</v>
      </c>
      <c r="I19" s="33">
        <v>1184.8471727499998</v>
      </c>
      <c r="J19" s="33">
        <v>1162.3032567899998</v>
      </c>
      <c r="K19" s="33">
        <v>1151.83239807</v>
      </c>
      <c r="L19" s="33">
        <v>1159.9386422299999</v>
      </c>
      <c r="M19" s="33">
        <v>1202.1701674099997</v>
      </c>
      <c r="N19" s="33">
        <v>1233.0076516099998</v>
      </c>
      <c r="O19" s="33">
        <v>1274.9057967499998</v>
      </c>
      <c r="P19" s="33">
        <v>1281.5938676299997</v>
      </c>
      <c r="Q19" s="33">
        <v>1270.1466368899999</v>
      </c>
      <c r="R19" s="33">
        <v>1232.6740216499998</v>
      </c>
      <c r="S19" s="33">
        <v>1184.5895466999998</v>
      </c>
      <c r="T19" s="33">
        <v>1146.6939662999998</v>
      </c>
      <c r="U19" s="33">
        <v>1122.1047429599998</v>
      </c>
      <c r="V19" s="33">
        <v>1135.7210182899998</v>
      </c>
      <c r="W19" s="33">
        <v>1151.0543531499998</v>
      </c>
      <c r="X19" s="33">
        <v>1175.2032137699998</v>
      </c>
      <c r="Y19" s="33">
        <v>1189.8244103699999</v>
      </c>
    </row>
    <row r="20" spans="1:25" x14ac:dyDescent="0.2">
      <c r="A20" s="32">
        <v>10</v>
      </c>
      <c r="B20" s="33">
        <v>1190.9674387299999</v>
      </c>
      <c r="C20" s="33">
        <v>1246.5245352999998</v>
      </c>
      <c r="D20" s="33">
        <v>1278.7593221199998</v>
      </c>
      <c r="E20" s="33">
        <v>1311.0706600899998</v>
      </c>
      <c r="F20" s="33">
        <v>1322.2261084799998</v>
      </c>
      <c r="G20" s="33">
        <v>1300.0906454499998</v>
      </c>
      <c r="H20" s="33">
        <v>1241.5087922199998</v>
      </c>
      <c r="I20" s="33">
        <v>1167.2121585699999</v>
      </c>
      <c r="J20" s="33">
        <v>1132.1954550099999</v>
      </c>
      <c r="K20" s="33">
        <v>1150.7051678999999</v>
      </c>
      <c r="L20" s="33">
        <v>1156.4680738399998</v>
      </c>
      <c r="M20" s="33">
        <v>1181.2743758099998</v>
      </c>
      <c r="N20" s="33">
        <v>1227.3979817099998</v>
      </c>
      <c r="O20" s="33">
        <v>1267.0486678499999</v>
      </c>
      <c r="P20" s="33">
        <v>1284.7966921799998</v>
      </c>
      <c r="Q20" s="33">
        <v>1259.2075707299998</v>
      </c>
      <c r="R20" s="33">
        <v>1219.1951662099998</v>
      </c>
      <c r="S20" s="33">
        <v>1168.8203844299999</v>
      </c>
      <c r="T20" s="33">
        <v>1136.3905023199998</v>
      </c>
      <c r="U20" s="33">
        <v>1095.70199097</v>
      </c>
      <c r="V20" s="33">
        <v>1109.1150427399998</v>
      </c>
      <c r="W20" s="33">
        <v>1137.3485929799999</v>
      </c>
      <c r="X20" s="33">
        <v>1162.0233748599999</v>
      </c>
      <c r="Y20" s="33">
        <v>1182.3910365799998</v>
      </c>
    </row>
    <row r="21" spans="1:25" x14ac:dyDescent="0.2">
      <c r="A21" s="32">
        <v>11</v>
      </c>
      <c r="B21" s="33">
        <v>1169.82550105</v>
      </c>
      <c r="C21" s="33">
        <v>1217.1117976899998</v>
      </c>
      <c r="D21" s="33">
        <v>1278.8053329599998</v>
      </c>
      <c r="E21" s="33">
        <v>1314.1377223699999</v>
      </c>
      <c r="F21" s="33">
        <v>1330.8310772599998</v>
      </c>
      <c r="G21" s="33">
        <v>1301.5776545499998</v>
      </c>
      <c r="H21" s="33">
        <v>1247.7230641299998</v>
      </c>
      <c r="I21" s="33">
        <v>1172.1938717699998</v>
      </c>
      <c r="J21" s="33">
        <v>1126.9068133899998</v>
      </c>
      <c r="K21" s="33">
        <v>1118.90903912</v>
      </c>
      <c r="L21" s="33">
        <v>1128.4291276199999</v>
      </c>
      <c r="M21" s="33">
        <v>1194.0558758299999</v>
      </c>
      <c r="N21" s="33">
        <v>1246.0410437099999</v>
      </c>
      <c r="O21" s="33">
        <v>1267.9660479199999</v>
      </c>
      <c r="P21" s="33">
        <v>1278.4143372599999</v>
      </c>
      <c r="Q21" s="33">
        <v>1268.15190416</v>
      </c>
      <c r="R21" s="33">
        <v>1235.8054446299998</v>
      </c>
      <c r="S21" s="33">
        <v>1191.1312938199999</v>
      </c>
      <c r="T21" s="33">
        <v>1128.44205046</v>
      </c>
      <c r="U21" s="33">
        <v>1121.1111666899999</v>
      </c>
      <c r="V21" s="33">
        <v>1133.6668849999999</v>
      </c>
      <c r="W21" s="33">
        <v>1163.20626763</v>
      </c>
      <c r="X21" s="33">
        <v>1179.0879889999999</v>
      </c>
      <c r="Y21" s="33">
        <v>1204.1295489699999</v>
      </c>
    </row>
    <row r="22" spans="1:25" x14ac:dyDescent="0.2">
      <c r="A22" s="32">
        <v>12</v>
      </c>
      <c r="B22" s="33">
        <v>1190.7604369999999</v>
      </c>
      <c r="C22" s="33">
        <v>1264.0506515499999</v>
      </c>
      <c r="D22" s="33">
        <v>1320.3547885499997</v>
      </c>
      <c r="E22" s="33">
        <v>1345.5677176199999</v>
      </c>
      <c r="F22" s="33">
        <v>1350.1974384799998</v>
      </c>
      <c r="G22" s="33">
        <v>1346.3020662999998</v>
      </c>
      <c r="H22" s="33">
        <v>1308.9689500099998</v>
      </c>
      <c r="I22" s="33">
        <v>1221.0477194099999</v>
      </c>
      <c r="J22" s="33">
        <v>1139.9936823999999</v>
      </c>
      <c r="K22" s="33">
        <v>1126.15876368</v>
      </c>
      <c r="L22" s="33">
        <v>1124.0030342599998</v>
      </c>
      <c r="M22" s="33">
        <v>1179.6644317199998</v>
      </c>
      <c r="N22" s="33">
        <v>1227.77690272</v>
      </c>
      <c r="O22" s="33">
        <v>1280.0453781899998</v>
      </c>
      <c r="P22" s="33">
        <v>1294.7635499999999</v>
      </c>
      <c r="Q22" s="33">
        <v>1271.4366482199998</v>
      </c>
      <c r="R22" s="33">
        <v>1235.9631411399998</v>
      </c>
      <c r="S22" s="33">
        <v>1189.2026275799999</v>
      </c>
      <c r="T22" s="33">
        <v>1146.4645440999998</v>
      </c>
      <c r="U22" s="33">
        <v>1118.7865182199998</v>
      </c>
      <c r="V22" s="33">
        <v>1130.0545092799998</v>
      </c>
      <c r="W22" s="33">
        <v>1150.2576499999998</v>
      </c>
      <c r="X22" s="33">
        <v>1170.7720280999999</v>
      </c>
      <c r="Y22" s="33">
        <v>1204.1168079799997</v>
      </c>
    </row>
    <row r="23" spans="1:25" x14ac:dyDescent="0.2">
      <c r="A23" s="32">
        <v>13</v>
      </c>
      <c r="B23" s="33">
        <v>1218.9212309899999</v>
      </c>
      <c r="C23" s="33">
        <v>1274.2750334899999</v>
      </c>
      <c r="D23" s="33">
        <v>1323.3492760899999</v>
      </c>
      <c r="E23" s="33">
        <v>1350.7333465699999</v>
      </c>
      <c r="F23" s="33">
        <v>1378.3927595599998</v>
      </c>
      <c r="G23" s="33">
        <v>1373.7175005299998</v>
      </c>
      <c r="H23" s="33">
        <v>1340.3203392299999</v>
      </c>
      <c r="I23" s="33">
        <v>1255.7397620999998</v>
      </c>
      <c r="J23" s="33">
        <v>1184.5664864999999</v>
      </c>
      <c r="K23" s="33">
        <v>1147.8183647299998</v>
      </c>
      <c r="L23" s="33">
        <v>1146.0250056299999</v>
      </c>
      <c r="M23" s="33">
        <v>1191.1490427699998</v>
      </c>
      <c r="N23" s="33">
        <v>1223.5577939699999</v>
      </c>
      <c r="O23" s="33">
        <v>1259.6172575599999</v>
      </c>
      <c r="P23" s="33">
        <v>1277.7892612499998</v>
      </c>
      <c r="Q23" s="33">
        <v>1249.7148966199998</v>
      </c>
      <c r="R23" s="33">
        <v>1218.1841742499998</v>
      </c>
      <c r="S23" s="33">
        <v>1176.8684196999998</v>
      </c>
      <c r="T23" s="33">
        <v>1132.7320446899998</v>
      </c>
      <c r="U23" s="33">
        <v>1115.5459816599998</v>
      </c>
      <c r="V23" s="33">
        <v>1112.9023443699998</v>
      </c>
      <c r="W23" s="33">
        <v>1124.83266772</v>
      </c>
      <c r="X23" s="33">
        <v>1153.0596192099999</v>
      </c>
      <c r="Y23" s="33">
        <v>1171.8325993599999</v>
      </c>
    </row>
    <row r="24" spans="1:25" x14ac:dyDescent="0.2">
      <c r="A24" s="32">
        <v>14</v>
      </c>
      <c r="B24" s="33">
        <v>1217.5904219999998</v>
      </c>
      <c r="C24" s="33">
        <v>1260.8799651099998</v>
      </c>
      <c r="D24" s="33">
        <v>1317.0637498299998</v>
      </c>
      <c r="E24" s="33">
        <v>1339.9061161599998</v>
      </c>
      <c r="F24" s="33">
        <v>1345.2166389999998</v>
      </c>
      <c r="G24" s="33">
        <v>1297.5122303799999</v>
      </c>
      <c r="H24" s="33">
        <v>1254.6287415999998</v>
      </c>
      <c r="I24" s="33">
        <v>1178.5282316899998</v>
      </c>
      <c r="J24" s="33">
        <v>1157.1887929999998</v>
      </c>
      <c r="K24" s="33">
        <v>1145.0922167799999</v>
      </c>
      <c r="L24" s="33">
        <v>1148.9473922099999</v>
      </c>
      <c r="M24" s="33">
        <v>1186.9767890799999</v>
      </c>
      <c r="N24" s="33">
        <v>1223.4154132699998</v>
      </c>
      <c r="O24" s="33">
        <v>1252.5342903699998</v>
      </c>
      <c r="P24" s="33">
        <v>1255.8724136799999</v>
      </c>
      <c r="Q24" s="33">
        <v>1231.7584251499998</v>
      </c>
      <c r="R24" s="33">
        <v>1201.0055294399999</v>
      </c>
      <c r="S24" s="33">
        <v>1169.0150077299998</v>
      </c>
      <c r="T24" s="33">
        <v>1135.2336565899998</v>
      </c>
      <c r="U24" s="33">
        <v>1127.1720529699999</v>
      </c>
      <c r="V24" s="33">
        <v>1132.79943368</v>
      </c>
      <c r="W24" s="33">
        <v>1134.8922707299998</v>
      </c>
      <c r="X24" s="33">
        <v>1172.9489252299998</v>
      </c>
      <c r="Y24" s="33">
        <v>1208.8236411899998</v>
      </c>
    </row>
    <row r="25" spans="1:25" x14ac:dyDescent="0.2">
      <c r="A25" s="32">
        <v>15</v>
      </c>
      <c r="B25" s="33">
        <v>1230.2667131899998</v>
      </c>
      <c r="C25" s="33">
        <v>1275.2078030199998</v>
      </c>
      <c r="D25" s="33">
        <v>1327.3515958099999</v>
      </c>
      <c r="E25" s="33">
        <v>1345.2799817099999</v>
      </c>
      <c r="F25" s="33">
        <v>1351.1694615199999</v>
      </c>
      <c r="G25" s="33">
        <v>1323.7375814599998</v>
      </c>
      <c r="H25" s="33">
        <v>1242.9619304799999</v>
      </c>
      <c r="I25" s="33">
        <v>1178.8117308799999</v>
      </c>
      <c r="J25" s="33">
        <v>1134.4500866199999</v>
      </c>
      <c r="K25" s="33">
        <v>1125.2786038499999</v>
      </c>
      <c r="L25" s="33">
        <v>1129.9097906999998</v>
      </c>
      <c r="M25" s="33">
        <v>1160.8580647099998</v>
      </c>
      <c r="N25" s="33">
        <v>1201.5478293899998</v>
      </c>
      <c r="O25" s="33">
        <v>1245.6982634999999</v>
      </c>
      <c r="P25" s="33">
        <v>1260.29793976</v>
      </c>
      <c r="Q25" s="33">
        <v>1246.2591480299998</v>
      </c>
      <c r="R25" s="33">
        <v>1201.6554901399998</v>
      </c>
      <c r="S25" s="33">
        <v>1164.3944570299998</v>
      </c>
      <c r="T25" s="33">
        <v>1127.5601411599998</v>
      </c>
      <c r="U25" s="33">
        <v>1113.8385140799999</v>
      </c>
      <c r="V25" s="33">
        <v>1129.9129673599998</v>
      </c>
      <c r="W25" s="33">
        <v>1147.88428282</v>
      </c>
      <c r="X25" s="33">
        <v>1172.9060542699999</v>
      </c>
      <c r="Y25" s="33">
        <v>1200.5433878199999</v>
      </c>
    </row>
    <row r="26" spans="1:25" x14ac:dyDescent="0.2">
      <c r="A26" s="32">
        <v>16</v>
      </c>
      <c r="B26" s="33">
        <v>1204.8949570699999</v>
      </c>
      <c r="C26" s="33">
        <v>1265.0132913499999</v>
      </c>
      <c r="D26" s="33">
        <v>1335.3937414</v>
      </c>
      <c r="E26" s="33">
        <v>1350.1440328799999</v>
      </c>
      <c r="F26" s="33">
        <v>1353.3445450499999</v>
      </c>
      <c r="G26" s="33">
        <v>1325.4473063599999</v>
      </c>
      <c r="H26" s="33">
        <v>1253.4999094699999</v>
      </c>
      <c r="I26" s="33">
        <v>1190.5305425999998</v>
      </c>
      <c r="J26" s="33">
        <v>1159.0840102699999</v>
      </c>
      <c r="K26" s="33">
        <v>1154.0780475399999</v>
      </c>
      <c r="L26" s="33">
        <v>1157.4108167099998</v>
      </c>
      <c r="M26" s="33">
        <v>1204.1174503799998</v>
      </c>
      <c r="N26" s="33">
        <v>1226.1664710599998</v>
      </c>
      <c r="O26" s="33">
        <v>1269.6720223999998</v>
      </c>
      <c r="P26" s="33">
        <v>1279.8667564599998</v>
      </c>
      <c r="Q26" s="33">
        <v>1248.5107997099999</v>
      </c>
      <c r="R26" s="33">
        <v>1226.0993047699999</v>
      </c>
      <c r="S26" s="33">
        <v>1182.3299067399998</v>
      </c>
      <c r="T26" s="33">
        <v>1154.8918651199999</v>
      </c>
      <c r="U26" s="33">
        <v>1129.5753629799999</v>
      </c>
      <c r="V26" s="33">
        <v>1146.6112264999999</v>
      </c>
      <c r="W26" s="33">
        <v>1179.8873105099999</v>
      </c>
      <c r="X26" s="33">
        <v>1204.0952410599998</v>
      </c>
      <c r="Y26" s="33">
        <v>1220.4634949299998</v>
      </c>
    </row>
    <row r="27" spans="1:25" x14ac:dyDescent="0.2">
      <c r="A27" s="32">
        <v>17</v>
      </c>
      <c r="B27" s="33">
        <v>1239.4058117499999</v>
      </c>
      <c r="C27" s="33">
        <v>1300.5067906199999</v>
      </c>
      <c r="D27" s="33">
        <v>1362.2387974299997</v>
      </c>
      <c r="E27" s="33">
        <v>1384.9771190999998</v>
      </c>
      <c r="F27" s="33">
        <v>1380.7427400999998</v>
      </c>
      <c r="G27" s="33">
        <v>1361.4238686399999</v>
      </c>
      <c r="H27" s="33">
        <v>1284.1748057699999</v>
      </c>
      <c r="I27" s="33">
        <v>1191.6555106299998</v>
      </c>
      <c r="J27" s="33">
        <v>1147.9844957699997</v>
      </c>
      <c r="K27" s="33">
        <v>1147.1822893599999</v>
      </c>
      <c r="L27" s="33">
        <v>1149.2522363999999</v>
      </c>
      <c r="M27" s="33">
        <v>1202.8472080199999</v>
      </c>
      <c r="N27" s="33">
        <v>1239.1975056699998</v>
      </c>
      <c r="O27" s="33">
        <v>1268.7338978099999</v>
      </c>
      <c r="P27" s="33">
        <v>1291.8741707499998</v>
      </c>
      <c r="Q27" s="33">
        <v>1273.8373882299998</v>
      </c>
      <c r="R27" s="33">
        <v>1238.8871984899999</v>
      </c>
      <c r="S27" s="33">
        <v>1191.6104329099999</v>
      </c>
      <c r="T27" s="33">
        <v>1158.0461527299999</v>
      </c>
      <c r="U27" s="33">
        <v>1131.5475262499999</v>
      </c>
      <c r="V27" s="33">
        <v>1165.9968030299999</v>
      </c>
      <c r="W27" s="33">
        <v>1157.6542410699999</v>
      </c>
      <c r="X27" s="33">
        <v>1156.3790302099999</v>
      </c>
      <c r="Y27" s="33">
        <v>1179.5379298599998</v>
      </c>
    </row>
    <row r="28" spans="1:25" x14ac:dyDescent="0.2">
      <c r="A28" s="32">
        <v>18</v>
      </c>
      <c r="B28" s="33">
        <v>1143.7739637899999</v>
      </c>
      <c r="C28" s="33">
        <v>1163.1815578999999</v>
      </c>
      <c r="D28" s="33">
        <v>1256.7990723899998</v>
      </c>
      <c r="E28" s="33">
        <v>1284.2717311099998</v>
      </c>
      <c r="F28" s="33">
        <v>1307.8388228099998</v>
      </c>
      <c r="G28" s="33">
        <v>1286.2134741199998</v>
      </c>
      <c r="H28" s="33">
        <v>1229.1013148499999</v>
      </c>
      <c r="I28" s="33">
        <v>1162.6118571899999</v>
      </c>
      <c r="J28" s="33">
        <v>1133.3773339999998</v>
      </c>
      <c r="K28" s="33">
        <v>1133.6890124299998</v>
      </c>
      <c r="L28" s="33">
        <v>1138.6152189299999</v>
      </c>
      <c r="M28" s="33">
        <v>1166.2898140999998</v>
      </c>
      <c r="N28" s="33">
        <v>1217.7637983399998</v>
      </c>
      <c r="O28" s="33">
        <v>1245.5381318599998</v>
      </c>
      <c r="P28" s="33">
        <v>1278.3943450099998</v>
      </c>
      <c r="Q28" s="33">
        <v>1261.0895425499998</v>
      </c>
      <c r="R28" s="33">
        <v>1216.0344641199999</v>
      </c>
      <c r="S28" s="33">
        <v>1179.82835153</v>
      </c>
      <c r="T28" s="33">
        <v>1138.2127380299999</v>
      </c>
      <c r="U28" s="33">
        <v>1111.2508913499998</v>
      </c>
      <c r="V28" s="33">
        <v>1134.4488350499998</v>
      </c>
      <c r="W28" s="33">
        <v>1153.0720985999999</v>
      </c>
      <c r="X28" s="33">
        <v>1171.9735572199997</v>
      </c>
      <c r="Y28" s="33">
        <v>1184.81805128</v>
      </c>
    </row>
    <row r="29" spans="1:25" x14ac:dyDescent="0.2">
      <c r="A29" s="32">
        <v>19</v>
      </c>
      <c r="B29" s="33">
        <v>1192.78034379</v>
      </c>
      <c r="C29" s="33">
        <v>1170.7498360399998</v>
      </c>
      <c r="D29" s="33">
        <v>1270.7821758399998</v>
      </c>
      <c r="E29" s="33">
        <v>1288.4965556099999</v>
      </c>
      <c r="F29" s="33">
        <v>1282.2704468099998</v>
      </c>
      <c r="G29" s="33">
        <v>1237.2050330899999</v>
      </c>
      <c r="H29" s="33">
        <v>1189.2489144399999</v>
      </c>
      <c r="I29" s="33">
        <v>1114.9119919499999</v>
      </c>
      <c r="J29" s="33">
        <v>1049.7557444700001</v>
      </c>
      <c r="K29" s="33">
        <v>1064.46595106</v>
      </c>
      <c r="L29" s="33">
        <v>1069.87893601</v>
      </c>
      <c r="M29" s="33">
        <v>1116.5717011699999</v>
      </c>
      <c r="N29" s="33">
        <v>1174.0757601399998</v>
      </c>
      <c r="O29" s="33">
        <v>1234.3325032099999</v>
      </c>
      <c r="P29" s="33">
        <v>1257.9321413099999</v>
      </c>
      <c r="Q29" s="33">
        <v>1233.0479646399999</v>
      </c>
      <c r="R29" s="33">
        <v>1170.7510850799999</v>
      </c>
      <c r="S29" s="33">
        <v>1124.0451494699998</v>
      </c>
      <c r="T29" s="33">
        <v>1080.9717376799999</v>
      </c>
      <c r="U29" s="33">
        <v>1054.5042031</v>
      </c>
      <c r="V29" s="33">
        <v>1070.33494535</v>
      </c>
      <c r="W29" s="33">
        <v>1092.50353673</v>
      </c>
      <c r="X29" s="33">
        <v>1107.18833892</v>
      </c>
      <c r="Y29" s="33">
        <v>1143.3822687799998</v>
      </c>
    </row>
    <row r="30" spans="1:25" x14ac:dyDescent="0.2">
      <c r="A30" s="32">
        <v>20</v>
      </c>
      <c r="B30" s="33">
        <v>1157.9831267099999</v>
      </c>
      <c r="C30" s="33">
        <v>1194.59679517</v>
      </c>
      <c r="D30" s="33">
        <v>1274.6562464599999</v>
      </c>
      <c r="E30" s="33">
        <v>1324.1235446899998</v>
      </c>
      <c r="F30" s="33">
        <v>1322.3437409899998</v>
      </c>
      <c r="G30" s="33">
        <v>1289.2308820699998</v>
      </c>
      <c r="H30" s="33">
        <v>1233.0260509599998</v>
      </c>
      <c r="I30" s="33">
        <v>1140.3855766299998</v>
      </c>
      <c r="J30" s="33">
        <v>1092.7666530499998</v>
      </c>
      <c r="K30" s="33">
        <v>1076.97472152</v>
      </c>
      <c r="L30" s="33">
        <v>1069.12075095</v>
      </c>
      <c r="M30" s="33">
        <v>1117.1773398399998</v>
      </c>
      <c r="N30" s="33">
        <v>1188.5713444199998</v>
      </c>
      <c r="O30" s="33">
        <v>1253.9359543399999</v>
      </c>
      <c r="P30" s="33">
        <v>1269.8979389299998</v>
      </c>
      <c r="Q30" s="33">
        <v>1249.6840953599999</v>
      </c>
      <c r="R30" s="33">
        <v>1178.5342162399998</v>
      </c>
      <c r="S30" s="33">
        <v>1112.7837392499998</v>
      </c>
      <c r="T30" s="33">
        <v>1065.7476024799998</v>
      </c>
      <c r="U30" s="33">
        <v>1031.22063903</v>
      </c>
      <c r="V30" s="33">
        <v>1043.8985618400002</v>
      </c>
      <c r="W30" s="33">
        <v>1066.8817694499999</v>
      </c>
      <c r="X30" s="33">
        <v>1091.2087641999999</v>
      </c>
      <c r="Y30" s="33">
        <v>1138.4518010199999</v>
      </c>
    </row>
    <row r="31" spans="1:25" x14ac:dyDescent="0.2">
      <c r="A31" s="32">
        <v>21</v>
      </c>
      <c r="B31" s="33">
        <v>1140.1441107099999</v>
      </c>
      <c r="C31" s="33">
        <v>1192.7502936499998</v>
      </c>
      <c r="D31" s="33">
        <v>1283.1930881299998</v>
      </c>
      <c r="E31" s="33">
        <v>1327.4182634599999</v>
      </c>
      <c r="F31" s="33">
        <v>1322.2145140899997</v>
      </c>
      <c r="G31" s="33">
        <v>1308.8272524099998</v>
      </c>
      <c r="H31" s="33">
        <v>1265.7900208499998</v>
      </c>
      <c r="I31" s="33">
        <v>1175.8606916899998</v>
      </c>
      <c r="J31" s="33">
        <v>1160.8516751099999</v>
      </c>
      <c r="K31" s="33">
        <v>1157.1278150999999</v>
      </c>
      <c r="L31" s="33">
        <v>1172.7826520099998</v>
      </c>
      <c r="M31" s="33">
        <v>1200.8446607599999</v>
      </c>
      <c r="N31" s="33">
        <v>1267.6086749699998</v>
      </c>
      <c r="O31" s="33">
        <v>1315.8876785199998</v>
      </c>
      <c r="P31" s="33">
        <v>1326.4643560899999</v>
      </c>
      <c r="Q31" s="33">
        <v>1276.7766101599998</v>
      </c>
      <c r="R31" s="33">
        <v>1169.6647320899999</v>
      </c>
      <c r="S31" s="33">
        <v>1091.90621375</v>
      </c>
      <c r="T31" s="33">
        <v>1034.3565990900001</v>
      </c>
      <c r="U31" s="33">
        <v>1066.0526593899999</v>
      </c>
      <c r="V31" s="33">
        <v>1164.9989852899998</v>
      </c>
      <c r="W31" s="33">
        <v>1186.1667963599998</v>
      </c>
      <c r="X31" s="33">
        <v>1204.8057604999999</v>
      </c>
      <c r="Y31" s="33">
        <v>1224.5370260599998</v>
      </c>
    </row>
    <row r="32" spans="1:25" x14ac:dyDescent="0.2">
      <c r="A32" s="32">
        <v>22</v>
      </c>
      <c r="B32" s="33">
        <v>1260.5863502699999</v>
      </c>
      <c r="C32" s="33">
        <v>1292.0415295399998</v>
      </c>
      <c r="D32" s="33">
        <v>1353.9242001599998</v>
      </c>
      <c r="E32" s="33">
        <v>1392.1467372299999</v>
      </c>
      <c r="F32" s="33">
        <v>1375.8307629299998</v>
      </c>
      <c r="G32" s="33">
        <v>1361.2016450399999</v>
      </c>
      <c r="H32" s="33">
        <v>1296.5932888899999</v>
      </c>
      <c r="I32" s="33">
        <v>1208.74660202</v>
      </c>
      <c r="J32" s="33">
        <v>1177.7949683999998</v>
      </c>
      <c r="K32" s="33">
        <v>1187.9894982599999</v>
      </c>
      <c r="L32" s="33">
        <v>1186.8056308499999</v>
      </c>
      <c r="M32" s="33">
        <v>1254.0324491299998</v>
      </c>
      <c r="N32" s="33">
        <v>1318.6808125699999</v>
      </c>
      <c r="O32" s="33">
        <v>1380.1380808699998</v>
      </c>
      <c r="P32" s="33">
        <v>1381.0775203399999</v>
      </c>
      <c r="Q32" s="33">
        <v>1346.9766549199999</v>
      </c>
      <c r="R32" s="33">
        <v>1235.2596707299999</v>
      </c>
      <c r="S32" s="33">
        <v>1144.8808080399999</v>
      </c>
      <c r="T32" s="33">
        <v>1081.7234379299998</v>
      </c>
      <c r="U32" s="33">
        <v>1108.80255375</v>
      </c>
      <c r="V32" s="33">
        <v>1213.6994963299999</v>
      </c>
      <c r="W32" s="33">
        <v>1226.4847365199998</v>
      </c>
      <c r="X32" s="33">
        <v>1239.6842061699999</v>
      </c>
      <c r="Y32" s="33">
        <v>1246.9586447799998</v>
      </c>
    </row>
    <row r="33" spans="1:25" x14ac:dyDescent="0.2">
      <c r="A33" s="32">
        <v>23</v>
      </c>
      <c r="B33" s="33">
        <v>1279.1080696199999</v>
      </c>
      <c r="C33" s="33">
        <v>1305.3907075999998</v>
      </c>
      <c r="D33" s="33">
        <v>1364.2338149699999</v>
      </c>
      <c r="E33" s="33">
        <v>1407.05542421</v>
      </c>
      <c r="F33" s="33">
        <v>1394.4851392399999</v>
      </c>
      <c r="G33" s="33">
        <v>1361.9280707899998</v>
      </c>
      <c r="H33" s="33">
        <v>1298.35840429</v>
      </c>
      <c r="I33" s="33">
        <v>1225.8988156699997</v>
      </c>
      <c r="J33" s="33">
        <v>1198.0578482699998</v>
      </c>
      <c r="K33" s="33">
        <v>1212.6220902499999</v>
      </c>
      <c r="L33" s="33">
        <v>1248.6308688499998</v>
      </c>
      <c r="M33" s="33">
        <v>1276.2232880299998</v>
      </c>
      <c r="N33" s="33">
        <v>1312.2171023799999</v>
      </c>
      <c r="O33" s="33">
        <v>1359.4255491899999</v>
      </c>
      <c r="P33" s="33">
        <v>1399.0516437399999</v>
      </c>
      <c r="Q33" s="33">
        <v>1375.2881258399998</v>
      </c>
      <c r="R33" s="33">
        <v>1305.2024958599998</v>
      </c>
      <c r="S33" s="33">
        <v>1251.5819581599999</v>
      </c>
      <c r="T33" s="33">
        <v>1202.4090524199999</v>
      </c>
      <c r="U33" s="33">
        <v>1182.3803384799999</v>
      </c>
      <c r="V33" s="33">
        <v>1193.8517523599999</v>
      </c>
      <c r="W33" s="33">
        <v>1204.8655205299999</v>
      </c>
      <c r="X33" s="33">
        <v>1213.36712855</v>
      </c>
      <c r="Y33" s="33">
        <v>1211.0236138999999</v>
      </c>
    </row>
    <row r="34" spans="1:25" x14ac:dyDescent="0.2">
      <c r="A34" s="32">
        <v>24</v>
      </c>
      <c r="B34" s="33">
        <v>1286.1589736099997</v>
      </c>
      <c r="C34" s="33">
        <v>1324.2449461299998</v>
      </c>
      <c r="D34" s="33">
        <v>1385.3136897099998</v>
      </c>
      <c r="E34" s="33">
        <v>1408.8339012899999</v>
      </c>
      <c r="F34" s="33">
        <v>1400.9865573399998</v>
      </c>
      <c r="G34" s="33">
        <v>1379.6671024399998</v>
      </c>
      <c r="H34" s="33">
        <v>1306.8002645699999</v>
      </c>
      <c r="I34" s="33">
        <v>1217.2794819299997</v>
      </c>
      <c r="J34" s="33">
        <v>1200.3070511999999</v>
      </c>
      <c r="K34" s="33">
        <v>1208.8727901199998</v>
      </c>
      <c r="L34" s="33">
        <v>1227.6259342599999</v>
      </c>
      <c r="M34" s="33">
        <v>1291.1529354499999</v>
      </c>
      <c r="N34" s="33">
        <v>1350.4816240599998</v>
      </c>
      <c r="O34" s="33">
        <v>1395.2707846599999</v>
      </c>
      <c r="P34" s="33">
        <v>1409.0775502299998</v>
      </c>
      <c r="Q34" s="33">
        <v>1382.9140477399999</v>
      </c>
      <c r="R34" s="33">
        <v>1304.2567807799999</v>
      </c>
      <c r="S34" s="33">
        <v>1271.8637290099998</v>
      </c>
      <c r="T34" s="33">
        <v>1220.4664083099999</v>
      </c>
      <c r="U34" s="33">
        <v>1200.5343183799998</v>
      </c>
      <c r="V34" s="33">
        <v>1169.0872731599998</v>
      </c>
      <c r="W34" s="33">
        <v>1194.9751256499999</v>
      </c>
      <c r="X34" s="33">
        <v>1108.4272438199998</v>
      </c>
      <c r="Y34" s="33">
        <v>1061.71163454</v>
      </c>
    </row>
    <row r="35" spans="1:25" x14ac:dyDescent="0.2">
      <c r="A35" s="32">
        <v>25</v>
      </c>
      <c r="B35" s="33">
        <v>1122.2742964399999</v>
      </c>
      <c r="C35" s="33">
        <v>1201.6323899099998</v>
      </c>
      <c r="D35" s="33">
        <v>1326.97938525</v>
      </c>
      <c r="E35" s="33">
        <v>1382.2127426799998</v>
      </c>
      <c r="F35" s="33">
        <v>1398.5054210399999</v>
      </c>
      <c r="G35" s="33">
        <v>1387.6477231699998</v>
      </c>
      <c r="H35" s="33">
        <v>1301.4032376399998</v>
      </c>
      <c r="I35" s="33">
        <v>1167.2439546499998</v>
      </c>
      <c r="J35" s="33">
        <v>1080.0950808</v>
      </c>
      <c r="K35" s="33">
        <v>1074.5417533699999</v>
      </c>
      <c r="L35" s="33">
        <v>1087.19712409</v>
      </c>
      <c r="M35" s="33">
        <v>1157.1799520799998</v>
      </c>
      <c r="N35" s="33">
        <v>1223.1330835199999</v>
      </c>
      <c r="O35" s="33">
        <v>1275.1010515099999</v>
      </c>
      <c r="P35" s="33">
        <v>1310.1168190699998</v>
      </c>
      <c r="Q35" s="33">
        <v>1283.0830328099998</v>
      </c>
      <c r="R35" s="33">
        <v>1246.4986608799998</v>
      </c>
      <c r="S35" s="33">
        <v>1209.5387550099999</v>
      </c>
      <c r="T35" s="33">
        <v>1162.4670933499999</v>
      </c>
      <c r="U35" s="33">
        <v>1166.34388509</v>
      </c>
      <c r="V35" s="33">
        <v>1194.8928267199999</v>
      </c>
      <c r="W35" s="33">
        <v>1224.7888157599998</v>
      </c>
      <c r="X35" s="33">
        <v>1257.9456664399997</v>
      </c>
      <c r="Y35" s="33">
        <v>1267.6036192299998</v>
      </c>
    </row>
    <row r="36" spans="1:25" x14ac:dyDescent="0.2">
      <c r="A36" s="32">
        <v>26</v>
      </c>
      <c r="B36" s="33">
        <v>1310.0085308399998</v>
      </c>
      <c r="C36" s="33">
        <v>1285.5099715299998</v>
      </c>
      <c r="D36" s="33">
        <v>1354.0378362299998</v>
      </c>
      <c r="E36" s="33">
        <v>1388.9305902399999</v>
      </c>
      <c r="F36" s="33">
        <v>1372.0181164799999</v>
      </c>
      <c r="G36" s="33">
        <v>1363.2115753099999</v>
      </c>
      <c r="H36" s="33">
        <v>1329.6173336699999</v>
      </c>
      <c r="I36" s="33">
        <v>1239.0829402699999</v>
      </c>
      <c r="J36" s="33">
        <v>1168.2195309299998</v>
      </c>
      <c r="K36" s="33">
        <v>1161.0426268399999</v>
      </c>
      <c r="L36" s="33">
        <v>1178.3790746799998</v>
      </c>
      <c r="M36" s="33">
        <v>1221.3975133999998</v>
      </c>
      <c r="N36" s="33">
        <v>1245.7225658799998</v>
      </c>
      <c r="O36" s="33">
        <v>1287.8191533099998</v>
      </c>
      <c r="P36" s="33">
        <v>1328.4697603999998</v>
      </c>
      <c r="Q36" s="33">
        <v>1276.3675776699999</v>
      </c>
      <c r="R36" s="33">
        <v>1192.2922861099998</v>
      </c>
      <c r="S36" s="33">
        <v>1104.8545917899999</v>
      </c>
      <c r="T36" s="33">
        <v>1010.3812893900001</v>
      </c>
      <c r="U36" s="33">
        <v>1026.7974624799999</v>
      </c>
      <c r="V36" s="33">
        <v>1087.1586272999998</v>
      </c>
      <c r="W36" s="33">
        <v>1189.4246038899998</v>
      </c>
      <c r="X36" s="33">
        <v>1201.0517041799999</v>
      </c>
      <c r="Y36" s="33">
        <v>1222.3931352299999</v>
      </c>
    </row>
    <row r="37" spans="1:25" x14ac:dyDescent="0.2">
      <c r="A37" s="32">
        <v>27</v>
      </c>
      <c r="B37" s="33">
        <v>1278.6920728399998</v>
      </c>
      <c r="C37" s="33">
        <v>1305.6754425899999</v>
      </c>
      <c r="D37" s="33">
        <v>1368.4782902299999</v>
      </c>
      <c r="E37" s="33">
        <v>1402.8285852099998</v>
      </c>
      <c r="F37" s="33">
        <v>1400.0450889799999</v>
      </c>
      <c r="G37" s="33">
        <v>1393.75271671</v>
      </c>
      <c r="H37" s="33">
        <v>1340.2856575599999</v>
      </c>
      <c r="I37" s="33">
        <v>1202.7022063799998</v>
      </c>
      <c r="J37" s="33">
        <v>1095.16528535</v>
      </c>
      <c r="K37" s="33">
        <v>1055.67104677</v>
      </c>
      <c r="L37" s="33">
        <v>1045.3072869900002</v>
      </c>
      <c r="M37" s="33">
        <v>1141.1970844799998</v>
      </c>
      <c r="N37" s="33">
        <v>1225.2843379999999</v>
      </c>
      <c r="O37" s="33">
        <v>1288.0938677799998</v>
      </c>
      <c r="P37" s="33">
        <v>1327.6066590299999</v>
      </c>
      <c r="Q37" s="33">
        <v>1288.7712838099999</v>
      </c>
      <c r="R37" s="33">
        <v>1190.0576989299998</v>
      </c>
      <c r="S37" s="33">
        <v>1095.2254745199998</v>
      </c>
      <c r="T37" s="33">
        <v>1006.0466701600001</v>
      </c>
      <c r="U37" s="33">
        <v>1022.4981356200001</v>
      </c>
      <c r="V37" s="33">
        <v>1088.1180632599999</v>
      </c>
      <c r="W37" s="33">
        <v>1174.6077161799999</v>
      </c>
      <c r="X37" s="33">
        <v>1206.8154139699998</v>
      </c>
      <c r="Y37" s="33">
        <v>1246.7217490899998</v>
      </c>
    </row>
    <row r="38" spans="1:25" x14ac:dyDescent="0.2">
      <c r="A38" s="32">
        <v>28</v>
      </c>
      <c r="B38" s="33">
        <v>1257.4384862999998</v>
      </c>
      <c r="C38" s="33">
        <v>1289.2267376399998</v>
      </c>
      <c r="D38" s="33">
        <v>1351.3030605199999</v>
      </c>
      <c r="E38" s="33">
        <v>1386.1354708999997</v>
      </c>
      <c r="F38" s="33">
        <v>1369.6271736199999</v>
      </c>
      <c r="G38" s="33">
        <v>1339.7889328699998</v>
      </c>
      <c r="H38" s="33">
        <v>1306.1389240999999</v>
      </c>
      <c r="I38" s="33">
        <v>1180.8330967299999</v>
      </c>
      <c r="J38" s="33">
        <v>1087.3040290899999</v>
      </c>
      <c r="K38" s="33">
        <v>1080.2379414</v>
      </c>
      <c r="L38" s="33">
        <v>1112.58291592</v>
      </c>
      <c r="M38" s="33">
        <v>1200.0237086199998</v>
      </c>
      <c r="N38" s="33">
        <v>1275.0114167199999</v>
      </c>
      <c r="O38" s="33">
        <v>1319.2032960399999</v>
      </c>
      <c r="P38" s="33">
        <v>1348.9843219299999</v>
      </c>
      <c r="Q38" s="33">
        <v>1322.0973271399998</v>
      </c>
      <c r="R38" s="33">
        <v>1219.5876685699998</v>
      </c>
      <c r="S38" s="33">
        <v>1130.90492264</v>
      </c>
      <c r="T38" s="33">
        <v>1020.3263659300001</v>
      </c>
      <c r="U38" s="33">
        <v>1014.0093247100001</v>
      </c>
      <c r="V38" s="33">
        <v>1020.8555871100001</v>
      </c>
      <c r="W38" s="33">
        <v>998.43259128000011</v>
      </c>
      <c r="X38" s="33">
        <v>990.15287881000006</v>
      </c>
      <c r="Y38" s="33">
        <v>1031.9624906900001</v>
      </c>
    </row>
    <row r="39" spans="1:25" x14ac:dyDescent="0.2">
      <c r="A39" s="32">
        <v>29</v>
      </c>
      <c r="B39" s="33">
        <v>1109.6143390299999</v>
      </c>
      <c r="C39" s="33">
        <v>1205.1955234999998</v>
      </c>
      <c r="D39" s="33">
        <v>1308.52561449</v>
      </c>
      <c r="E39" s="33">
        <v>1349.2863239499998</v>
      </c>
      <c r="F39" s="33">
        <v>1362.4884570799998</v>
      </c>
      <c r="G39" s="33">
        <v>1351.3776426699999</v>
      </c>
      <c r="H39" s="33">
        <v>1302.5885051099999</v>
      </c>
      <c r="I39" s="33">
        <v>1187.1575865299999</v>
      </c>
      <c r="J39" s="33">
        <v>1091.3206191099998</v>
      </c>
      <c r="K39" s="33">
        <v>1071.0453865999998</v>
      </c>
      <c r="L39" s="33">
        <v>1101.4475804899998</v>
      </c>
      <c r="M39" s="33">
        <v>1161.7119519799999</v>
      </c>
      <c r="N39" s="33">
        <v>1270.83936374</v>
      </c>
      <c r="O39" s="33">
        <v>1322.1394497999997</v>
      </c>
      <c r="P39" s="33">
        <v>1342.8127560699998</v>
      </c>
      <c r="Q39" s="33">
        <v>1343.6338173899999</v>
      </c>
      <c r="R39" s="33">
        <v>1291.9062810999999</v>
      </c>
      <c r="S39" s="33">
        <v>1262.7838324299998</v>
      </c>
      <c r="T39" s="33">
        <v>1239.6135643699999</v>
      </c>
      <c r="U39" s="33">
        <v>1190.4185328999999</v>
      </c>
      <c r="V39" s="33">
        <v>1202.2087061499999</v>
      </c>
      <c r="W39" s="33">
        <v>1204.8462713199999</v>
      </c>
      <c r="X39" s="33">
        <v>1234.5593246099997</v>
      </c>
      <c r="Y39" s="33">
        <v>1232.0138018499999</v>
      </c>
    </row>
    <row r="40" spans="1:25" x14ac:dyDescent="0.2">
      <c r="A40" s="32">
        <v>30</v>
      </c>
      <c r="B40" s="33">
        <v>1226.9867001899997</v>
      </c>
      <c r="C40" s="33">
        <v>1243.3376481699997</v>
      </c>
      <c r="D40" s="33">
        <v>1306.9627444199998</v>
      </c>
      <c r="E40" s="33">
        <v>1361.7031493099998</v>
      </c>
      <c r="F40" s="33">
        <v>1360.4132948899999</v>
      </c>
      <c r="G40" s="33">
        <v>1350.8632898999999</v>
      </c>
      <c r="H40" s="33">
        <v>1288.6035817699999</v>
      </c>
      <c r="I40" s="33">
        <v>1228.3730861099998</v>
      </c>
      <c r="J40" s="33">
        <v>1191.2747312499998</v>
      </c>
      <c r="K40" s="33">
        <v>1198.5514253699998</v>
      </c>
      <c r="L40" s="33">
        <v>1220.8748814799999</v>
      </c>
      <c r="M40" s="33">
        <v>1222.7170996899999</v>
      </c>
      <c r="N40" s="33">
        <v>1257.4464794499997</v>
      </c>
      <c r="O40" s="33">
        <v>1313.5020711799998</v>
      </c>
      <c r="P40" s="33">
        <v>1363.7737932799998</v>
      </c>
      <c r="Q40" s="33">
        <v>1338.3045057399997</v>
      </c>
      <c r="R40" s="33">
        <v>1286.7597733799998</v>
      </c>
      <c r="S40" s="33">
        <v>1257.4677417299999</v>
      </c>
      <c r="T40" s="33">
        <v>1230.5724466999998</v>
      </c>
      <c r="U40" s="33">
        <v>1196.2602496899999</v>
      </c>
      <c r="V40" s="33">
        <v>1193.7851717399999</v>
      </c>
      <c r="W40" s="33">
        <v>1200.5278243899998</v>
      </c>
      <c r="X40" s="33">
        <v>1220.5544706799999</v>
      </c>
      <c r="Y40" s="33">
        <v>1240.2194752399998</v>
      </c>
    </row>
    <row r="41" spans="1:25" x14ac:dyDescent="0.2">
      <c r="A41" s="32">
        <v>31</v>
      </c>
      <c r="B41" s="33">
        <v>1235.8096660199999</v>
      </c>
      <c r="C41" s="33">
        <v>1235.9507658499999</v>
      </c>
      <c r="D41" s="33">
        <v>1302.1099315899999</v>
      </c>
      <c r="E41" s="33">
        <v>1370.4184144699998</v>
      </c>
      <c r="F41" s="33">
        <v>1368.0085791199999</v>
      </c>
      <c r="G41" s="33">
        <v>1363.4755308899998</v>
      </c>
      <c r="H41" s="33">
        <v>1310.4938364499999</v>
      </c>
      <c r="I41" s="33">
        <v>1240.8225165599999</v>
      </c>
      <c r="J41" s="33">
        <v>1210.28630929</v>
      </c>
      <c r="K41" s="33">
        <v>1208.7052785299998</v>
      </c>
      <c r="L41" s="33">
        <v>1235.9973607399997</v>
      </c>
      <c r="M41" s="33">
        <v>1263.1096938799999</v>
      </c>
      <c r="N41" s="33">
        <v>1288.8662043599998</v>
      </c>
      <c r="O41" s="33">
        <v>1328.4518240199998</v>
      </c>
      <c r="P41" s="33">
        <v>1349.9848934199999</v>
      </c>
      <c r="Q41" s="33">
        <v>1321.5091412999998</v>
      </c>
      <c r="R41" s="33">
        <v>1221.2207440299999</v>
      </c>
      <c r="S41" s="33">
        <v>1109.9801095299999</v>
      </c>
      <c r="T41" s="33">
        <v>1024.49294461</v>
      </c>
      <c r="U41" s="33">
        <v>1053.1201291699999</v>
      </c>
      <c r="V41" s="33">
        <v>1103.4421166099999</v>
      </c>
      <c r="W41" s="33">
        <v>1193.0213703899999</v>
      </c>
      <c r="X41" s="33">
        <v>1224.3436330599998</v>
      </c>
      <c r="Y41" s="33">
        <v>1257.3884264499998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133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v>1776.1247641800001</v>
      </c>
      <c r="C46" s="33">
        <v>1810.9655771600001</v>
      </c>
      <c r="D46" s="33">
        <v>1835.3323342599999</v>
      </c>
      <c r="E46" s="33">
        <v>1827.50210541</v>
      </c>
      <c r="F46" s="33">
        <v>1822.1596962199999</v>
      </c>
      <c r="G46" s="33">
        <v>1818.0678491399999</v>
      </c>
      <c r="H46" s="33">
        <v>1759.5066822799999</v>
      </c>
      <c r="I46" s="33">
        <v>1732.91637001</v>
      </c>
      <c r="J46" s="33">
        <v>1691.7325849399999</v>
      </c>
      <c r="K46" s="33">
        <v>1704.2257842199999</v>
      </c>
      <c r="L46" s="33">
        <v>1691.6213523199999</v>
      </c>
      <c r="M46" s="33">
        <v>1727.59263235</v>
      </c>
      <c r="N46" s="33">
        <v>1765.0266349599999</v>
      </c>
      <c r="O46" s="33">
        <v>1791.3336844</v>
      </c>
      <c r="P46" s="33">
        <v>1796.8719325100001</v>
      </c>
      <c r="Q46" s="33">
        <v>1785.48450351</v>
      </c>
      <c r="R46" s="33">
        <v>1755.16411064</v>
      </c>
      <c r="S46" s="33">
        <v>1727.10949145</v>
      </c>
      <c r="T46" s="33">
        <v>1681.6077093599999</v>
      </c>
      <c r="U46" s="33">
        <v>1664.51222261</v>
      </c>
      <c r="V46" s="33">
        <v>1677.2547825700001</v>
      </c>
      <c r="W46" s="33">
        <v>1686.3918504599999</v>
      </c>
      <c r="X46" s="33">
        <v>1721.5760770100001</v>
      </c>
      <c r="Y46" s="33">
        <v>1760.41810523</v>
      </c>
    </row>
    <row r="47" spans="1:25" x14ac:dyDescent="0.2">
      <c r="A47" s="32">
        <v>2</v>
      </c>
      <c r="B47" s="33">
        <v>1789.8749776099999</v>
      </c>
      <c r="C47" s="33">
        <v>1833.76199275</v>
      </c>
      <c r="D47" s="33">
        <v>1877.6982564800001</v>
      </c>
      <c r="E47" s="33">
        <v>1902.6294793100001</v>
      </c>
      <c r="F47" s="33">
        <v>1927.9010487999999</v>
      </c>
      <c r="G47" s="33">
        <v>1883.4969716999999</v>
      </c>
      <c r="H47" s="33">
        <v>1808.4415826699999</v>
      </c>
      <c r="I47" s="33">
        <v>1762.6555311099999</v>
      </c>
      <c r="J47" s="33">
        <v>1708.68112993</v>
      </c>
      <c r="K47" s="33">
        <v>1696.6294941199999</v>
      </c>
      <c r="L47" s="33">
        <v>1704.0092824799999</v>
      </c>
      <c r="M47" s="33">
        <v>1741.7139109499999</v>
      </c>
      <c r="N47" s="33">
        <v>1785.14815361</v>
      </c>
      <c r="O47" s="33">
        <v>1825.50488984</v>
      </c>
      <c r="P47" s="33">
        <v>1845.29566013</v>
      </c>
      <c r="Q47" s="33">
        <v>1830.33107748</v>
      </c>
      <c r="R47" s="33">
        <v>1796.9619088699999</v>
      </c>
      <c r="S47" s="33">
        <v>1754.4633549999999</v>
      </c>
      <c r="T47" s="33">
        <v>1705.8516297799999</v>
      </c>
      <c r="U47" s="33">
        <v>1677.79703492</v>
      </c>
      <c r="V47" s="33">
        <v>1689.17524009</v>
      </c>
      <c r="W47" s="33">
        <v>1718.0113206799999</v>
      </c>
      <c r="X47" s="33">
        <v>1757.16539096</v>
      </c>
      <c r="Y47" s="33">
        <v>1795.9031096399999</v>
      </c>
    </row>
    <row r="48" spans="1:25" x14ac:dyDescent="0.2">
      <c r="A48" s="32">
        <v>3</v>
      </c>
      <c r="B48" s="33">
        <v>1791.0742041399999</v>
      </c>
      <c r="C48" s="33">
        <v>1829.7647150400001</v>
      </c>
      <c r="D48" s="33">
        <v>1872.3307639899999</v>
      </c>
      <c r="E48" s="33">
        <v>1887.3537581400001</v>
      </c>
      <c r="F48" s="33">
        <v>1890.8608478599999</v>
      </c>
      <c r="G48" s="33">
        <v>1875.8207086299999</v>
      </c>
      <c r="H48" s="33">
        <v>1796.6532695799999</v>
      </c>
      <c r="I48" s="33">
        <v>1756.4036535099999</v>
      </c>
      <c r="J48" s="33">
        <v>1734.60466202</v>
      </c>
      <c r="K48" s="33">
        <v>1714.50866716</v>
      </c>
      <c r="L48" s="33">
        <v>1719.292111</v>
      </c>
      <c r="M48" s="33">
        <v>1769.2422777100001</v>
      </c>
      <c r="N48" s="33">
        <v>1811.56415197</v>
      </c>
      <c r="O48" s="33">
        <v>1853.0963864600001</v>
      </c>
      <c r="P48" s="33">
        <v>1852.5721694199999</v>
      </c>
      <c r="Q48" s="33">
        <v>1827.84633543</v>
      </c>
      <c r="R48" s="33">
        <v>1795.22993139</v>
      </c>
      <c r="S48" s="33">
        <v>1744.1880945999999</v>
      </c>
      <c r="T48" s="33">
        <v>1691.4784106100001</v>
      </c>
      <c r="U48" s="33">
        <v>1690.9186726999999</v>
      </c>
      <c r="V48" s="33">
        <v>1696.32543777</v>
      </c>
      <c r="W48" s="33">
        <v>1722.2044282699999</v>
      </c>
      <c r="X48" s="33">
        <v>1734.2442937399999</v>
      </c>
      <c r="Y48" s="33">
        <v>1763.4879075599999</v>
      </c>
    </row>
    <row r="49" spans="1:25" x14ac:dyDescent="0.2">
      <c r="A49" s="32">
        <v>4</v>
      </c>
      <c r="B49" s="33">
        <v>1781.4637163699999</v>
      </c>
      <c r="C49" s="33">
        <v>1816.3404063400001</v>
      </c>
      <c r="D49" s="33">
        <v>1867.2657744099999</v>
      </c>
      <c r="E49" s="33">
        <v>1882.1419283299999</v>
      </c>
      <c r="F49" s="33">
        <v>1886.61223083</v>
      </c>
      <c r="G49" s="33">
        <v>1855.155966</v>
      </c>
      <c r="H49" s="33">
        <v>1784.50648976</v>
      </c>
      <c r="I49" s="33">
        <v>1733.2647159099999</v>
      </c>
      <c r="J49" s="33">
        <v>1720.59312832</v>
      </c>
      <c r="K49" s="33">
        <v>1712.5219326700001</v>
      </c>
      <c r="L49" s="33">
        <v>1722.05563052</v>
      </c>
      <c r="M49" s="33">
        <v>1760.43852999</v>
      </c>
      <c r="N49" s="33">
        <v>1803.70881278</v>
      </c>
      <c r="O49" s="33">
        <v>1837.05516328</v>
      </c>
      <c r="P49" s="33">
        <v>1837.5952680299999</v>
      </c>
      <c r="Q49" s="33">
        <v>1820.9627862099999</v>
      </c>
      <c r="R49" s="33">
        <v>1783.6982132200001</v>
      </c>
      <c r="S49" s="33">
        <v>1727.9902021</v>
      </c>
      <c r="T49" s="33">
        <v>1681.74278394</v>
      </c>
      <c r="U49" s="33">
        <v>1674.3544120499998</v>
      </c>
      <c r="V49" s="33">
        <v>1699.4381589299999</v>
      </c>
      <c r="W49" s="33">
        <v>1725.87174433</v>
      </c>
      <c r="X49" s="33">
        <v>1752.89336398</v>
      </c>
      <c r="Y49" s="33">
        <v>1761.73446459</v>
      </c>
    </row>
    <row r="50" spans="1:25" x14ac:dyDescent="0.2">
      <c r="A50" s="32">
        <v>5</v>
      </c>
      <c r="B50" s="33">
        <v>1769.18334463</v>
      </c>
      <c r="C50" s="33">
        <v>1799.7783804399999</v>
      </c>
      <c r="D50" s="33">
        <v>1836.24593729</v>
      </c>
      <c r="E50" s="33">
        <v>1854.32047399</v>
      </c>
      <c r="F50" s="33">
        <v>1866.66754954</v>
      </c>
      <c r="G50" s="33">
        <v>1836.22822961</v>
      </c>
      <c r="H50" s="33">
        <v>1775.67540431</v>
      </c>
      <c r="I50" s="33">
        <v>1708.9420728999999</v>
      </c>
      <c r="J50" s="33">
        <v>1698.4366840499999</v>
      </c>
      <c r="K50" s="33">
        <v>1706.1699207500001</v>
      </c>
      <c r="L50" s="33">
        <v>1710.4350042599999</v>
      </c>
      <c r="M50" s="33">
        <v>1731.70327765</v>
      </c>
      <c r="N50" s="33">
        <v>1763.15639457</v>
      </c>
      <c r="O50" s="33">
        <v>1811.26550561</v>
      </c>
      <c r="P50" s="33">
        <v>1822.03398808</v>
      </c>
      <c r="Q50" s="33">
        <v>1805.40779673</v>
      </c>
      <c r="R50" s="33">
        <v>1760.8708494499999</v>
      </c>
      <c r="S50" s="33">
        <v>1714.0960821599999</v>
      </c>
      <c r="T50" s="33">
        <v>1676.6081008599999</v>
      </c>
      <c r="U50" s="33">
        <v>1668.75114426</v>
      </c>
      <c r="V50" s="33">
        <v>1680.8210545700001</v>
      </c>
      <c r="W50" s="33">
        <v>1701.36278657</v>
      </c>
      <c r="X50" s="33">
        <v>1719.5440291299999</v>
      </c>
      <c r="Y50" s="33">
        <v>1691.42034231</v>
      </c>
    </row>
    <row r="51" spans="1:25" x14ac:dyDescent="0.2">
      <c r="A51" s="32">
        <v>6</v>
      </c>
      <c r="B51" s="33">
        <v>1700.60898385</v>
      </c>
      <c r="C51" s="33">
        <v>1714.8326518900001</v>
      </c>
      <c r="D51" s="33">
        <v>1781.9342327899999</v>
      </c>
      <c r="E51" s="33">
        <v>1823.56074139</v>
      </c>
      <c r="F51" s="33">
        <v>1828.57874631</v>
      </c>
      <c r="G51" s="33">
        <v>1825.05191145</v>
      </c>
      <c r="H51" s="33">
        <v>1800.8421824</v>
      </c>
      <c r="I51" s="33">
        <v>1698.8930483699999</v>
      </c>
      <c r="J51" s="33">
        <v>1642.81905289</v>
      </c>
      <c r="K51" s="33">
        <v>1616.8414691400001</v>
      </c>
      <c r="L51" s="33">
        <v>1625.21017532</v>
      </c>
      <c r="M51" s="33">
        <v>1640.9427032599999</v>
      </c>
      <c r="N51" s="33">
        <v>1702.3536512200001</v>
      </c>
      <c r="O51" s="33">
        <v>1751.3228968399999</v>
      </c>
      <c r="P51" s="33">
        <v>1766.9448385799999</v>
      </c>
      <c r="Q51" s="33">
        <v>1754.44688081</v>
      </c>
      <c r="R51" s="33">
        <v>1715.07466746</v>
      </c>
      <c r="S51" s="33">
        <v>1662.3531068499999</v>
      </c>
      <c r="T51" s="33">
        <v>1627.2614384599999</v>
      </c>
      <c r="U51" s="33">
        <v>1599.0218613300001</v>
      </c>
      <c r="V51" s="33">
        <v>1600.6593346899999</v>
      </c>
      <c r="W51" s="33">
        <v>1614.4353564199998</v>
      </c>
      <c r="X51" s="33">
        <v>1644.0174290699999</v>
      </c>
      <c r="Y51" s="33">
        <v>1663.74380363</v>
      </c>
    </row>
    <row r="52" spans="1:25" x14ac:dyDescent="0.2">
      <c r="A52" s="32">
        <v>7</v>
      </c>
      <c r="B52" s="33">
        <v>1674.85551192</v>
      </c>
      <c r="C52" s="33">
        <v>1720.2731952500001</v>
      </c>
      <c r="D52" s="33">
        <v>1779.9915145099999</v>
      </c>
      <c r="E52" s="33">
        <v>1816.3370982700001</v>
      </c>
      <c r="F52" s="33">
        <v>1828.82294305</v>
      </c>
      <c r="G52" s="33">
        <v>1818.54394746</v>
      </c>
      <c r="H52" s="33">
        <v>1784.9101148299999</v>
      </c>
      <c r="I52" s="33">
        <v>1708.83459406</v>
      </c>
      <c r="J52" s="33">
        <v>1636.49675149</v>
      </c>
      <c r="K52" s="33">
        <v>1622.3730816499999</v>
      </c>
      <c r="L52" s="33">
        <v>1620.7143815299999</v>
      </c>
      <c r="M52" s="33">
        <v>1667.2806878700001</v>
      </c>
      <c r="N52" s="33">
        <v>1735.5620422899999</v>
      </c>
      <c r="O52" s="33">
        <v>1787.23865217</v>
      </c>
      <c r="P52" s="33">
        <v>1787.6169346199999</v>
      </c>
      <c r="Q52" s="33">
        <v>1763.68507099</v>
      </c>
      <c r="R52" s="33">
        <v>1721.8397248399999</v>
      </c>
      <c r="S52" s="33">
        <v>1680.8985381099999</v>
      </c>
      <c r="T52" s="33">
        <v>1648.87286724</v>
      </c>
      <c r="U52" s="33">
        <v>1613.95827652</v>
      </c>
      <c r="V52" s="33">
        <v>1611.8031912700001</v>
      </c>
      <c r="W52" s="33">
        <v>1632.4293975099999</v>
      </c>
      <c r="X52" s="33">
        <v>1665.08870555</v>
      </c>
      <c r="Y52" s="33">
        <v>1696.6821324</v>
      </c>
    </row>
    <row r="53" spans="1:25" x14ac:dyDescent="0.2">
      <c r="A53" s="32">
        <v>8</v>
      </c>
      <c r="B53" s="33">
        <v>1679.86468545</v>
      </c>
      <c r="C53" s="33">
        <v>1715.83749887</v>
      </c>
      <c r="D53" s="33">
        <v>1763.73797878</v>
      </c>
      <c r="E53" s="33">
        <v>1796.60866728</v>
      </c>
      <c r="F53" s="33">
        <v>1812.3833978099999</v>
      </c>
      <c r="G53" s="33">
        <v>1808.24960842</v>
      </c>
      <c r="H53" s="33">
        <v>1785.77942067</v>
      </c>
      <c r="I53" s="33">
        <v>1705.2782031199999</v>
      </c>
      <c r="J53" s="33">
        <v>1627.2405779200001</v>
      </c>
      <c r="K53" s="33">
        <v>1620.8828031999999</v>
      </c>
      <c r="L53" s="33">
        <v>1620.7560022099999</v>
      </c>
      <c r="M53" s="33">
        <v>1681.14878251</v>
      </c>
      <c r="N53" s="33">
        <v>1756.8985905299999</v>
      </c>
      <c r="O53" s="33">
        <v>1793.6716247699999</v>
      </c>
      <c r="P53" s="33">
        <v>1795.7243621</v>
      </c>
      <c r="Q53" s="33">
        <v>1777.3984581</v>
      </c>
      <c r="R53" s="33">
        <v>1725.47119374</v>
      </c>
      <c r="S53" s="33">
        <v>1675.09790851</v>
      </c>
      <c r="T53" s="33">
        <v>1633.54367669</v>
      </c>
      <c r="U53" s="33">
        <v>1611.33885788</v>
      </c>
      <c r="V53" s="33">
        <v>1616.7410799199999</v>
      </c>
      <c r="W53" s="33">
        <v>1631.3156757199999</v>
      </c>
      <c r="X53" s="33">
        <v>1659.1511615100001</v>
      </c>
      <c r="Y53" s="33">
        <v>1695.38480536</v>
      </c>
    </row>
    <row r="54" spans="1:25" x14ac:dyDescent="0.2">
      <c r="A54" s="32">
        <v>9</v>
      </c>
      <c r="B54" s="33">
        <v>1687.3705570899999</v>
      </c>
      <c r="C54" s="33">
        <v>1740.469912</v>
      </c>
      <c r="D54" s="33">
        <v>1780.83047407</v>
      </c>
      <c r="E54" s="33">
        <v>1807.4731496100001</v>
      </c>
      <c r="F54" s="33">
        <v>1839.7384219999999</v>
      </c>
      <c r="G54" s="33">
        <v>1831.14706512</v>
      </c>
      <c r="H54" s="33">
        <v>1772.65316207</v>
      </c>
      <c r="I54" s="33">
        <v>1735.9671727499999</v>
      </c>
      <c r="J54" s="33">
        <v>1713.4232567899999</v>
      </c>
      <c r="K54" s="33">
        <v>1702.9523980700001</v>
      </c>
      <c r="L54" s="33">
        <v>1711.05864223</v>
      </c>
      <c r="M54" s="33">
        <v>1753.2901674099999</v>
      </c>
      <c r="N54" s="33">
        <v>1784.1276516099999</v>
      </c>
      <c r="O54" s="33">
        <v>1826.0257967499999</v>
      </c>
      <c r="P54" s="33">
        <v>1832.7138676299999</v>
      </c>
      <c r="Q54" s="33">
        <v>1821.26663689</v>
      </c>
      <c r="R54" s="33">
        <v>1783.7940216499999</v>
      </c>
      <c r="S54" s="33">
        <v>1735.7095466999999</v>
      </c>
      <c r="T54" s="33">
        <v>1697.8139662999999</v>
      </c>
      <c r="U54" s="33">
        <v>1673.22474296</v>
      </c>
      <c r="V54" s="33">
        <v>1686.84101829</v>
      </c>
      <c r="W54" s="33">
        <v>1702.1743531499999</v>
      </c>
      <c r="X54" s="33">
        <v>1726.3232137699999</v>
      </c>
      <c r="Y54" s="33">
        <v>1740.94441037</v>
      </c>
    </row>
    <row r="55" spans="1:25" x14ac:dyDescent="0.2">
      <c r="A55" s="32">
        <v>10</v>
      </c>
      <c r="B55" s="33">
        <v>1742.08743873</v>
      </c>
      <c r="C55" s="33">
        <v>1797.6445352999999</v>
      </c>
      <c r="D55" s="33">
        <v>1829.8793221199999</v>
      </c>
      <c r="E55" s="33">
        <v>1862.1906600899999</v>
      </c>
      <c r="F55" s="33">
        <v>1873.3461084799999</v>
      </c>
      <c r="G55" s="33">
        <v>1851.2106454499999</v>
      </c>
      <c r="H55" s="33">
        <v>1792.6287922199999</v>
      </c>
      <c r="I55" s="33">
        <v>1718.33215857</v>
      </c>
      <c r="J55" s="33">
        <v>1683.3154550100001</v>
      </c>
      <c r="K55" s="33">
        <v>1701.8251679</v>
      </c>
      <c r="L55" s="33">
        <v>1707.5880738399999</v>
      </c>
      <c r="M55" s="33">
        <v>1732.3943758099999</v>
      </c>
      <c r="N55" s="33">
        <v>1778.51798171</v>
      </c>
      <c r="O55" s="33">
        <v>1818.16866785</v>
      </c>
      <c r="P55" s="33">
        <v>1835.9166921799999</v>
      </c>
      <c r="Q55" s="33">
        <v>1810.3275707299999</v>
      </c>
      <c r="R55" s="33">
        <v>1770.3151662099999</v>
      </c>
      <c r="S55" s="33">
        <v>1719.94038443</v>
      </c>
      <c r="T55" s="33">
        <v>1687.5105023199999</v>
      </c>
      <c r="U55" s="33">
        <v>1646.8219909699999</v>
      </c>
      <c r="V55" s="33">
        <v>1660.2350427399999</v>
      </c>
      <c r="W55" s="33">
        <v>1688.46859298</v>
      </c>
      <c r="X55" s="33">
        <v>1713.14337486</v>
      </c>
      <c r="Y55" s="33">
        <v>1733.5110365799999</v>
      </c>
    </row>
    <row r="56" spans="1:25" x14ac:dyDescent="0.2">
      <c r="A56" s="32">
        <v>11</v>
      </c>
      <c r="B56" s="33">
        <v>1720.9455010500001</v>
      </c>
      <c r="C56" s="33">
        <v>1768.2317976899999</v>
      </c>
      <c r="D56" s="33">
        <v>1829.9253329599999</v>
      </c>
      <c r="E56" s="33">
        <v>1865.25772237</v>
      </c>
      <c r="F56" s="33">
        <v>1881.9510772599999</v>
      </c>
      <c r="G56" s="33">
        <v>1852.6976545499999</v>
      </c>
      <c r="H56" s="33">
        <v>1798.8430641299999</v>
      </c>
      <c r="I56" s="33">
        <v>1723.3138717699999</v>
      </c>
      <c r="J56" s="33">
        <v>1678.0268133899999</v>
      </c>
      <c r="K56" s="33">
        <v>1670.0290391199999</v>
      </c>
      <c r="L56" s="33">
        <v>1679.5491276199998</v>
      </c>
      <c r="M56" s="33">
        <v>1745.17587583</v>
      </c>
      <c r="N56" s="33">
        <v>1797.1610437100001</v>
      </c>
      <c r="O56" s="33">
        <v>1819.0860479200001</v>
      </c>
      <c r="P56" s="33">
        <v>1829.53433726</v>
      </c>
      <c r="Q56" s="33">
        <v>1819.2719041600001</v>
      </c>
      <c r="R56" s="33">
        <v>1786.9254446299999</v>
      </c>
      <c r="S56" s="33">
        <v>1742.25129382</v>
      </c>
      <c r="T56" s="33">
        <v>1679.5620504599999</v>
      </c>
      <c r="U56" s="33">
        <v>1672.23116669</v>
      </c>
      <c r="V56" s="33">
        <v>1684.786885</v>
      </c>
      <c r="W56" s="33">
        <v>1714.3262676300001</v>
      </c>
      <c r="X56" s="33">
        <v>1730.207989</v>
      </c>
      <c r="Y56" s="33">
        <v>1755.24954897</v>
      </c>
    </row>
    <row r="57" spans="1:25" x14ac:dyDescent="0.2">
      <c r="A57" s="32">
        <v>12</v>
      </c>
      <c r="B57" s="33">
        <v>1741.880437</v>
      </c>
      <c r="C57" s="33">
        <v>1815.17065155</v>
      </c>
      <c r="D57" s="33">
        <v>1871.4747885499999</v>
      </c>
      <c r="E57" s="33">
        <v>1896.6877176200001</v>
      </c>
      <c r="F57" s="33">
        <v>1901.31743848</v>
      </c>
      <c r="G57" s="33">
        <v>1897.4220662999999</v>
      </c>
      <c r="H57" s="33">
        <v>1860.08895001</v>
      </c>
      <c r="I57" s="33">
        <v>1772.16771941</v>
      </c>
      <c r="J57" s="33">
        <v>1691.1136824</v>
      </c>
      <c r="K57" s="33">
        <v>1677.2787636800001</v>
      </c>
      <c r="L57" s="33">
        <v>1675.1230342599999</v>
      </c>
      <c r="M57" s="33">
        <v>1730.7844317199999</v>
      </c>
      <c r="N57" s="33">
        <v>1778.8969027200001</v>
      </c>
      <c r="O57" s="33">
        <v>1831.16537819</v>
      </c>
      <c r="P57" s="33">
        <v>1845.88355</v>
      </c>
      <c r="Q57" s="33">
        <v>1822.5566482199999</v>
      </c>
      <c r="R57" s="33">
        <v>1787.08314114</v>
      </c>
      <c r="S57" s="33">
        <v>1740.32262758</v>
      </c>
      <c r="T57" s="33">
        <v>1697.5845440999999</v>
      </c>
      <c r="U57" s="33">
        <v>1669.90651822</v>
      </c>
      <c r="V57" s="33">
        <v>1681.1745092799999</v>
      </c>
      <c r="W57" s="33">
        <v>1701.3776499999999</v>
      </c>
      <c r="X57" s="33">
        <v>1721.8920281000001</v>
      </c>
      <c r="Y57" s="33">
        <v>1755.2368079799999</v>
      </c>
    </row>
    <row r="58" spans="1:25" x14ac:dyDescent="0.2">
      <c r="A58" s="32">
        <v>13</v>
      </c>
      <c r="B58" s="33">
        <v>1770.04123099</v>
      </c>
      <c r="C58" s="33">
        <v>1825.3950334900001</v>
      </c>
      <c r="D58" s="33">
        <v>1874.46927609</v>
      </c>
      <c r="E58" s="33">
        <v>1901.85334657</v>
      </c>
      <c r="F58" s="33">
        <v>1929.5127595599999</v>
      </c>
      <c r="G58" s="33">
        <v>1924.8375005299999</v>
      </c>
      <c r="H58" s="33">
        <v>1891.4403392300001</v>
      </c>
      <c r="I58" s="33">
        <v>1806.8597620999999</v>
      </c>
      <c r="J58" s="33">
        <v>1735.6864865</v>
      </c>
      <c r="K58" s="33">
        <v>1698.9383647299999</v>
      </c>
      <c r="L58" s="33">
        <v>1697.14500563</v>
      </c>
      <c r="M58" s="33">
        <v>1742.2690427699999</v>
      </c>
      <c r="N58" s="33">
        <v>1774.67779397</v>
      </c>
      <c r="O58" s="33">
        <v>1810.73725756</v>
      </c>
      <c r="P58" s="33">
        <v>1828.9092612499999</v>
      </c>
      <c r="Q58" s="33">
        <v>1800.8348966199999</v>
      </c>
      <c r="R58" s="33">
        <v>1769.30417425</v>
      </c>
      <c r="S58" s="33">
        <v>1727.9884196999999</v>
      </c>
      <c r="T58" s="33">
        <v>1683.85204469</v>
      </c>
      <c r="U58" s="33">
        <v>1666.6659816599999</v>
      </c>
      <c r="V58" s="33">
        <v>1664.0223443699999</v>
      </c>
      <c r="W58" s="33">
        <v>1675.9526677199999</v>
      </c>
      <c r="X58" s="33">
        <v>1704.1796192100001</v>
      </c>
      <c r="Y58" s="33">
        <v>1722.95259936</v>
      </c>
    </row>
    <row r="59" spans="1:25" x14ac:dyDescent="0.2">
      <c r="A59" s="32">
        <v>14</v>
      </c>
      <c r="B59" s="33">
        <v>1768.7104219999999</v>
      </c>
      <c r="C59" s="33">
        <v>1811.9999651099999</v>
      </c>
      <c r="D59" s="33">
        <v>1868.1837498299999</v>
      </c>
      <c r="E59" s="33">
        <v>1891.0261161599999</v>
      </c>
      <c r="F59" s="33">
        <v>1896.3366389999999</v>
      </c>
      <c r="G59" s="33">
        <v>1848.63223038</v>
      </c>
      <c r="H59" s="33">
        <v>1805.7487415999999</v>
      </c>
      <c r="I59" s="33">
        <v>1729.6482316899999</v>
      </c>
      <c r="J59" s="33">
        <v>1708.3087929999999</v>
      </c>
      <c r="K59" s="33">
        <v>1696.2122167800001</v>
      </c>
      <c r="L59" s="33">
        <v>1700.06739221</v>
      </c>
      <c r="M59" s="33">
        <v>1738.09678908</v>
      </c>
      <c r="N59" s="33">
        <v>1774.5354132699999</v>
      </c>
      <c r="O59" s="33">
        <v>1803.6542903699999</v>
      </c>
      <c r="P59" s="33">
        <v>1806.99241368</v>
      </c>
      <c r="Q59" s="33">
        <v>1782.8784251499999</v>
      </c>
      <c r="R59" s="33">
        <v>1752.12552944</v>
      </c>
      <c r="S59" s="33">
        <v>1720.1350077299999</v>
      </c>
      <c r="T59" s="33">
        <v>1686.3536565899999</v>
      </c>
      <c r="U59" s="33">
        <v>1678.29205297</v>
      </c>
      <c r="V59" s="33">
        <v>1683.9194336799999</v>
      </c>
      <c r="W59" s="33">
        <v>1686.01227073</v>
      </c>
      <c r="X59" s="33">
        <v>1724.0689252299999</v>
      </c>
      <c r="Y59" s="33">
        <v>1759.9436411899999</v>
      </c>
    </row>
    <row r="60" spans="1:25" x14ac:dyDescent="0.2">
      <c r="A60" s="32">
        <v>15</v>
      </c>
      <c r="B60" s="33">
        <v>1781.3867131899999</v>
      </c>
      <c r="C60" s="33">
        <v>1826.3278030199999</v>
      </c>
      <c r="D60" s="33">
        <v>1878.4715958100001</v>
      </c>
      <c r="E60" s="33">
        <v>1896.39998171</v>
      </c>
      <c r="F60" s="33">
        <v>1902.28946152</v>
      </c>
      <c r="G60" s="33">
        <v>1874.8575814599999</v>
      </c>
      <c r="H60" s="33">
        <v>1794.08193048</v>
      </c>
      <c r="I60" s="33">
        <v>1729.93173088</v>
      </c>
      <c r="J60" s="33">
        <v>1685.57008662</v>
      </c>
      <c r="K60" s="33">
        <v>1676.39860385</v>
      </c>
      <c r="L60" s="33">
        <v>1681.0297906999999</v>
      </c>
      <c r="M60" s="33">
        <v>1711.9780647099999</v>
      </c>
      <c r="N60" s="33">
        <v>1752.66782939</v>
      </c>
      <c r="O60" s="33">
        <v>1796.8182635000001</v>
      </c>
      <c r="P60" s="33">
        <v>1811.4179397600001</v>
      </c>
      <c r="Q60" s="33">
        <v>1797.3791480299999</v>
      </c>
      <c r="R60" s="33">
        <v>1752.7754901399999</v>
      </c>
      <c r="S60" s="33">
        <v>1715.5144570299999</v>
      </c>
      <c r="T60" s="33">
        <v>1678.6801411599999</v>
      </c>
      <c r="U60" s="33">
        <v>1664.95851408</v>
      </c>
      <c r="V60" s="33">
        <v>1681.0329673599999</v>
      </c>
      <c r="W60" s="33">
        <v>1699.0042828200001</v>
      </c>
      <c r="X60" s="33">
        <v>1724.02605427</v>
      </c>
      <c r="Y60" s="33">
        <v>1751.66338782</v>
      </c>
    </row>
    <row r="61" spans="1:25" x14ac:dyDescent="0.2">
      <c r="A61" s="32">
        <v>16</v>
      </c>
      <c r="B61" s="33">
        <v>1756.01495707</v>
      </c>
      <c r="C61" s="33">
        <v>1816.13329135</v>
      </c>
      <c r="D61" s="33">
        <v>1886.5137414000001</v>
      </c>
      <c r="E61" s="33">
        <v>1901.2640328800001</v>
      </c>
      <c r="F61" s="33">
        <v>1904.46454505</v>
      </c>
      <c r="G61" s="33">
        <v>1876.56730636</v>
      </c>
      <c r="H61" s="33">
        <v>1804.61990947</v>
      </c>
      <c r="I61" s="33">
        <v>1741.6505425999999</v>
      </c>
      <c r="J61" s="33">
        <v>1710.20401027</v>
      </c>
      <c r="K61" s="33">
        <v>1705.1980475400001</v>
      </c>
      <c r="L61" s="33">
        <v>1708.53081671</v>
      </c>
      <c r="M61" s="33">
        <v>1755.2374503799999</v>
      </c>
      <c r="N61" s="33">
        <v>1777.2864710599999</v>
      </c>
      <c r="O61" s="33">
        <v>1820.7920224</v>
      </c>
      <c r="P61" s="33">
        <v>1830.9867564599999</v>
      </c>
      <c r="Q61" s="33">
        <v>1799.63079971</v>
      </c>
      <c r="R61" s="33">
        <v>1777.21930477</v>
      </c>
      <c r="S61" s="33">
        <v>1733.44990674</v>
      </c>
      <c r="T61" s="33">
        <v>1706.01186512</v>
      </c>
      <c r="U61" s="33">
        <v>1680.6953629799998</v>
      </c>
      <c r="V61" s="33">
        <v>1697.7312265</v>
      </c>
      <c r="W61" s="33">
        <v>1731.00731051</v>
      </c>
      <c r="X61" s="33">
        <v>1755.2152410599999</v>
      </c>
      <c r="Y61" s="33">
        <v>1771.5834949299999</v>
      </c>
    </row>
    <row r="62" spans="1:25" x14ac:dyDescent="0.2">
      <c r="A62" s="32">
        <v>17</v>
      </c>
      <c r="B62" s="33">
        <v>1790.52581175</v>
      </c>
      <c r="C62" s="33">
        <v>1851.6267906200001</v>
      </c>
      <c r="D62" s="33">
        <v>1913.3587974299999</v>
      </c>
      <c r="E62" s="33">
        <v>1936.0971190999999</v>
      </c>
      <c r="F62" s="33">
        <v>1931.8627400999999</v>
      </c>
      <c r="G62" s="33">
        <v>1912.54386864</v>
      </c>
      <c r="H62" s="33">
        <v>1835.29480577</v>
      </c>
      <c r="I62" s="33">
        <v>1742.7755106299999</v>
      </c>
      <c r="J62" s="33">
        <v>1699.1044957699999</v>
      </c>
      <c r="K62" s="33">
        <v>1698.30228936</v>
      </c>
      <c r="L62" s="33">
        <v>1700.3722364</v>
      </c>
      <c r="M62" s="33">
        <v>1753.96720802</v>
      </c>
      <c r="N62" s="33">
        <v>1790.3175056699999</v>
      </c>
      <c r="O62" s="33">
        <v>1819.85389781</v>
      </c>
      <c r="P62" s="33">
        <v>1842.99417075</v>
      </c>
      <c r="Q62" s="33">
        <v>1824.9573882299999</v>
      </c>
      <c r="R62" s="33">
        <v>1790.0071984900001</v>
      </c>
      <c r="S62" s="33">
        <v>1742.73043291</v>
      </c>
      <c r="T62" s="33">
        <v>1709.16615273</v>
      </c>
      <c r="U62" s="33">
        <v>1682.66752625</v>
      </c>
      <c r="V62" s="33">
        <v>1717.11680303</v>
      </c>
      <c r="W62" s="33">
        <v>1708.77424107</v>
      </c>
      <c r="X62" s="33">
        <v>1707.49903021</v>
      </c>
      <c r="Y62" s="33">
        <v>1730.65792986</v>
      </c>
    </row>
    <row r="63" spans="1:25" x14ac:dyDescent="0.2">
      <c r="A63" s="32">
        <v>18</v>
      </c>
      <c r="B63" s="33">
        <v>1694.89396379</v>
      </c>
      <c r="C63" s="33">
        <v>1714.3015579</v>
      </c>
      <c r="D63" s="33">
        <v>1807.9190723899999</v>
      </c>
      <c r="E63" s="33">
        <v>1835.3917311099999</v>
      </c>
      <c r="F63" s="33">
        <v>1858.9588228099999</v>
      </c>
      <c r="G63" s="33">
        <v>1837.3334741199999</v>
      </c>
      <c r="H63" s="33">
        <v>1780.22131485</v>
      </c>
      <c r="I63" s="33">
        <v>1713.73185719</v>
      </c>
      <c r="J63" s="33">
        <v>1684.4973339999999</v>
      </c>
      <c r="K63" s="33">
        <v>1684.8090124299999</v>
      </c>
      <c r="L63" s="33">
        <v>1689.73521893</v>
      </c>
      <c r="M63" s="33">
        <v>1717.4098140999999</v>
      </c>
      <c r="N63" s="33">
        <v>1768.8837983399999</v>
      </c>
      <c r="O63" s="33">
        <v>1796.6581318599999</v>
      </c>
      <c r="P63" s="33">
        <v>1829.5143450099999</v>
      </c>
      <c r="Q63" s="33">
        <v>1812.2095425499999</v>
      </c>
      <c r="R63" s="33">
        <v>1767.1544641200001</v>
      </c>
      <c r="S63" s="33">
        <v>1730.9483515300001</v>
      </c>
      <c r="T63" s="33">
        <v>1689.33273803</v>
      </c>
      <c r="U63" s="33">
        <v>1662.37089135</v>
      </c>
      <c r="V63" s="33">
        <v>1685.56883505</v>
      </c>
      <c r="W63" s="33">
        <v>1704.1920986</v>
      </c>
      <c r="X63" s="33">
        <v>1723.0935572199999</v>
      </c>
      <c r="Y63" s="33">
        <v>1735.9380512800001</v>
      </c>
    </row>
    <row r="64" spans="1:25" x14ac:dyDescent="0.2">
      <c r="A64" s="32">
        <v>19</v>
      </c>
      <c r="B64" s="33">
        <v>1743.9003437900001</v>
      </c>
      <c r="C64" s="33">
        <v>1721.8698360399999</v>
      </c>
      <c r="D64" s="33">
        <v>1821.9021758399999</v>
      </c>
      <c r="E64" s="33">
        <v>1839.61655561</v>
      </c>
      <c r="F64" s="33">
        <v>1833.39044681</v>
      </c>
      <c r="G64" s="33">
        <v>1788.32503309</v>
      </c>
      <c r="H64" s="33">
        <v>1740.36891444</v>
      </c>
      <c r="I64" s="33">
        <v>1666.03199195</v>
      </c>
      <c r="J64" s="33">
        <v>1600.87574447</v>
      </c>
      <c r="K64" s="33">
        <v>1615.5859510600001</v>
      </c>
      <c r="L64" s="33">
        <v>1620.9989360100001</v>
      </c>
      <c r="M64" s="33">
        <v>1667.69170117</v>
      </c>
      <c r="N64" s="33">
        <v>1725.1957601399999</v>
      </c>
      <c r="O64" s="33">
        <v>1785.45250321</v>
      </c>
      <c r="P64" s="33">
        <v>1809.05214131</v>
      </c>
      <c r="Q64" s="33">
        <v>1784.16796464</v>
      </c>
      <c r="R64" s="33">
        <v>1721.8710850800001</v>
      </c>
      <c r="S64" s="33">
        <v>1675.16514947</v>
      </c>
      <c r="T64" s="33">
        <v>1632.0917376800001</v>
      </c>
      <c r="U64" s="33">
        <v>1605.6242030999999</v>
      </c>
      <c r="V64" s="33">
        <v>1621.4549453500001</v>
      </c>
      <c r="W64" s="33">
        <v>1643.6235367299998</v>
      </c>
      <c r="X64" s="33">
        <v>1658.3083389199999</v>
      </c>
      <c r="Y64" s="33">
        <v>1694.5022687799999</v>
      </c>
    </row>
    <row r="65" spans="1:25" x14ac:dyDescent="0.2">
      <c r="A65" s="32">
        <v>20</v>
      </c>
      <c r="B65" s="33">
        <v>1709.10312671</v>
      </c>
      <c r="C65" s="33">
        <v>1745.7167951700001</v>
      </c>
      <c r="D65" s="33">
        <v>1825.77624646</v>
      </c>
      <c r="E65" s="33">
        <v>1875.2435446899999</v>
      </c>
      <c r="F65" s="33">
        <v>1873.4637409899999</v>
      </c>
      <c r="G65" s="33">
        <v>1840.3508820699999</v>
      </c>
      <c r="H65" s="33">
        <v>1784.1460509599999</v>
      </c>
      <c r="I65" s="33">
        <v>1691.50557663</v>
      </c>
      <c r="J65" s="33">
        <v>1643.8866530499999</v>
      </c>
      <c r="K65" s="33">
        <v>1628.0947215200001</v>
      </c>
      <c r="L65" s="33">
        <v>1620.2407509500001</v>
      </c>
      <c r="M65" s="33">
        <v>1668.2973398399999</v>
      </c>
      <c r="N65" s="33">
        <v>1739.69134442</v>
      </c>
      <c r="O65" s="33">
        <v>1805.05595434</v>
      </c>
      <c r="P65" s="33">
        <v>1821.0179389299999</v>
      </c>
      <c r="Q65" s="33">
        <v>1800.80409536</v>
      </c>
      <c r="R65" s="33">
        <v>1729.6542162399999</v>
      </c>
      <c r="S65" s="33">
        <v>1663.9037392499999</v>
      </c>
      <c r="T65" s="33">
        <v>1616.86760248</v>
      </c>
      <c r="U65" s="33">
        <v>1582.3406390299999</v>
      </c>
      <c r="V65" s="33">
        <v>1595.0185618399998</v>
      </c>
      <c r="W65" s="33">
        <v>1618.00176945</v>
      </c>
      <c r="X65" s="33">
        <v>1642.3287642</v>
      </c>
      <c r="Y65" s="33">
        <v>1689.5718010200001</v>
      </c>
    </row>
    <row r="66" spans="1:25" x14ac:dyDescent="0.2">
      <c r="A66" s="32">
        <v>21</v>
      </c>
      <c r="B66" s="33">
        <v>1691.2641107100001</v>
      </c>
      <c r="C66" s="33">
        <v>1743.8702936499999</v>
      </c>
      <c r="D66" s="33">
        <v>1834.3130881299999</v>
      </c>
      <c r="E66" s="33">
        <v>1878.5382634600001</v>
      </c>
      <c r="F66" s="33">
        <v>1873.3345140899999</v>
      </c>
      <c r="G66" s="33">
        <v>1859.9472524099999</v>
      </c>
      <c r="H66" s="33">
        <v>1816.9100208499999</v>
      </c>
      <c r="I66" s="33">
        <v>1726.98069169</v>
      </c>
      <c r="J66" s="33">
        <v>1711.97167511</v>
      </c>
      <c r="K66" s="33">
        <v>1708.2478151</v>
      </c>
      <c r="L66" s="33">
        <v>1723.9026520099999</v>
      </c>
      <c r="M66" s="33">
        <v>1751.96466076</v>
      </c>
      <c r="N66" s="33">
        <v>1818.7286749699999</v>
      </c>
      <c r="O66" s="33">
        <v>1867.0076785199999</v>
      </c>
      <c r="P66" s="33">
        <v>1877.58435609</v>
      </c>
      <c r="Q66" s="33">
        <v>1827.8966101599999</v>
      </c>
      <c r="R66" s="33">
        <v>1720.78473209</v>
      </c>
      <c r="S66" s="33">
        <v>1643.0262137500001</v>
      </c>
      <c r="T66" s="33">
        <v>1585.4765990899998</v>
      </c>
      <c r="U66" s="33">
        <v>1617.17265939</v>
      </c>
      <c r="V66" s="33">
        <v>1716.11898529</v>
      </c>
      <c r="W66" s="33">
        <v>1737.2867963599999</v>
      </c>
      <c r="X66" s="33">
        <v>1755.9257605</v>
      </c>
      <c r="Y66" s="33">
        <v>1775.6570260599999</v>
      </c>
    </row>
    <row r="67" spans="1:25" x14ac:dyDescent="0.2">
      <c r="A67" s="32">
        <v>22</v>
      </c>
      <c r="B67" s="33">
        <v>1811.70635027</v>
      </c>
      <c r="C67" s="33">
        <v>1843.1615295399999</v>
      </c>
      <c r="D67" s="33">
        <v>1905.0442001599999</v>
      </c>
      <c r="E67" s="33">
        <v>1943.26673723</v>
      </c>
      <c r="F67" s="33">
        <v>1926.9507629299999</v>
      </c>
      <c r="G67" s="33">
        <v>1912.32164504</v>
      </c>
      <c r="H67" s="33">
        <v>1847.7132888900001</v>
      </c>
      <c r="I67" s="33">
        <v>1759.8666020200001</v>
      </c>
      <c r="J67" s="33">
        <v>1728.9149683999999</v>
      </c>
      <c r="K67" s="33">
        <v>1739.10949826</v>
      </c>
      <c r="L67" s="33">
        <v>1737.9256308500001</v>
      </c>
      <c r="M67" s="33">
        <v>1805.1524491299999</v>
      </c>
      <c r="N67" s="33">
        <v>1869.8008125700001</v>
      </c>
      <c r="O67" s="33">
        <v>1931.25808087</v>
      </c>
      <c r="P67" s="33">
        <v>1932.19752034</v>
      </c>
      <c r="Q67" s="33">
        <v>1898.09665492</v>
      </c>
      <c r="R67" s="33">
        <v>1786.37967073</v>
      </c>
      <c r="S67" s="33">
        <v>1696.00080804</v>
      </c>
      <c r="T67" s="33">
        <v>1632.8434379299999</v>
      </c>
      <c r="U67" s="33">
        <v>1659.9225537499999</v>
      </c>
      <c r="V67" s="33">
        <v>1764.81949633</v>
      </c>
      <c r="W67" s="33">
        <v>1777.60473652</v>
      </c>
      <c r="X67" s="33">
        <v>1790.80420617</v>
      </c>
      <c r="Y67" s="33">
        <v>1798.0786447799999</v>
      </c>
    </row>
    <row r="68" spans="1:25" x14ac:dyDescent="0.2">
      <c r="A68" s="32">
        <v>23</v>
      </c>
      <c r="B68" s="33">
        <v>1830.22806962</v>
      </c>
      <c r="C68" s="33">
        <v>1856.5107075999999</v>
      </c>
      <c r="D68" s="33">
        <v>1915.35381497</v>
      </c>
      <c r="E68" s="33">
        <v>1958.1754242100001</v>
      </c>
      <c r="F68" s="33">
        <v>1945.60513924</v>
      </c>
      <c r="G68" s="33">
        <v>1913.0480707899999</v>
      </c>
      <c r="H68" s="33">
        <v>1849.4784042900001</v>
      </c>
      <c r="I68" s="33">
        <v>1777.0188156699999</v>
      </c>
      <c r="J68" s="33">
        <v>1749.1778482699999</v>
      </c>
      <c r="K68" s="33">
        <v>1763.74209025</v>
      </c>
      <c r="L68" s="33">
        <v>1799.75086885</v>
      </c>
      <c r="M68" s="33">
        <v>1827.3432880299999</v>
      </c>
      <c r="N68" s="33">
        <v>1863.33710238</v>
      </c>
      <c r="O68" s="33">
        <v>1910.54554919</v>
      </c>
      <c r="P68" s="33">
        <v>1950.17164374</v>
      </c>
      <c r="Q68" s="33">
        <v>1926.4081258399999</v>
      </c>
      <c r="R68" s="33">
        <v>1856.3224958599999</v>
      </c>
      <c r="S68" s="33">
        <v>1802.70195816</v>
      </c>
      <c r="T68" s="33">
        <v>1753.52905242</v>
      </c>
      <c r="U68" s="33">
        <v>1733.50033848</v>
      </c>
      <c r="V68" s="33">
        <v>1744.97175236</v>
      </c>
      <c r="W68" s="33">
        <v>1755.98552053</v>
      </c>
      <c r="X68" s="33">
        <v>1764.4871285500001</v>
      </c>
      <c r="Y68" s="33">
        <v>1762.1436139</v>
      </c>
    </row>
    <row r="69" spans="1:25" x14ac:dyDescent="0.2">
      <c r="A69" s="32">
        <v>24</v>
      </c>
      <c r="B69" s="33">
        <v>1837.2789736099999</v>
      </c>
      <c r="C69" s="33">
        <v>1875.3649461299999</v>
      </c>
      <c r="D69" s="33">
        <v>1936.43368971</v>
      </c>
      <c r="E69" s="33">
        <v>1959.95390129</v>
      </c>
      <c r="F69" s="33">
        <v>1952.1065573399999</v>
      </c>
      <c r="G69" s="33">
        <v>1930.7871024399999</v>
      </c>
      <c r="H69" s="33">
        <v>1857.92026457</v>
      </c>
      <c r="I69" s="33">
        <v>1768.3994819299999</v>
      </c>
      <c r="J69" s="33">
        <v>1751.4270512000001</v>
      </c>
      <c r="K69" s="33">
        <v>1759.9927901199999</v>
      </c>
      <c r="L69" s="33">
        <v>1778.74593426</v>
      </c>
      <c r="M69" s="33">
        <v>1842.27293545</v>
      </c>
      <c r="N69" s="33">
        <v>1901.6016240599999</v>
      </c>
      <c r="O69" s="33">
        <v>1946.39078466</v>
      </c>
      <c r="P69" s="33">
        <v>1960.1975502299999</v>
      </c>
      <c r="Q69" s="33">
        <v>1934.03404774</v>
      </c>
      <c r="R69" s="33">
        <v>1855.37678078</v>
      </c>
      <c r="S69" s="33">
        <v>1822.9837290099999</v>
      </c>
      <c r="T69" s="33">
        <v>1771.58640831</v>
      </c>
      <c r="U69" s="33">
        <v>1751.6543183799999</v>
      </c>
      <c r="V69" s="33">
        <v>1720.2072731599999</v>
      </c>
      <c r="W69" s="33">
        <v>1746.09512565</v>
      </c>
      <c r="X69" s="33">
        <v>1659.5472438199999</v>
      </c>
      <c r="Y69" s="33">
        <v>1612.8316345400001</v>
      </c>
    </row>
    <row r="70" spans="1:25" x14ac:dyDescent="0.2">
      <c r="A70" s="32">
        <v>25</v>
      </c>
      <c r="B70" s="33">
        <v>1673.3942964400001</v>
      </c>
      <c r="C70" s="33">
        <v>1752.7523899099999</v>
      </c>
      <c r="D70" s="33">
        <v>1878.0993852500001</v>
      </c>
      <c r="E70" s="33">
        <v>1933.3327426799999</v>
      </c>
      <c r="F70" s="33">
        <v>1949.62542104</v>
      </c>
      <c r="G70" s="33">
        <v>1938.76772317</v>
      </c>
      <c r="H70" s="33">
        <v>1852.5232376399999</v>
      </c>
      <c r="I70" s="33">
        <v>1718.3639546499999</v>
      </c>
      <c r="J70" s="33">
        <v>1631.2150807999999</v>
      </c>
      <c r="K70" s="33">
        <v>1625.6617533699998</v>
      </c>
      <c r="L70" s="33">
        <v>1638.3171240899999</v>
      </c>
      <c r="M70" s="33">
        <v>1708.2999520799999</v>
      </c>
      <c r="N70" s="33">
        <v>1774.25308352</v>
      </c>
      <c r="O70" s="33">
        <v>1826.2210515100001</v>
      </c>
      <c r="P70" s="33">
        <v>1861.2368190699999</v>
      </c>
      <c r="Q70" s="33">
        <v>1834.20303281</v>
      </c>
      <c r="R70" s="33">
        <v>1797.6186608799999</v>
      </c>
      <c r="S70" s="33">
        <v>1760.65875501</v>
      </c>
      <c r="T70" s="33">
        <v>1713.58709335</v>
      </c>
      <c r="U70" s="33">
        <v>1717.4638850900001</v>
      </c>
      <c r="V70" s="33">
        <v>1746.01282672</v>
      </c>
      <c r="W70" s="33">
        <v>1775.9088157599999</v>
      </c>
      <c r="X70" s="33">
        <v>1809.0656664399999</v>
      </c>
      <c r="Y70" s="33">
        <v>1818.7236192299999</v>
      </c>
    </row>
    <row r="71" spans="1:25" x14ac:dyDescent="0.2">
      <c r="A71" s="32">
        <v>26</v>
      </c>
      <c r="B71" s="33">
        <v>1861.1285308399999</v>
      </c>
      <c r="C71" s="33">
        <v>1836.6299715299999</v>
      </c>
      <c r="D71" s="33">
        <v>1905.1578362299999</v>
      </c>
      <c r="E71" s="33">
        <v>1940.05059024</v>
      </c>
      <c r="F71" s="33">
        <v>1923.13811648</v>
      </c>
      <c r="G71" s="33">
        <v>1914.3315753100001</v>
      </c>
      <c r="H71" s="33">
        <v>1880.73733367</v>
      </c>
      <c r="I71" s="33">
        <v>1790.20294027</v>
      </c>
      <c r="J71" s="33">
        <v>1719.3395309299999</v>
      </c>
      <c r="K71" s="33">
        <v>1712.16262684</v>
      </c>
      <c r="L71" s="33">
        <v>1729.4990746799999</v>
      </c>
      <c r="M71" s="33">
        <v>1772.5175133999999</v>
      </c>
      <c r="N71" s="33">
        <v>1796.8425658799999</v>
      </c>
      <c r="O71" s="33">
        <v>1838.9391533099999</v>
      </c>
      <c r="P71" s="33">
        <v>1879.5897603999999</v>
      </c>
      <c r="Q71" s="33">
        <v>1827.4875776700001</v>
      </c>
      <c r="R71" s="33">
        <v>1743.41228611</v>
      </c>
      <c r="S71" s="33">
        <v>1655.97459179</v>
      </c>
      <c r="T71" s="33">
        <v>1561.50128939</v>
      </c>
      <c r="U71" s="33">
        <v>1577.91746248</v>
      </c>
      <c r="V71" s="33">
        <v>1638.2786272999999</v>
      </c>
      <c r="W71" s="33">
        <v>1740.54460389</v>
      </c>
      <c r="X71" s="33">
        <v>1752.17170418</v>
      </c>
      <c r="Y71" s="33">
        <v>1773.51313523</v>
      </c>
    </row>
    <row r="72" spans="1:25" x14ac:dyDescent="0.2">
      <c r="A72" s="32">
        <v>27</v>
      </c>
      <c r="B72" s="33">
        <v>1829.8120728399999</v>
      </c>
      <c r="C72" s="33">
        <v>1856.79544259</v>
      </c>
      <c r="D72" s="33">
        <v>1919.59829023</v>
      </c>
      <c r="E72" s="33">
        <v>1953.9485852099999</v>
      </c>
      <c r="F72" s="33">
        <v>1951.1650889800001</v>
      </c>
      <c r="G72" s="33">
        <v>1944.8727167100001</v>
      </c>
      <c r="H72" s="33">
        <v>1891.40565756</v>
      </c>
      <c r="I72" s="33">
        <v>1753.8222063799999</v>
      </c>
      <c r="J72" s="33">
        <v>1646.2852853500001</v>
      </c>
      <c r="K72" s="33">
        <v>1606.7910467700001</v>
      </c>
      <c r="L72" s="33">
        <v>1596.4272869899999</v>
      </c>
      <c r="M72" s="33">
        <v>1692.3170844799999</v>
      </c>
      <c r="N72" s="33">
        <v>1776.4043380000001</v>
      </c>
      <c r="O72" s="33">
        <v>1839.2138677799999</v>
      </c>
      <c r="P72" s="33">
        <v>1878.7266590300001</v>
      </c>
      <c r="Q72" s="33">
        <v>1839.89128381</v>
      </c>
      <c r="R72" s="33">
        <v>1741.1776989299999</v>
      </c>
      <c r="S72" s="33">
        <v>1646.3454745199999</v>
      </c>
      <c r="T72" s="33">
        <v>1557.16667016</v>
      </c>
      <c r="U72" s="33">
        <v>1573.61813562</v>
      </c>
      <c r="V72" s="33">
        <v>1639.23806326</v>
      </c>
      <c r="W72" s="33">
        <v>1725.72771618</v>
      </c>
      <c r="X72" s="33">
        <v>1757.9354139699999</v>
      </c>
      <c r="Y72" s="33">
        <v>1797.8417490899999</v>
      </c>
    </row>
    <row r="73" spans="1:25" x14ac:dyDescent="0.2">
      <c r="A73" s="32">
        <v>28</v>
      </c>
      <c r="B73" s="33">
        <v>1808.5584862999999</v>
      </c>
      <c r="C73" s="33">
        <v>1840.3467376399999</v>
      </c>
      <c r="D73" s="33">
        <v>1902.42306052</v>
      </c>
      <c r="E73" s="33">
        <v>1937.2554708999999</v>
      </c>
      <c r="F73" s="33">
        <v>1920.74717362</v>
      </c>
      <c r="G73" s="33">
        <v>1890.9089328699999</v>
      </c>
      <c r="H73" s="33">
        <v>1857.2589241000001</v>
      </c>
      <c r="I73" s="33">
        <v>1731.95309673</v>
      </c>
      <c r="J73" s="33">
        <v>1638.42402909</v>
      </c>
      <c r="K73" s="33">
        <v>1631.3579413999998</v>
      </c>
      <c r="L73" s="33">
        <v>1663.7029159199999</v>
      </c>
      <c r="M73" s="33">
        <v>1751.1437086199999</v>
      </c>
      <c r="N73" s="33">
        <v>1826.1314167200001</v>
      </c>
      <c r="O73" s="33">
        <v>1870.3232960400001</v>
      </c>
      <c r="P73" s="33">
        <v>1900.10432193</v>
      </c>
      <c r="Q73" s="33">
        <v>1873.21732714</v>
      </c>
      <c r="R73" s="33">
        <v>1770.7076685699999</v>
      </c>
      <c r="S73" s="33">
        <v>1682.0249226399999</v>
      </c>
      <c r="T73" s="33">
        <v>1571.44636593</v>
      </c>
      <c r="U73" s="33">
        <v>1565.12932471</v>
      </c>
      <c r="V73" s="33">
        <v>1571.9755871099999</v>
      </c>
      <c r="W73" s="33">
        <v>1549.5525912800001</v>
      </c>
      <c r="X73" s="33">
        <v>1541.2728788100001</v>
      </c>
      <c r="Y73" s="33">
        <v>1583.08249069</v>
      </c>
    </row>
    <row r="74" spans="1:25" x14ac:dyDescent="0.2">
      <c r="A74" s="32">
        <v>29</v>
      </c>
      <c r="B74" s="33">
        <v>1660.73433903</v>
      </c>
      <c r="C74" s="33">
        <v>1756.3155234999999</v>
      </c>
      <c r="D74" s="33">
        <v>1859.6456144900001</v>
      </c>
      <c r="E74" s="33">
        <v>1900.4063239499999</v>
      </c>
      <c r="F74" s="33">
        <v>1913.6084570799999</v>
      </c>
      <c r="G74" s="33">
        <v>1902.49764267</v>
      </c>
      <c r="H74" s="33">
        <v>1853.70850511</v>
      </c>
      <c r="I74" s="33">
        <v>1738.27758653</v>
      </c>
      <c r="J74" s="33">
        <v>1642.4406191099999</v>
      </c>
      <c r="K74" s="33">
        <v>1622.1653865999999</v>
      </c>
      <c r="L74" s="33">
        <v>1652.56758049</v>
      </c>
      <c r="M74" s="33">
        <v>1712.83195198</v>
      </c>
      <c r="N74" s="33">
        <v>1821.9593637400001</v>
      </c>
      <c r="O74" s="33">
        <v>1873.2594497999999</v>
      </c>
      <c r="P74" s="33">
        <v>1893.9327560699999</v>
      </c>
      <c r="Q74" s="33">
        <v>1894.75381739</v>
      </c>
      <c r="R74" s="33">
        <v>1843.0262811</v>
      </c>
      <c r="S74" s="33">
        <v>1813.90383243</v>
      </c>
      <c r="T74" s="33">
        <v>1790.7335643700001</v>
      </c>
      <c r="U74" s="33">
        <v>1741.5385329000001</v>
      </c>
      <c r="V74" s="33">
        <v>1753.32870615</v>
      </c>
      <c r="W74" s="33">
        <v>1755.96627132</v>
      </c>
      <c r="X74" s="33">
        <v>1785.6793246099999</v>
      </c>
      <c r="Y74" s="33">
        <v>1783.1338018500001</v>
      </c>
    </row>
    <row r="75" spans="1:25" x14ac:dyDescent="0.2">
      <c r="A75" s="32">
        <v>30</v>
      </c>
      <c r="B75" s="33">
        <v>1778.1067001899999</v>
      </c>
      <c r="C75" s="33">
        <v>1794.4576481699999</v>
      </c>
      <c r="D75" s="33">
        <v>1858.0827444199999</v>
      </c>
      <c r="E75" s="33">
        <v>1912.82314931</v>
      </c>
      <c r="F75" s="33">
        <v>1911.53329489</v>
      </c>
      <c r="G75" s="33">
        <v>1901.9832899</v>
      </c>
      <c r="H75" s="33">
        <v>1839.72358177</v>
      </c>
      <c r="I75" s="33">
        <v>1779.4930861099999</v>
      </c>
      <c r="J75" s="33">
        <v>1742.3947312499999</v>
      </c>
      <c r="K75" s="33">
        <v>1749.67142537</v>
      </c>
      <c r="L75" s="33">
        <v>1771.99488148</v>
      </c>
      <c r="M75" s="33">
        <v>1773.8370996900001</v>
      </c>
      <c r="N75" s="33">
        <v>1808.5664794499999</v>
      </c>
      <c r="O75" s="33">
        <v>1864.6220711799999</v>
      </c>
      <c r="P75" s="33">
        <v>1914.89379328</v>
      </c>
      <c r="Q75" s="33">
        <v>1889.4245057399999</v>
      </c>
      <c r="R75" s="33">
        <v>1837.87977338</v>
      </c>
      <c r="S75" s="33">
        <v>1808.5877417300001</v>
      </c>
      <c r="T75" s="33">
        <v>1781.6924466999999</v>
      </c>
      <c r="U75" s="33">
        <v>1747.38024969</v>
      </c>
      <c r="V75" s="33">
        <v>1744.90517174</v>
      </c>
      <c r="W75" s="33">
        <v>1751.6478243899999</v>
      </c>
      <c r="X75" s="33">
        <v>1771.67447068</v>
      </c>
      <c r="Y75" s="33">
        <v>1791.33947524</v>
      </c>
    </row>
    <row r="76" spans="1:25" x14ac:dyDescent="0.2">
      <c r="A76" s="32">
        <v>31</v>
      </c>
      <c r="B76" s="33">
        <v>1786.92966602</v>
      </c>
      <c r="C76" s="33">
        <v>1787.07076585</v>
      </c>
      <c r="D76" s="33">
        <v>1853.22993159</v>
      </c>
      <c r="E76" s="33">
        <v>1921.5384144699999</v>
      </c>
      <c r="F76" s="33">
        <v>1919.12857912</v>
      </c>
      <c r="G76" s="33">
        <v>1914.59553089</v>
      </c>
      <c r="H76" s="33">
        <v>1861.61383645</v>
      </c>
      <c r="I76" s="33">
        <v>1791.9425165600001</v>
      </c>
      <c r="J76" s="33">
        <v>1761.4063092900001</v>
      </c>
      <c r="K76" s="33">
        <v>1759.8252785299999</v>
      </c>
      <c r="L76" s="33">
        <v>1787.1173607399999</v>
      </c>
      <c r="M76" s="33">
        <v>1814.22969388</v>
      </c>
      <c r="N76" s="33">
        <v>1839.9862043599999</v>
      </c>
      <c r="O76" s="33">
        <v>1879.5718240199999</v>
      </c>
      <c r="P76" s="33">
        <v>1901.1048934200001</v>
      </c>
      <c r="Q76" s="33">
        <v>1872.6291412999999</v>
      </c>
      <c r="R76" s="33">
        <v>1772.34074403</v>
      </c>
      <c r="S76" s="33">
        <v>1661.1001095300001</v>
      </c>
      <c r="T76" s="33">
        <v>1575.6129446100001</v>
      </c>
      <c r="U76" s="33">
        <v>1604.24012917</v>
      </c>
      <c r="V76" s="33">
        <v>1654.56211661</v>
      </c>
      <c r="W76" s="33">
        <v>1744.14137039</v>
      </c>
      <c r="X76" s="33">
        <v>1775.4636330599999</v>
      </c>
      <c r="Y76" s="33">
        <v>1808.5084264499999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134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v>1580.0047641799999</v>
      </c>
      <c r="C81" s="33">
        <v>1614.8455771599999</v>
      </c>
      <c r="D81" s="33">
        <v>1639.2123342599998</v>
      </c>
      <c r="E81" s="33">
        <v>1631.3821054099999</v>
      </c>
      <c r="F81" s="33">
        <v>1626.0396962199998</v>
      </c>
      <c r="G81" s="33">
        <v>1621.9478491399998</v>
      </c>
      <c r="H81" s="33">
        <v>1563.3866822799998</v>
      </c>
      <c r="I81" s="33">
        <v>1536.7963700099999</v>
      </c>
      <c r="J81" s="33">
        <v>1495.6125849399998</v>
      </c>
      <c r="K81" s="33">
        <v>1508.1057842199998</v>
      </c>
      <c r="L81" s="33">
        <v>1495.5013523199998</v>
      </c>
      <c r="M81" s="33">
        <v>1531.4726323499999</v>
      </c>
      <c r="N81" s="33">
        <v>1568.9066349599998</v>
      </c>
      <c r="O81" s="33">
        <v>1595.2136843999999</v>
      </c>
      <c r="P81" s="33">
        <v>1600.75193251</v>
      </c>
      <c r="Q81" s="33">
        <v>1589.3645035099998</v>
      </c>
      <c r="R81" s="33">
        <v>1559.0441106399999</v>
      </c>
      <c r="S81" s="33">
        <v>1530.9894914499998</v>
      </c>
      <c r="T81" s="33">
        <v>1485.4877093599998</v>
      </c>
      <c r="U81" s="33">
        <v>1468.3922226099999</v>
      </c>
      <c r="V81" s="33">
        <v>1481.13478257</v>
      </c>
      <c r="W81" s="33">
        <v>1490.2718504599998</v>
      </c>
      <c r="X81" s="33">
        <v>1525.4560770099999</v>
      </c>
      <c r="Y81" s="33">
        <v>1564.2981052299999</v>
      </c>
    </row>
    <row r="82" spans="1:25" x14ac:dyDescent="0.2">
      <c r="A82" s="32">
        <v>2</v>
      </c>
      <c r="B82" s="33">
        <v>1593.7549776099997</v>
      </c>
      <c r="C82" s="33">
        <v>1637.6419927499999</v>
      </c>
      <c r="D82" s="33">
        <v>1681.5782564799999</v>
      </c>
      <c r="E82" s="33">
        <v>1706.50947931</v>
      </c>
      <c r="F82" s="33">
        <v>1731.7810487999998</v>
      </c>
      <c r="G82" s="33">
        <v>1687.3769716999998</v>
      </c>
      <c r="H82" s="33">
        <v>1612.3215826699998</v>
      </c>
      <c r="I82" s="33">
        <v>1566.5355311099997</v>
      </c>
      <c r="J82" s="33">
        <v>1512.5611299299999</v>
      </c>
      <c r="K82" s="33">
        <v>1500.5094941199998</v>
      </c>
      <c r="L82" s="33">
        <v>1507.8892824799998</v>
      </c>
      <c r="M82" s="33">
        <v>1545.5939109499998</v>
      </c>
      <c r="N82" s="33">
        <v>1589.0281536099999</v>
      </c>
      <c r="O82" s="33">
        <v>1629.3848898399999</v>
      </c>
      <c r="P82" s="33">
        <v>1649.1756601299999</v>
      </c>
      <c r="Q82" s="33">
        <v>1634.2110774799999</v>
      </c>
      <c r="R82" s="33">
        <v>1600.8419088699998</v>
      </c>
      <c r="S82" s="33">
        <v>1558.3433549999997</v>
      </c>
      <c r="T82" s="33">
        <v>1509.7316297799998</v>
      </c>
      <c r="U82" s="33">
        <v>1481.6770349199999</v>
      </c>
      <c r="V82" s="33">
        <v>1493.0552400899999</v>
      </c>
      <c r="W82" s="33">
        <v>1521.8913206799998</v>
      </c>
      <c r="X82" s="33">
        <v>1561.0453909599998</v>
      </c>
      <c r="Y82" s="33">
        <v>1599.7831096399998</v>
      </c>
    </row>
    <row r="83" spans="1:25" x14ac:dyDescent="0.2">
      <c r="A83" s="32">
        <v>3</v>
      </c>
      <c r="B83" s="33">
        <v>1594.9542041399998</v>
      </c>
      <c r="C83" s="33">
        <v>1633.6447150399999</v>
      </c>
      <c r="D83" s="33">
        <v>1676.2107639899998</v>
      </c>
      <c r="E83" s="33">
        <v>1691.23375814</v>
      </c>
      <c r="F83" s="33">
        <v>1694.7408478599998</v>
      </c>
      <c r="G83" s="33">
        <v>1679.7007086299998</v>
      </c>
      <c r="H83" s="33">
        <v>1600.5332695799998</v>
      </c>
      <c r="I83" s="33">
        <v>1560.2836535099998</v>
      </c>
      <c r="J83" s="33">
        <v>1538.4846620199999</v>
      </c>
      <c r="K83" s="33">
        <v>1518.3886671599998</v>
      </c>
      <c r="L83" s="33">
        <v>1523.1721109999999</v>
      </c>
      <c r="M83" s="33">
        <v>1573.1222777099999</v>
      </c>
      <c r="N83" s="33">
        <v>1615.4441519699999</v>
      </c>
      <c r="O83" s="33">
        <v>1656.97638646</v>
      </c>
      <c r="P83" s="33">
        <v>1656.4521694199998</v>
      </c>
      <c r="Q83" s="33">
        <v>1631.7263354299998</v>
      </c>
      <c r="R83" s="33">
        <v>1599.1099313899999</v>
      </c>
      <c r="S83" s="33">
        <v>1548.0680945999998</v>
      </c>
      <c r="T83" s="33">
        <v>1495.35841061</v>
      </c>
      <c r="U83" s="33">
        <v>1494.7986726999998</v>
      </c>
      <c r="V83" s="33">
        <v>1500.2054377699999</v>
      </c>
      <c r="W83" s="33">
        <v>1526.0844282699998</v>
      </c>
      <c r="X83" s="33">
        <v>1538.1242937399998</v>
      </c>
      <c r="Y83" s="33">
        <v>1567.3679075599998</v>
      </c>
    </row>
    <row r="84" spans="1:25" x14ac:dyDescent="0.2">
      <c r="A84" s="32">
        <v>4</v>
      </c>
      <c r="B84" s="33">
        <v>1585.3437163699998</v>
      </c>
      <c r="C84" s="33">
        <v>1620.22040634</v>
      </c>
      <c r="D84" s="33">
        <v>1671.1457744099998</v>
      </c>
      <c r="E84" s="33">
        <v>1686.0219283299998</v>
      </c>
      <c r="F84" s="33">
        <v>1690.4922308299999</v>
      </c>
      <c r="G84" s="33">
        <v>1659.0359659999999</v>
      </c>
      <c r="H84" s="33">
        <v>1588.3864897599999</v>
      </c>
      <c r="I84" s="33">
        <v>1537.1447159099998</v>
      </c>
      <c r="J84" s="33">
        <v>1524.4731283199999</v>
      </c>
      <c r="K84" s="33">
        <v>1516.40193267</v>
      </c>
      <c r="L84" s="33">
        <v>1525.9356305199999</v>
      </c>
      <c r="M84" s="33">
        <v>1564.3185299899999</v>
      </c>
      <c r="N84" s="33">
        <v>1607.5888127799999</v>
      </c>
      <c r="O84" s="33">
        <v>1640.9351632799999</v>
      </c>
      <c r="P84" s="33">
        <v>1641.4752680299998</v>
      </c>
      <c r="Q84" s="33">
        <v>1624.8427862099998</v>
      </c>
      <c r="R84" s="33">
        <v>1587.57821322</v>
      </c>
      <c r="S84" s="33">
        <v>1531.8702020999999</v>
      </c>
      <c r="T84" s="33">
        <v>1485.6227839399999</v>
      </c>
      <c r="U84" s="33">
        <v>1478.2344120499999</v>
      </c>
      <c r="V84" s="33">
        <v>1503.3181589299998</v>
      </c>
      <c r="W84" s="33">
        <v>1529.7517443299998</v>
      </c>
      <c r="X84" s="33">
        <v>1556.7733639799999</v>
      </c>
      <c r="Y84" s="33">
        <v>1565.6144645899999</v>
      </c>
    </row>
    <row r="85" spans="1:25" x14ac:dyDescent="0.2">
      <c r="A85" s="32">
        <v>5</v>
      </c>
      <c r="B85" s="33">
        <v>1573.0633446299998</v>
      </c>
      <c r="C85" s="33">
        <v>1603.6583804399997</v>
      </c>
      <c r="D85" s="33">
        <v>1640.1259372899999</v>
      </c>
      <c r="E85" s="33">
        <v>1658.2004739899999</v>
      </c>
      <c r="F85" s="33">
        <v>1670.5475495399999</v>
      </c>
      <c r="G85" s="33">
        <v>1640.1082296099999</v>
      </c>
      <c r="H85" s="33">
        <v>1579.5554043099999</v>
      </c>
      <c r="I85" s="33">
        <v>1512.8220728999997</v>
      </c>
      <c r="J85" s="33">
        <v>1502.3166840499998</v>
      </c>
      <c r="K85" s="33">
        <v>1510.04992075</v>
      </c>
      <c r="L85" s="33">
        <v>1514.3150042599998</v>
      </c>
      <c r="M85" s="33">
        <v>1535.5832776499999</v>
      </c>
      <c r="N85" s="33">
        <v>1567.0363945699999</v>
      </c>
      <c r="O85" s="33">
        <v>1615.1455056099999</v>
      </c>
      <c r="P85" s="33">
        <v>1625.9139880799999</v>
      </c>
      <c r="Q85" s="33">
        <v>1609.2877967299999</v>
      </c>
      <c r="R85" s="33">
        <v>1564.7508494499998</v>
      </c>
      <c r="S85" s="33">
        <v>1517.9760821599998</v>
      </c>
      <c r="T85" s="33">
        <v>1480.4881008599998</v>
      </c>
      <c r="U85" s="33">
        <v>1472.6311442599999</v>
      </c>
      <c r="V85" s="33">
        <v>1484.70105457</v>
      </c>
      <c r="W85" s="33">
        <v>1505.2427865699999</v>
      </c>
      <c r="X85" s="33">
        <v>1523.4240291299998</v>
      </c>
      <c r="Y85" s="33">
        <v>1495.3003423099999</v>
      </c>
    </row>
    <row r="86" spans="1:25" x14ac:dyDescent="0.2">
      <c r="A86" s="32">
        <v>6</v>
      </c>
      <c r="B86" s="33">
        <v>1504.4889838499998</v>
      </c>
      <c r="C86" s="33">
        <v>1518.71265189</v>
      </c>
      <c r="D86" s="33">
        <v>1585.8142327899998</v>
      </c>
      <c r="E86" s="33">
        <v>1627.4407413899999</v>
      </c>
      <c r="F86" s="33">
        <v>1632.4587463099999</v>
      </c>
      <c r="G86" s="33">
        <v>1628.9319114499999</v>
      </c>
      <c r="H86" s="33">
        <v>1604.7221823999998</v>
      </c>
      <c r="I86" s="33">
        <v>1502.7730483699997</v>
      </c>
      <c r="J86" s="33">
        <v>1446.6990528899998</v>
      </c>
      <c r="K86" s="33">
        <v>1420.72146914</v>
      </c>
      <c r="L86" s="33">
        <v>1429.0901753199998</v>
      </c>
      <c r="M86" s="33">
        <v>1444.8227032599998</v>
      </c>
      <c r="N86" s="33">
        <v>1506.23365122</v>
      </c>
      <c r="O86" s="33">
        <v>1555.2028968399998</v>
      </c>
      <c r="P86" s="33">
        <v>1570.8248385799998</v>
      </c>
      <c r="Q86" s="33">
        <v>1558.3268808099999</v>
      </c>
      <c r="R86" s="33">
        <v>1518.9546674599999</v>
      </c>
      <c r="S86" s="33">
        <v>1466.23310685</v>
      </c>
      <c r="T86" s="33">
        <v>1431.14143846</v>
      </c>
      <c r="U86" s="33">
        <v>1402.90186133</v>
      </c>
      <c r="V86" s="33">
        <v>1404.5393346899998</v>
      </c>
      <c r="W86" s="33">
        <v>1418.3153564199999</v>
      </c>
      <c r="X86" s="33">
        <v>1447.8974290699998</v>
      </c>
      <c r="Y86" s="33">
        <v>1467.6238036299999</v>
      </c>
    </row>
    <row r="87" spans="1:25" x14ac:dyDescent="0.2">
      <c r="A87" s="32">
        <v>7</v>
      </c>
      <c r="B87" s="33">
        <v>1478.7355119199999</v>
      </c>
      <c r="C87" s="33">
        <v>1524.15319525</v>
      </c>
      <c r="D87" s="33">
        <v>1583.8715145099998</v>
      </c>
      <c r="E87" s="33">
        <v>1620.21709827</v>
      </c>
      <c r="F87" s="33">
        <v>1632.7029430499999</v>
      </c>
      <c r="G87" s="33">
        <v>1622.4239474599999</v>
      </c>
      <c r="H87" s="33">
        <v>1588.7901148299998</v>
      </c>
      <c r="I87" s="33">
        <v>1512.7145940599999</v>
      </c>
      <c r="J87" s="33">
        <v>1440.3767514899998</v>
      </c>
      <c r="K87" s="33">
        <v>1426.25308165</v>
      </c>
      <c r="L87" s="33">
        <v>1424.59438153</v>
      </c>
      <c r="M87" s="33">
        <v>1471.1606878699999</v>
      </c>
      <c r="N87" s="33">
        <v>1539.4420422899998</v>
      </c>
      <c r="O87" s="33">
        <v>1591.1186521699999</v>
      </c>
      <c r="P87" s="33">
        <v>1591.4969346199998</v>
      </c>
      <c r="Q87" s="33">
        <v>1567.5650709899999</v>
      </c>
      <c r="R87" s="33">
        <v>1525.7197248399998</v>
      </c>
      <c r="S87" s="33">
        <v>1484.77853811</v>
      </c>
      <c r="T87" s="33">
        <v>1452.7528672399999</v>
      </c>
      <c r="U87" s="33">
        <v>1417.8382765199999</v>
      </c>
      <c r="V87" s="33">
        <v>1415.68319127</v>
      </c>
      <c r="W87" s="33">
        <v>1436.3093975099998</v>
      </c>
      <c r="X87" s="33">
        <v>1468.9687055499999</v>
      </c>
      <c r="Y87" s="33">
        <v>1500.5621323999999</v>
      </c>
    </row>
    <row r="88" spans="1:25" x14ac:dyDescent="0.2">
      <c r="A88" s="32">
        <v>8</v>
      </c>
      <c r="B88" s="33">
        <v>1483.7446854499999</v>
      </c>
      <c r="C88" s="33">
        <v>1519.7174988699999</v>
      </c>
      <c r="D88" s="33">
        <v>1567.6179787799999</v>
      </c>
      <c r="E88" s="33">
        <v>1600.4886672799998</v>
      </c>
      <c r="F88" s="33">
        <v>1616.2633978099998</v>
      </c>
      <c r="G88" s="33">
        <v>1612.1296084199998</v>
      </c>
      <c r="H88" s="33">
        <v>1589.6594206699999</v>
      </c>
      <c r="I88" s="33">
        <v>1509.1582031199998</v>
      </c>
      <c r="J88" s="33">
        <v>1431.12057792</v>
      </c>
      <c r="K88" s="33">
        <v>1424.7628032</v>
      </c>
      <c r="L88" s="33">
        <v>1424.63600221</v>
      </c>
      <c r="M88" s="33">
        <v>1485.0287825099999</v>
      </c>
      <c r="N88" s="33">
        <v>1560.7785905299997</v>
      </c>
      <c r="O88" s="33">
        <v>1597.5516247699998</v>
      </c>
      <c r="P88" s="33">
        <v>1599.6043620999999</v>
      </c>
      <c r="Q88" s="33">
        <v>1581.2784580999999</v>
      </c>
      <c r="R88" s="33">
        <v>1529.3511937399999</v>
      </c>
      <c r="S88" s="33">
        <v>1478.9779085099999</v>
      </c>
      <c r="T88" s="33">
        <v>1437.4236766899999</v>
      </c>
      <c r="U88" s="33">
        <v>1415.2188578799999</v>
      </c>
      <c r="V88" s="33">
        <v>1420.6210799199998</v>
      </c>
      <c r="W88" s="33">
        <v>1435.1956757199998</v>
      </c>
      <c r="X88" s="33">
        <v>1463.0311615099999</v>
      </c>
      <c r="Y88" s="33">
        <v>1499.2648053599999</v>
      </c>
    </row>
    <row r="89" spans="1:25" x14ac:dyDescent="0.2">
      <c r="A89" s="32">
        <v>9</v>
      </c>
      <c r="B89" s="33">
        <v>1491.2505570899998</v>
      </c>
      <c r="C89" s="33">
        <v>1544.3499119999999</v>
      </c>
      <c r="D89" s="33">
        <v>1584.7104740699999</v>
      </c>
      <c r="E89" s="33">
        <v>1611.3531496099999</v>
      </c>
      <c r="F89" s="33">
        <v>1643.6184219999998</v>
      </c>
      <c r="G89" s="33">
        <v>1635.0270651199999</v>
      </c>
      <c r="H89" s="33">
        <v>1576.5331620699999</v>
      </c>
      <c r="I89" s="33">
        <v>1539.8471727499998</v>
      </c>
      <c r="J89" s="33">
        <v>1517.3032567899998</v>
      </c>
      <c r="K89" s="33">
        <v>1506.83239807</v>
      </c>
      <c r="L89" s="33">
        <v>1514.9386422299999</v>
      </c>
      <c r="M89" s="33">
        <v>1557.1701674099997</v>
      </c>
      <c r="N89" s="33">
        <v>1588.0076516099998</v>
      </c>
      <c r="O89" s="33">
        <v>1629.9057967499998</v>
      </c>
      <c r="P89" s="33">
        <v>1636.5938676299997</v>
      </c>
      <c r="Q89" s="33">
        <v>1625.1466368899999</v>
      </c>
      <c r="R89" s="33">
        <v>1587.6740216499998</v>
      </c>
      <c r="S89" s="33">
        <v>1539.5895466999998</v>
      </c>
      <c r="T89" s="33">
        <v>1501.6939662999998</v>
      </c>
      <c r="U89" s="33">
        <v>1477.1047429599998</v>
      </c>
      <c r="V89" s="33">
        <v>1490.7210182899998</v>
      </c>
      <c r="W89" s="33">
        <v>1506.0543531499998</v>
      </c>
      <c r="X89" s="33">
        <v>1530.2032137699998</v>
      </c>
      <c r="Y89" s="33">
        <v>1544.8244103699999</v>
      </c>
    </row>
    <row r="90" spans="1:25" x14ac:dyDescent="0.2">
      <c r="A90" s="32">
        <v>10</v>
      </c>
      <c r="B90" s="33">
        <v>1545.9674387299999</v>
      </c>
      <c r="C90" s="33">
        <v>1601.5245352999998</v>
      </c>
      <c r="D90" s="33">
        <v>1633.7593221199998</v>
      </c>
      <c r="E90" s="33">
        <v>1666.0706600899998</v>
      </c>
      <c r="F90" s="33">
        <v>1677.2261084799998</v>
      </c>
      <c r="G90" s="33">
        <v>1655.0906454499998</v>
      </c>
      <c r="H90" s="33">
        <v>1596.5087922199998</v>
      </c>
      <c r="I90" s="33">
        <v>1522.2121585699999</v>
      </c>
      <c r="J90" s="33">
        <v>1487.1954550099999</v>
      </c>
      <c r="K90" s="33">
        <v>1505.7051678999999</v>
      </c>
      <c r="L90" s="33">
        <v>1511.4680738399998</v>
      </c>
      <c r="M90" s="33">
        <v>1536.2743758099998</v>
      </c>
      <c r="N90" s="33">
        <v>1582.3979817099998</v>
      </c>
      <c r="O90" s="33">
        <v>1622.0486678499999</v>
      </c>
      <c r="P90" s="33">
        <v>1639.7966921799998</v>
      </c>
      <c r="Q90" s="33">
        <v>1614.2075707299998</v>
      </c>
      <c r="R90" s="33">
        <v>1574.1951662099998</v>
      </c>
      <c r="S90" s="33">
        <v>1523.8203844299999</v>
      </c>
      <c r="T90" s="33">
        <v>1491.3905023199998</v>
      </c>
      <c r="U90" s="33">
        <v>1450.70199097</v>
      </c>
      <c r="V90" s="33">
        <v>1464.1150427399998</v>
      </c>
      <c r="W90" s="33">
        <v>1492.3485929799999</v>
      </c>
      <c r="X90" s="33">
        <v>1517.0233748599999</v>
      </c>
      <c r="Y90" s="33">
        <v>1537.3910365799998</v>
      </c>
    </row>
    <row r="91" spans="1:25" x14ac:dyDescent="0.2">
      <c r="A91" s="32">
        <v>11</v>
      </c>
      <c r="B91" s="33">
        <v>1524.82550105</v>
      </c>
      <c r="C91" s="33">
        <v>1572.1117976899998</v>
      </c>
      <c r="D91" s="33">
        <v>1633.8053329599998</v>
      </c>
      <c r="E91" s="33">
        <v>1669.1377223699999</v>
      </c>
      <c r="F91" s="33">
        <v>1685.8310772599998</v>
      </c>
      <c r="G91" s="33">
        <v>1656.5776545499998</v>
      </c>
      <c r="H91" s="33">
        <v>1602.7230641299998</v>
      </c>
      <c r="I91" s="33">
        <v>1527.1938717699998</v>
      </c>
      <c r="J91" s="33">
        <v>1481.9068133899998</v>
      </c>
      <c r="K91" s="33">
        <v>1473.90903912</v>
      </c>
      <c r="L91" s="33">
        <v>1483.4291276199999</v>
      </c>
      <c r="M91" s="33">
        <v>1549.0558758299999</v>
      </c>
      <c r="N91" s="33">
        <v>1601.0410437099999</v>
      </c>
      <c r="O91" s="33">
        <v>1622.9660479199999</v>
      </c>
      <c r="P91" s="33">
        <v>1633.4143372599999</v>
      </c>
      <c r="Q91" s="33">
        <v>1623.15190416</v>
      </c>
      <c r="R91" s="33">
        <v>1590.8054446299998</v>
      </c>
      <c r="S91" s="33">
        <v>1546.1312938199999</v>
      </c>
      <c r="T91" s="33">
        <v>1483.44205046</v>
      </c>
      <c r="U91" s="33">
        <v>1476.1111666899999</v>
      </c>
      <c r="V91" s="33">
        <v>1488.6668849999999</v>
      </c>
      <c r="W91" s="33">
        <v>1518.20626763</v>
      </c>
      <c r="X91" s="33">
        <v>1534.0879889999999</v>
      </c>
      <c r="Y91" s="33">
        <v>1559.1295489699999</v>
      </c>
    </row>
    <row r="92" spans="1:25" x14ac:dyDescent="0.2">
      <c r="A92" s="32">
        <v>12</v>
      </c>
      <c r="B92" s="33">
        <v>1545.7604369999999</v>
      </c>
      <c r="C92" s="33">
        <v>1619.0506515499999</v>
      </c>
      <c r="D92" s="33">
        <v>1675.3547885499997</v>
      </c>
      <c r="E92" s="33">
        <v>1700.5677176199999</v>
      </c>
      <c r="F92" s="33">
        <v>1705.1974384799998</v>
      </c>
      <c r="G92" s="33">
        <v>1701.3020662999998</v>
      </c>
      <c r="H92" s="33">
        <v>1663.9689500099998</v>
      </c>
      <c r="I92" s="33">
        <v>1576.0477194099999</v>
      </c>
      <c r="J92" s="33">
        <v>1494.9936823999999</v>
      </c>
      <c r="K92" s="33">
        <v>1481.15876368</v>
      </c>
      <c r="L92" s="33">
        <v>1479.0030342599998</v>
      </c>
      <c r="M92" s="33">
        <v>1534.6644317199998</v>
      </c>
      <c r="N92" s="33">
        <v>1582.77690272</v>
      </c>
      <c r="O92" s="33">
        <v>1635.0453781899998</v>
      </c>
      <c r="P92" s="33">
        <v>1649.7635499999999</v>
      </c>
      <c r="Q92" s="33">
        <v>1626.4366482199998</v>
      </c>
      <c r="R92" s="33">
        <v>1590.9631411399998</v>
      </c>
      <c r="S92" s="33">
        <v>1544.2026275799999</v>
      </c>
      <c r="T92" s="33">
        <v>1501.4645440999998</v>
      </c>
      <c r="U92" s="33">
        <v>1473.7865182199998</v>
      </c>
      <c r="V92" s="33">
        <v>1485.0545092799998</v>
      </c>
      <c r="W92" s="33">
        <v>1505.2576499999998</v>
      </c>
      <c r="X92" s="33">
        <v>1525.7720280999999</v>
      </c>
      <c r="Y92" s="33">
        <v>1559.1168079799997</v>
      </c>
    </row>
    <row r="93" spans="1:25" x14ac:dyDescent="0.2">
      <c r="A93" s="32">
        <v>13</v>
      </c>
      <c r="B93" s="33">
        <v>1573.9212309899999</v>
      </c>
      <c r="C93" s="33">
        <v>1629.2750334899999</v>
      </c>
      <c r="D93" s="33">
        <v>1678.3492760899999</v>
      </c>
      <c r="E93" s="33">
        <v>1705.7333465699999</v>
      </c>
      <c r="F93" s="33">
        <v>1733.3927595599998</v>
      </c>
      <c r="G93" s="33">
        <v>1728.7175005299998</v>
      </c>
      <c r="H93" s="33">
        <v>1695.3203392299999</v>
      </c>
      <c r="I93" s="33">
        <v>1610.7397620999998</v>
      </c>
      <c r="J93" s="33">
        <v>1539.5664864999999</v>
      </c>
      <c r="K93" s="33">
        <v>1502.8183647299998</v>
      </c>
      <c r="L93" s="33">
        <v>1501.0250056299999</v>
      </c>
      <c r="M93" s="33">
        <v>1546.1490427699998</v>
      </c>
      <c r="N93" s="33">
        <v>1578.5577939699999</v>
      </c>
      <c r="O93" s="33">
        <v>1614.6172575599999</v>
      </c>
      <c r="P93" s="33">
        <v>1632.7892612499998</v>
      </c>
      <c r="Q93" s="33">
        <v>1604.7148966199998</v>
      </c>
      <c r="R93" s="33">
        <v>1573.1841742499998</v>
      </c>
      <c r="S93" s="33">
        <v>1531.8684196999998</v>
      </c>
      <c r="T93" s="33">
        <v>1487.7320446899998</v>
      </c>
      <c r="U93" s="33">
        <v>1470.5459816599998</v>
      </c>
      <c r="V93" s="33">
        <v>1467.9023443699998</v>
      </c>
      <c r="W93" s="33">
        <v>1479.83266772</v>
      </c>
      <c r="X93" s="33">
        <v>1508.0596192099999</v>
      </c>
      <c r="Y93" s="33">
        <v>1526.8325993599999</v>
      </c>
    </row>
    <row r="94" spans="1:25" x14ac:dyDescent="0.2">
      <c r="A94" s="32">
        <v>14</v>
      </c>
      <c r="B94" s="33">
        <v>1572.5904219999998</v>
      </c>
      <c r="C94" s="33">
        <v>1615.8799651099998</v>
      </c>
      <c r="D94" s="33">
        <v>1672.0637498299998</v>
      </c>
      <c r="E94" s="33">
        <v>1694.9061161599998</v>
      </c>
      <c r="F94" s="33">
        <v>1700.2166389999998</v>
      </c>
      <c r="G94" s="33">
        <v>1652.5122303799999</v>
      </c>
      <c r="H94" s="33">
        <v>1609.6287415999998</v>
      </c>
      <c r="I94" s="33">
        <v>1533.5282316899998</v>
      </c>
      <c r="J94" s="33">
        <v>1512.1887929999998</v>
      </c>
      <c r="K94" s="33">
        <v>1500.0922167799999</v>
      </c>
      <c r="L94" s="33">
        <v>1503.9473922099999</v>
      </c>
      <c r="M94" s="33">
        <v>1541.9767890799999</v>
      </c>
      <c r="N94" s="33">
        <v>1578.4154132699998</v>
      </c>
      <c r="O94" s="33">
        <v>1607.5342903699998</v>
      </c>
      <c r="P94" s="33">
        <v>1610.8724136799999</v>
      </c>
      <c r="Q94" s="33">
        <v>1586.7584251499998</v>
      </c>
      <c r="R94" s="33">
        <v>1556.0055294399999</v>
      </c>
      <c r="S94" s="33">
        <v>1524.0150077299998</v>
      </c>
      <c r="T94" s="33">
        <v>1490.2336565899998</v>
      </c>
      <c r="U94" s="33">
        <v>1482.1720529699999</v>
      </c>
      <c r="V94" s="33">
        <v>1487.79943368</v>
      </c>
      <c r="W94" s="33">
        <v>1489.8922707299998</v>
      </c>
      <c r="X94" s="33">
        <v>1527.9489252299998</v>
      </c>
      <c r="Y94" s="33">
        <v>1563.8236411899998</v>
      </c>
    </row>
    <row r="95" spans="1:25" x14ac:dyDescent="0.2">
      <c r="A95" s="32">
        <v>15</v>
      </c>
      <c r="B95" s="33">
        <v>1585.2667131899998</v>
      </c>
      <c r="C95" s="33">
        <v>1630.2078030199998</v>
      </c>
      <c r="D95" s="33">
        <v>1682.3515958099999</v>
      </c>
      <c r="E95" s="33">
        <v>1700.2799817099999</v>
      </c>
      <c r="F95" s="33">
        <v>1706.1694615199999</v>
      </c>
      <c r="G95" s="33">
        <v>1678.7375814599998</v>
      </c>
      <c r="H95" s="33">
        <v>1597.9619304799999</v>
      </c>
      <c r="I95" s="33">
        <v>1533.8117308799999</v>
      </c>
      <c r="J95" s="33">
        <v>1489.4500866199999</v>
      </c>
      <c r="K95" s="33">
        <v>1480.2786038499999</v>
      </c>
      <c r="L95" s="33">
        <v>1484.9097906999998</v>
      </c>
      <c r="M95" s="33">
        <v>1515.8580647099998</v>
      </c>
      <c r="N95" s="33">
        <v>1556.5478293899998</v>
      </c>
      <c r="O95" s="33">
        <v>1600.6982634999999</v>
      </c>
      <c r="P95" s="33">
        <v>1615.29793976</v>
      </c>
      <c r="Q95" s="33">
        <v>1601.2591480299998</v>
      </c>
      <c r="R95" s="33">
        <v>1556.6554901399998</v>
      </c>
      <c r="S95" s="33">
        <v>1519.3944570299998</v>
      </c>
      <c r="T95" s="33">
        <v>1482.5601411599998</v>
      </c>
      <c r="U95" s="33">
        <v>1468.8385140799999</v>
      </c>
      <c r="V95" s="33">
        <v>1484.9129673599998</v>
      </c>
      <c r="W95" s="33">
        <v>1502.88428282</v>
      </c>
      <c r="X95" s="33">
        <v>1527.9060542699999</v>
      </c>
      <c r="Y95" s="33">
        <v>1555.5433878199999</v>
      </c>
    </row>
    <row r="96" spans="1:25" x14ac:dyDescent="0.2">
      <c r="A96" s="32">
        <v>16</v>
      </c>
      <c r="B96" s="33">
        <v>1559.8949570699999</v>
      </c>
      <c r="C96" s="33">
        <v>1620.0132913499999</v>
      </c>
      <c r="D96" s="33">
        <v>1690.3937414</v>
      </c>
      <c r="E96" s="33">
        <v>1705.1440328799999</v>
      </c>
      <c r="F96" s="33">
        <v>1708.3445450499999</v>
      </c>
      <c r="G96" s="33">
        <v>1680.4473063599999</v>
      </c>
      <c r="H96" s="33">
        <v>1608.4999094699999</v>
      </c>
      <c r="I96" s="33">
        <v>1545.5305425999998</v>
      </c>
      <c r="J96" s="33">
        <v>1514.0840102699999</v>
      </c>
      <c r="K96" s="33">
        <v>1509.0780475399999</v>
      </c>
      <c r="L96" s="33">
        <v>1512.4108167099998</v>
      </c>
      <c r="M96" s="33">
        <v>1559.1174503799998</v>
      </c>
      <c r="N96" s="33">
        <v>1581.1664710599998</v>
      </c>
      <c r="O96" s="33">
        <v>1624.6720223999998</v>
      </c>
      <c r="P96" s="33">
        <v>1634.8667564599998</v>
      </c>
      <c r="Q96" s="33">
        <v>1603.5107997099999</v>
      </c>
      <c r="R96" s="33">
        <v>1581.0993047699999</v>
      </c>
      <c r="S96" s="33">
        <v>1537.3299067399998</v>
      </c>
      <c r="T96" s="33">
        <v>1509.8918651199999</v>
      </c>
      <c r="U96" s="33">
        <v>1484.5753629799999</v>
      </c>
      <c r="V96" s="33">
        <v>1501.6112264999999</v>
      </c>
      <c r="W96" s="33">
        <v>1534.8873105099999</v>
      </c>
      <c r="X96" s="33">
        <v>1559.0952410599998</v>
      </c>
      <c r="Y96" s="33">
        <v>1575.4634949299998</v>
      </c>
    </row>
    <row r="97" spans="1:25" x14ac:dyDescent="0.2">
      <c r="A97" s="32">
        <v>17</v>
      </c>
      <c r="B97" s="33">
        <v>1594.4058117499999</v>
      </c>
      <c r="C97" s="33">
        <v>1655.5067906199999</v>
      </c>
      <c r="D97" s="33">
        <v>1717.2387974299997</v>
      </c>
      <c r="E97" s="33">
        <v>1739.9771190999998</v>
      </c>
      <c r="F97" s="33">
        <v>1735.7427400999998</v>
      </c>
      <c r="G97" s="33">
        <v>1716.4238686399999</v>
      </c>
      <c r="H97" s="33">
        <v>1639.1748057699999</v>
      </c>
      <c r="I97" s="33">
        <v>1546.6555106299998</v>
      </c>
      <c r="J97" s="33">
        <v>1502.9844957699997</v>
      </c>
      <c r="K97" s="33">
        <v>1502.1822893599999</v>
      </c>
      <c r="L97" s="33">
        <v>1504.2522363999999</v>
      </c>
      <c r="M97" s="33">
        <v>1557.8472080199999</v>
      </c>
      <c r="N97" s="33">
        <v>1594.1975056699998</v>
      </c>
      <c r="O97" s="33">
        <v>1623.7338978099999</v>
      </c>
      <c r="P97" s="33">
        <v>1646.8741707499998</v>
      </c>
      <c r="Q97" s="33">
        <v>1628.8373882299998</v>
      </c>
      <c r="R97" s="33">
        <v>1593.8871984899999</v>
      </c>
      <c r="S97" s="33">
        <v>1546.6104329099999</v>
      </c>
      <c r="T97" s="33">
        <v>1513.0461527299999</v>
      </c>
      <c r="U97" s="33">
        <v>1486.5475262499999</v>
      </c>
      <c r="V97" s="33">
        <v>1520.9968030299999</v>
      </c>
      <c r="W97" s="33">
        <v>1512.6542410699999</v>
      </c>
      <c r="X97" s="33">
        <v>1511.3790302099999</v>
      </c>
      <c r="Y97" s="33">
        <v>1534.5379298599998</v>
      </c>
    </row>
    <row r="98" spans="1:25" x14ac:dyDescent="0.2">
      <c r="A98" s="32">
        <v>18</v>
      </c>
      <c r="B98" s="33">
        <v>1498.7739637899999</v>
      </c>
      <c r="C98" s="33">
        <v>1518.1815578999999</v>
      </c>
      <c r="D98" s="33">
        <v>1611.7990723899998</v>
      </c>
      <c r="E98" s="33">
        <v>1639.2717311099998</v>
      </c>
      <c r="F98" s="33">
        <v>1662.8388228099998</v>
      </c>
      <c r="G98" s="33">
        <v>1641.2134741199998</v>
      </c>
      <c r="H98" s="33">
        <v>1584.1013148499999</v>
      </c>
      <c r="I98" s="33">
        <v>1517.6118571899999</v>
      </c>
      <c r="J98" s="33">
        <v>1488.3773339999998</v>
      </c>
      <c r="K98" s="33">
        <v>1488.6890124299998</v>
      </c>
      <c r="L98" s="33">
        <v>1493.6152189299999</v>
      </c>
      <c r="M98" s="33">
        <v>1521.2898140999998</v>
      </c>
      <c r="N98" s="33">
        <v>1572.7637983399998</v>
      </c>
      <c r="O98" s="33">
        <v>1600.5381318599998</v>
      </c>
      <c r="P98" s="33">
        <v>1633.3943450099998</v>
      </c>
      <c r="Q98" s="33">
        <v>1616.0895425499998</v>
      </c>
      <c r="R98" s="33">
        <v>1571.0344641199999</v>
      </c>
      <c r="S98" s="33">
        <v>1534.82835153</v>
      </c>
      <c r="T98" s="33">
        <v>1493.2127380299999</v>
      </c>
      <c r="U98" s="33">
        <v>1466.2508913499998</v>
      </c>
      <c r="V98" s="33">
        <v>1489.4488350499998</v>
      </c>
      <c r="W98" s="33">
        <v>1508.0720985999999</v>
      </c>
      <c r="X98" s="33">
        <v>1526.9735572199997</v>
      </c>
      <c r="Y98" s="33">
        <v>1539.81805128</v>
      </c>
    </row>
    <row r="99" spans="1:25" x14ac:dyDescent="0.2">
      <c r="A99" s="32">
        <v>19</v>
      </c>
      <c r="B99" s="33">
        <v>1547.78034379</v>
      </c>
      <c r="C99" s="33">
        <v>1525.7498360399998</v>
      </c>
      <c r="D99" s="33">
        <v>1625.7821758399998</v>
      </c>
      <c r="E99" s="33">
        <v>1643.4965556099999</v>
      </c>
      <c r="F99" s="33">
        <v>1637.2704468099998</v>
      </c>
      <c r="G99" s="33">
        <v>1592.2050330899999</v>
      </c>
      <c r="H99" s="33">
        <v>1544.2489144399999</v>
      </c>
      <c r="I99" s="33">
        <v>1469.9119919499999</v>
      </c>
      <c r="J99" s="33">
        <v>1404.7557444699999</v>
      </c>
      <c r="K99" s="33">
        <v>1419.46595106</v>
      </c>
      <c r="L99" s="33">
        <v>1424.87893601</v>
      </c>
      <c r="M99" s="33">
        <v>1471.5717011699999</v>
      </c>
      <c r="N99" s="33">
        <v>1529.0757601399998</v>
      </c>
      <c r="O99" s="33">
        <v>1589.3325032099999</v>
      </c>
      <c r="P99" s="33">
        <v>1612.9321413099999</v>
      </c>
      <c r="Q99" s="33">
        <v>1588.0479646399999</v>
      </c>
      <c r="R99" s="33">
        <v>1525.7510850799999</v>
      </c>
      <c r="S99" s="33">
        <v>1479.0451494699998</v>
      </c>
      <c r="T99" s="33">
        <v>1435.9717376799999</v>
      </c>
      <c r="U99" s="33">
        <v>1409.5042030999998</v>
      </c>
      <c r="V99" s="33">
        <v>1425.33494535</v>
      </c>
      <c r="W99" s="33">
        <v>1447.50353673</v>
      </c>
      <c r="X99" s="33">
        <v>1462.18833892</v>
      </c>
      <c r="Y99" s="33">
        <v>1498.3822687799998</v>
      </c>
    </row>
    <row r="100" spans="1:25" x14ac:dyDescent="0.2">
      <c r="A100" s="32">
        <v>20</v>
      </c>
      <c r="B100" s="33">
        <v>1512.9831267099999</v>
      </c>
      <c r="C100" s="33">
        <v>1549.59679517</v>
      </c>
      <c r="D100" s="33">
        <v>1629.6562464599999</v>
      </c>
      <c r="E100" s="33">
        <v>1679.1235446899998</v>
      </c>
      <c r="F100" s="33">
        <v>1677.3437409899998</v>
      </c>
      <c r="G100" s="33">
        <v>1644.2308820699998</v>
      </c>
      <c r="H100" s="33">
        <v>1588.0260509599998</v>
      </c>
      <c r="I100" s="33">
        <v>1495.3855766299998</v>
      </c>
      <c r="J100" s="33">
        <v>1447.7666530499998</v>
      </c>
      <c r="K100" s="33">
        <v>1431.97472152</v>
      </c>
      <c r="L100" s="33">
        <v>1424.12075095</v>
      </c>
      <c r="M100" s="33">
        <v>1472.1773398399998</v>
      </c>
      <c r="N100" s="33">
        <v>1543.5713444199998</v>
      </c>
      <c r="O100" s="33">
        <v>1608.9359543399999</v>
      </c>
      <c r="P100" s="33">
        <v>1624.8979389299998</v>
      </c>
      <c r="Q100" s="33">
        <v>1604.6840953599999</v>
      </c>
      <c r="R100" s="33">
        <v>1533.5342162399998</v>
      </c>
      <c r="S100" s="33">
        <v>1467.7837392499998</v>
      </c>
      <c r="T100" s="33">
        <v>1420.7476024799998</v>
      </c>
      <c r="U100" s="33">
        <v>1386.2206390299998</v>
      </c>
      <c r="V100" s="33">
        <v>1398.89856184</v>
      </c>
      <c r="W100" s="33">
        <v>1421.8817694499999</v>
      </c>
      <c r="X100" s="33">
        <v>1446.2087641999999</v>
      </c>
      <c r="Y100" s="33">
        <v>1493.4518010199999</v>
      </c>
    </row>
    <row r="101" spans="1:25" x14ac:dyDescent="0.2">
      <c r="A101" s="32">
        <v>21</v>
      </c>
      <c r="B101" s="33">
        <v>1495.1441107099999</v>
      </c>
      <c r="C101" s="33">
        <v>1547.7502936499998</v>
      </c>
      <c r="D101" s="33">
        <v>1638.1930881299998</v>
      </c>
      <c r="E101" s="33">
        <v>1682.4182634599999</v>
      </c>
      <c r="F101" s="33">
        <v>1677.2145140899997</v>
      </c>
      <c r="G101" s="33">
        <v>1663.8272524099998</v>
      </c>
      <c r="H101" s="33">
        <v>1620.7900208499998</v>
      </c>
      <c r="I101" s="33">
        <v>1530.8606916899998</v>
      </c>
      <c r="J101" s="33">
        <v>1515.8516751099999</v>
      </c>
      <c r="K101" s="33">
        <v>1512.1278150999999</v>
      </c>
      <c r="L101" s="33">
        <v>1527.7826520099998</v>
      </c>
      <c r="M101" s="33">
        <v>1555.8446607599999</v>
      </c>
      <c r="N101" s="33">
        <v>1622.6086749699998</v>
      </c>
      <c r="O101" s="33">
        <v>1670.8876785199998</v>
      </c>
      <c r="P101" s="33">
        <v>1681.4643560899999</v>
      </c>
      <c r="Q101" s="33">
        <v>1631.7766101599998</v>
      </c>
      <c r="R101" s="33">
        <v>1524.6647320899999</v>
      </c>
      <c r="S101" s="33">
        <v>1446.90621375</v>
      </c>
      <c r="T101" s="33">
        <v>1389.3565990899999</v>
      </c>
      <c r="U101" s="33">
        <v>1421.0526593899999</v>
      </c>
      <c r="V101" s="33">
        <v>1519.9989852899998</v>
      </c>
      <c r="W101" s="33">
        <v>1541.1667963599998</v>
      </c>
      <c r="X101" s="33">
        <v>1559.8057604999999</v>
      </c>
      <c r="Y101" s="33">
        <v>1579.5370260599998</v>
      </c>
    </row>
    <row r="102" spans="1:25" x14ac:dyDescent="0.2">
      <c r="A102" s="32">
        <v>22</v>
      </c>
      <c r="B102" s="33">
        <v>1615.5863502699999</v>
      </c>
      <c r="C102" s="33">
        <v>1647.0415295399998</v>
      </c>
      <c r="D102" s="33">
        <v>1708.9242001599998</v>
      </c>
      <c r="E102" s="33">
        <v>1747.1467372299999</v>
      </c>
      <c r="F102" s="33">
        <v>1730.8307629299998</v>
      </c>
      <c r="G102" s="33">
        <v>1716.2016450399999</v>
      </c>
      <c r="H102" s="33">
        <v>1651.5932888899999</v>
      </c>
      <c r="I102" s="33">
        <v>1563.74660202</v>
      </c>
      <c r="J102" s="33">
        <v>1532.7949683999998</v>
      </c>
      <c r="K102" s="33">
        <v>1542.9894982599999</v>
      </c>
      <c r="L102" s="33">
        <v>1541.8056308499999</v>
      </c>
      <c r="M102" s="33">
        <v>1609.0324491299998</v>
      </c>
      <c r="N102" s="33">
        <v>1673.6808125699999</v>
      </c>
      <c r="O102" s="33">
        <v>1735.1380808699998</v>
      </c>
      <c r="P102" s="33">
        <v>1736.0775203399999</v>
      </c>
      <c r="Q102" s="33">
        <v>1701.9766549199999</v>
      </c>
      <c r="R102" s="33">
        <v>1590.2596707299999</v>
      </c>
      <c r="S102" s="33">
        <v>1499.8808080399999</v>
      </c>
      <c r="T102" s="33">
        <v>1436.7234379299998</v>
      </c>
      <c r="U102" s="33">
        <v>1463.80255375</v>
      </c>
      <c r="V102" s="33">
        <v>1568.6994963299999</v>
      </c>
      <c r="W102" s="33">
        <v>1581.4847365199998</v>
      </c>
      <c r="X102" s="33">
        <v>1594.6842061699999</v>
      </c>
      <c r="Y102" s="33">
        <v>1601.9586447799998</v>
      </c>
    </row>
    <row r="103" spans="1:25" x14ac:dyDescent="0.2">
      <c r="A103" s="32">
        <v>23</v>
      </c>
      <c r="B103" s="33">
        <v>1634.1080696199999</v>
      </c>
      <c r="C103" s="33">
        <v>1660.3907075999998</v>
      </c>
      <c r="D103" s="33">
        <v>1719.2338149699999</v>
      </c>
      <c r="E103" s="33">
        <v>1762.05542421</v>
      </c>
      <c r="F103" s="33">
        <v>1749.4851392399999</v>
      </c>
      <c r="G103" s="33">
        <v>1716.9280707899998</v>
      </c>
      <c r="H103" s="33">
        <v>1653.35840429</v>
      </c>
      <c r="I103" s="33">
        <v>1580.8988156699997</v>
      </c>
      <c r="J103" s="33">
        <v>1553.0578482699998</v>
      </c>
      <c r="K103" s="33">
        <v>1567.6220902499999</v>
      </c>
      <c r="L103" s="33">
        <v>1603.6308688499998</v>
      </c>
      <c r="M103" s="33">
        <v>1631.2232880299998</v>
      </c>
      <c r="N103" s="33">
        <v>1667.2171023799999</v>
      </c>
      <c r="O103" s="33">
        <v>1714.4255491899999</v>
      </c>
      <c r="P103" s="33">
        <v>1754.0516437399999</v>
      </c>
      <c r="Q103" s="33">
        <v>1730.2881258399998</v>
      </c>
      <c r="R103" s="33">
        <v>1660.2024958599998</v>
      </c>
      <c r="S103" s="33">
        <v>1606.5819581599999</v>
      </c>
      <c r="T103" s="33">
        <v>1557.4090524199999</v>
      </c>
      <c r="U103" s="33">
        <v>1537.3803384799999</v>
      </c>
      <c r="V103" s="33">
        <v>1548.8517523599999</v>
      </c>
      <c r="W103" s="33">
        <v>1559.8655205299999</v>
      </c>
      <c r="X103" s="33">
        <v>1568.36712855</v>
      </c>
      <c r="Y103" s="33">
        <v>1566.0236138999999</v>
      </c>
    </row>
    <row r="104" spans="1:25" x14ac:dyDescent="0.2">
      <c r="A104" s="32">
        <v>24</v>
      </c>
      <c r="B104" s="33">
        <v>1641.1589736099997</v>
      </c>
      <c r="C104" s="33">
        <v>1679.2449461299998</v>
      </c>
      <c r="D104" s="33">
        <v>1740.3136897099998</v>
      </c>
      <c r="E104" s="33">
        <v>1763.8339012899999</v>
      </c>
      <c r="F104" s="33">
        <v>1755.9865573399998</v>
      </c>
      <c r="G104" s="33">
        <v>1734.6671024399998</v>
      </c>
      <c r="H104" s="33">
        <v>1661.8002645699999</v>
      </c>
      <c r="I104" s="33">
        <v>1572.2794819299997</v>
      </c>
      <c r="J104" s="33">
        <v>1555.3070511999999</v>
      </c>
      <c r="K104" s="33">
        <v>1563.8727901199998</v>
      </c>
      <c r="L104" s="33">
        <v>1582.6259342599999</v>
      </c>
      <c r="M104" s="33">
        <v>1646.1529354499999</v>
      </c>
      <c r="N104" s="33">
        <v>1705.4816240599998</v>
      </c>
      <c r="O104" s="33">
        <v>1750.2707846599999</v>
      </c>
      <c r="P104" s="33">
        <v>1764.0775502299998</v>
      </c>
      <c r="Q104" s="33">
        <v>1737.9140477399999</v>
      </c>
      <c r="R104" s="33">
        <v>1659.2567807799999</v>
      </c>
      <c r="S104" s="33">
        <v>1626.8637290099998</v>
      </c>
      <c r="T104" s="33">
        <v>1575.4664083099999</v>
      </c>
      <c r="U104" s="33">
        <v>1555.5343183799998</v>
      </c>
      <c r="V104" s="33">
        <v>1524.0872731599998</v>
      </c>
      <c r="W104" s="33">
        <v>1549.9751256499999</v>
      </c>
      <c r="X104" s="33">
        <v>1463.4272438199998</v>
      </c>
      <c r="Y104" s="33">
        <v>1416.71163454</v>
      </c>
    </row>
    <row r="105" spans="1:25" x14ac:dyDescent="0.2">
      <c r="A105" s="32">
        <v>25</v>
      </c>
      <c r="B105" s="33">
        <v>1477.2742964399999</v>
      </c>
      <c r="C105" s="33">
        <v>1556.6323899099998</v>
      </c>
      <c r="D105" s="33">
        <v>1681.97938525</v>
      </c>
      <c r="E105" s="33">
        <v>1737.2127426799998</v>
      </c>
      <c r="F105" s="33">
        <v>1753.5054210399999</v>
      </c>
      <c r="G105" s="33">
        <v>1742.6477231699998</v>
      </c>
      <c r="H105" s="33">
        <v>1656.4032376399998</v>
      </c>
      <c r="I105" s="33">
        <v>1522.2439546499998</v>
      </c>
      <c r="J105" s="33">
        <v>1435.0950808</v>
      </c>
      <c r="K105" s="33">
        <v>1429.5417533699999</v>
      </c>
      <c r="L105" s="33">
        <v>1442.19712409</v>
      </c>
      <c r="M105" s="33">
        <v>1512.1799520799998</v>
      </c>
      <c r="N105" s="33">
        <v>1578.1330835199999</v>
      </c>
      <c r="O105" s="33">
        <v>1630.1010515099999</v>
      </c>
      <c r="P105" s="33">
        <v>1665.1168190699998</v>
      </c>
      <c r="Q105" s="33">
        <v>1638.0830328099998</v>
      </c>
      <c r="R105" s="33">
        <v>1601.4986608799998</v>
      </c>
      <c r="S105" s="33">
        <v>1564.5387550099999</v>
      </c>
      <c r="T105" s="33">
        <v>1517.4670933499999</v>
      </c>
      <c r="U105" s="33">
        <v>1521.34388509</v>
      </c>
      <c r="V105" s="33">
        <v>1549.8928267199999</v>
      </c>
      <c r="W105" s="33">
        <v>1579.7888157599998</v>
      </c>
      <c r="X105" s="33">
        <v>1612.9456664399997</v>
      </c>
      <c r="Y105" s="33">
        <v>1622.6036192299998</v>
      </c>
    </row>
    <row r="106" spans="1:25" x14ac:dyDescent="0.2">
      <c r="A106" s="32">
        <v>26</v>
      </c>
      <c r="B106" s="33">
        <v>1665.0085308399998</v>
      </c>
      <c r="C106" s="33">
        <v>1640.5099715299998</v>
      </c>
      <c r="D106" s="33">
        <v>1709.0378362299998</v>
      </c>
      <c r="E106" s="33">
        <v>1743.9305902399999</v>
      </c>
      <c r="F106" s="33">
        <v>1727.0181164799999</v>
      </c>
      <c r="G106" s="33">
        <v>1718.2115753099999</v>
      </c>
      <c r="H106" s="33">
        <v>1684.6173336699999</v>
      </c>
      <c r="I106" s="33">
        <v>1594.0829402699999</v>
      </c>
      <c r="J106" s="33">
        <v>1523.2195309299998</v>
      </c>
      <c r="K106" s="33">
        <v>1516.0426268399999</v>
      </c>
      <c r="L106" s="33">
        <v>1533.3790746799998</v>
      </c>
      <c r="M106" s="33">
        <v>1576.3975133999998</v>
      </c>
      <c r="N106" s="33">
        <v>1600.7225658799998</v>
      </c>
      <c r="O106" s="33">
        <v>1642.8191533099998</v>
      </c>
      <c r="P106" s="33">
        <v>1683.4697603999998</v>
      </c>
      <c r="Q106" s="33">
        <v>1631.3675776699999</v>
      </c>
      <c r="R106" s="33">
        <v>1547.2922861099998</v>
      </c>
      <c r="S106" s="33">
        <v>1459.8545917899999</v>
      </c>
      <c r="T106" s="33">
        <v>1365.3812893899999</v>
      </c>
      <c r="U106" s="33">
        <v>1381.7974624799999</v>
      </c>
      <c r="V106" s="33">
        <v>1442.1586272999998</v>
      </c>
      <c r="W106" s="33">
        <v>1544.4246038899998</v>
      </c>
      <c r="X106" s="33">
        <v>1556.0517041799999</v>
      </c>
      <c r="Y106" s="33">
        <v>1577.3931352299999</v>
      </c>
    </row>
    <row r="107" spans="1:25" x14ac:dyDescent="0.2">
      <c r="A107" s="32">
        <v>27</v>
      </c>
      <c r="B107" s="33">
        <v>1633.6920728399998</v>
      </c>
      <c r="C107" s="33">
        <v>1660.6754425899999</v>
      </c>
      <c r="D107" s="33">
        <v>1723.4782902299999</v>
      </c>
      <c r="E107" s="33">
        <v>1757.8285852099998</v>
      </c>
      <c r="F107" s="33">
        <v>1755.0450889799999</v>
      </c>
      <c r="G107" s="33">
        <v>1748.75271671</v>
      </c>
      <c r="H107" s="33">
        <v>1695.2856575599999</v>
      </c>
      <c r="I107" s="33">
        <v>1557.7022063799998</v>
      </c>
      <c r="J107" s="33">
        <v>1450.16528535</v>
      </c>
      <c r="K107" s="33">
        <v>1410.67104677</v>
      </c>
      <c r="L107" s="33">
        <v>1400.30728699</v>
      </c>
      <c r="M107" s="33">
        <v>1496.1970844799998</v>
      </c>
      <c r="N107" s="33">
        <v>1580.2843379999999</v>
      </c>
      <c r="O107" s="33">
        <v>1643.0938677799998</v>
      </c>
      <c r="P107" s="33">
        <v>1682.6066590299999</v>
      </c>
      <c r="Q107" s="33">
        <v>1643.7712838099999</v>
      </c>
      <c r="R107" s="33">
        <v>1545.0576989299998</v>
      </c>
      <c r="S107" s="33">
        <v>1450.2254745199998</v>
      </c>
      <c r="T107" s="33">
        <v>1361.0466701599998</v>
      </c>
      <c r="U107" s="33">
        <v>1377.4981356199999</v>
      </c>
      <c r="V107" s="33">
        <v>1443.1180632599999</v>
      </c>
      <c r="W107" s="33">
        <v>1529.6077161799999</v>
      </c>
      <c r="X107" s="33">
        <v>1561.8154139699998</v>
      </c>
      <c r="Y107" s="33">
        <v>1601.7217490899998</v>
      </c>
    </row>
    <row r="108" spans="1:25" x14ac:dyDescent="0.2">
      <c r="A108" s="32">
        <v>28</v>
      </c>
      <c r="B108" s="33">
        <v>1612.4384862999998</v>
      </c>
      <c r="C108" s="33">
        <v>1644.2267376399998</v>
      </c>
      <c r="D108" s="33">
        <v>1706.3030605199999</v>
      </c>
      <c r="E108" s="33">
        <v>1741.1354708999997</v>
      </c>
      <c r="F108" s="33">
        <v>1724.6271736199999</v>
      </c>
      <c r="G108" s="33">
        <v>1694.7889328699998</v>
      </c>
      <c r="H108" s="33">
        <v>1661.1389240999999</v>
      </c>
      <c r="I108" s="33">
        <v>1535.8330967299999</v>
      </c>
      <c r="J108" s="33">
        <v>1442.3040290899999</v>
      </c>
      <c r="K108" s="33">
        <v>1435.2379414</v>
      </c>
      <c r="L108" s="33">
        <v>1467.58291592</v>
      </c>
      <c r="M108" s="33">
        <v>1555.0237086199998</v>
      </c>
      <c r="N108" s="33">
        <v>1630.0114167199999</v>
      </c>
      <c r="O108" s="33">
        <v>1674.2032960399999</v>
      </c>
      <c r="P108" s="33">
        <v>1703.9843219299999</v>
      </c>
      <c r="Q108" s="33">
        <v>1677.0973271399998</v>
      </c>
      <c r="R108" s="33">
        <v>1574.5876685699998</v>
      </c>
      <c r="S108" s="33">
        <v>1485.90492264</v>
      </c>
      <c r="T108" s="33">
        <v>1375.3263659299998</v>
      </c>
      <c r="U108" s="33">
        <v>1369.0093247099999</v>
      </c>
      <c r="V108" s="33">
        <v>1375.85558711</v>
      </c>
      <c r="W108" s="33">
        <v>1353.43259128</v>
      </c>
      <c r="X108" s="33">
        <v>1345.1528788099999</v>
      </c>
      <c r="Y108" s="33">
        <v>1386.9624906899999</v>
      </c>
    </row>
    <row r="109" spans="1:25" x14ac:dyDescent="0.2">
      <c r="A109" s="32">
        <v>29</v>
      </c>
      <c r="B109" s="33">
        <v>1464.6143390299999</v>
      </c>
      <c r="C109" s="33">
        <v>1560.1955234999998</v>
      </c>
      <c r="D109" s="33">
        <v>1663.52561449</v>
      </c>
      <c r="E109" s="33">
        <v>1704.2863239499998</v>
      </c>
      <c r="F109" s="33">
        <v>1717.4884570799998</v>
      </c>
      <c r="G109" s="33">
        <v>1706.3776426699999</v>
      </c>
      <c r="H109" s="33">
        <v>1657.5885051099999</v>
      </c>
      <c r="I109" s="33">
        <v>1542.1575865299999</v>
      </c>
      <c r="J109" s="33">
        <v>1446.3206191099998</v>
      </c>
      <c r="K109" s="33">
        <v>1426.0453865999998</v>
      </c>
      <c r="L109" s="33">
        <v>1456.4475804899998</v>
      </c>
      <c r="M109" s="33">
        <v>1516.7119519799999</v>
      </c>
      <c r="N109" s="33">
        <v>1625.83936374</v>
      </c>
      <c r="O109" s="33">
        <v>1677.1394497999997</v>
      </c>
      <c r="P109" s="33">
        <v>1697.8127560699998</v>
      </c>
      <c r="Q109" s="33">
        <v>1698.6338173899999</v>
      </c>
      <c r="R109" s="33">
        <v>1646.9062810999999</v>
      </c>
      <c r="S109" s="33">
        <v>1617.7838324299998</v>
      </c>
      <c r="T109" s="33">
        <v>1594.6135643699999</v>
      </c>
      <c r="U109" s="33">
        <v>1545.4185328999999</v>
      </c>
      <c r="V109" s="33">
        <v>1557.2087061499999</v>
      </c>
      <c r="W109" s="33">
        <v>1559.8462713199999</v>
      </c>
      <c r="X109" s="33">
        <v>1589.5593246099997</v>
      </c>
      <c r="Y109" s="33">
        <v>1587.0138018499999</v>
      </c>
    </row>
    <row r="110" spans="1:25" x14ac:dyDescent="0.2">
      <c r="A110" s="32">
        <v>30</v>
      </c>
      <c r="B110" s="33">
        <v>1581.9867001899997</v>
      </c>
      <c r="C110" s="33">
        <v>1598.3376481699997</v>
      </c>
      <c r="D110" s="33">
        <v>1661.9627444199998</v>
      </c>
      <c r="E110" s="33">
        <v>1716.7031493099998</v>
      </c>
      <c r="F110" s="33">
        <v>1715.4132948899999</v>
      </c>
      <c r="G110" s="33">
        <v>1705.8632898999999</v>
      </c>
      <c r="H110" s="33">
        <v>1643.6035817699999</v>
      </c>
      <c r="I110" s="33">
        <v>1583.3730861099998</v>
      </c>
      <c r="J110" s="33">
        <v>1546.2747312499998</v>
      </c>
      <c r="K110" s="33">
        <v>1553.5514253699998</v>
      </c>
      <c r="L110" s="33">
        <v>1575.8748814799999</v>
      </c>
      <c r="M110" s="33">
        <v>1577.7170996899999</v>
      </c>
      <c r="N110" s="33">
        <v>1612.4464794499997</v>
      </c>
      <c r="O110" s="33">
        <v>1668.5020711799998</v>
      </c>
      <c r="P110" s="33">
        <v>1718.7737932799998</v>
      </c>
      <c r="Q110" s="33">
        <v>1693.3045057399997</v>
      </c>
      <c r="R110" s="33">
        <v>1641.7597733799998</v>
      </c>
      <c r="S110" s="33">
        <v>1612.4677417299999</v>
      </c>
      <c r="T110" s="33">
        <v>1585.5724466999998</v>
      </c>
      <c r="U110" s="33">
        <v>1551.2602496899999</v>
      </c>
      <c r="V110" s="33">
        <v>1548.7851717399999</v>
      </c>
      <c r="W110" s="33">
        <v>1555.5278243899998</v>
      </c>
      <c r="X110" s="33">
        <v>1575.5544706799999</v>
      </c>
      <c r="Y110" s="33">
        <v>1595.2194752399998</v>
      </c>
    </row>
    <row r="111" spans="1:25" x14ac:dyDescent="0.2">
      <c r="A111" s="32">
        <v>31</v>
      </c>
      <c r="B111" s="33">
        <v>1590.8096660199999</v>
      </c>
      <c r="C111" s="33">
        <v>1590.9507658499999</v>
      </c>
      <c r="D111" s="33">
        <v>1657.1099315899999</v>
      </c>
      <c r="E111" s="33">
        <v>1725.4184144699998</v>
      </c>
      <c r="F111" s="33">
        <v>1723.0085791199999</v>
      </c>
      <c r="G111" s="33">
        <v>1718.4755308899998</v>
      </c>
      <c r="H111" s="33">
        <v>1665.4938364499999</v>
      </c>
      <c r="I111" s="33">
        <v>1595.8225165599999</v>
      </c>
      <c r="J111" s="33">
        <v>1565.28630929</v>
      </c>
      <c r="K111" s="33">
        <v>1563.7052785299998</v>
      </c>
      <c r="L111" s="33">
        <v>1590.9973607399997</v>
      </c>
      <c r="M111" s="33">
        <v>1618.1096938799999</v>
      </c>
      <c r="N111" s="33">
        <v>1643.8662043599998</v>
      </c>
      <c r="O111" s="33">
        <v>1683.4518240199998</v>
      </c>
      <c r="P111" s="33">
        <v>1704.9848934199999</v>
      </c>
      <c r="Q111" s="33">
        <v>1676.5091412999998</v>
      </c>
      <c r="R111" s="33">
        <v>1576.2207440299999</v>
      </c>
      <c r="S111" s="33">
        <v>1464.9801095299999</v>
      </c>
      <c r="T111" s="33">
        <v>1379.49294461</v>
      </c>
      <c r="U111" s="33">
        <v>1408.1201291699999</v>
      </c>
      <c r="V111" s="33">
        <v>1458.4421166099999</v>
      </c>
      <c r="W111" s="33">
        <v>1548.0213703899999</v>
      </c>
      <c r="X111" s="33">
        <v>1579.3436330599998</v>
      </c>
      <c r="Y111" s="33">
        <v>1612.3884264499998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135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v>1837.42476418</v>
      </c>
      <c r="C116" s="33">
        <v>1872.26557716</v>
      </c>
      <c r="D116" s="33">
        <v>1896.6323342599999</v>
      </c>
      <c r="E116" s="33">
        <v>1888.80210541</v>
      </c>
      <c r="F116" s="33">
        <v>1883.4596962199998</v>
      </c>
      <c r="G116" s="33">
        <v>1879.3678491399999</v>
      </c>
      <c r="H116" s="33">
        <v>1820.8066822799999</v>
      </c>
      <c r="I116" s="33">
        <v>1794.21637001</v>
      </c>
      <c r="J116" s="33">
        <v>1753.0325849399999</v>
      </c>
      <c r="K116" s="33">
        <v>1765.5257842199999</v>
      </c>
      <c r="L116" s="33">
        <v>1752.9213523199999</v>
      </c>
      <c r="M116" s="33">
        <v>1788.89263235</v>
      </c>
      <c r="N116" s="33">
        <v>1826.3266349599999</v>
      </c>
      <c r="O116" s="33">
        <v>1852.6336844</v>
      </c>
      <c r="P116" s="33">
        <v>1858.17193251</v>
      </c>
      <c r="Q116" s="33">
        <v>1846.7845035099999</v>
      </c>
      <c r="R116" s="33">
        <v>1816.4641106399999</v>
      </c>
      <c r="S116" s="33">
        <v>1788.4094914499999</v>
      </c>
      <c r="T116" s="33">
        <v>1742.9077093599999</v>
      </c>
      <c r="U116" s="33">
        <v>1725.8122226099999</v>
      </c>
      <c r="V116" s="33">
        <v>1738.5547825699998</v>
      </c>
      <c r="W116" s="33">
        <v>1747.6918504599998</v>
      </c>
      <c r="X116" s="33">
        <v>1782.87607701</v>
      </c>
      <c r="Y116" s="33">
        <v>1821.71810523</v>
      </c>
    </row>
    <row r="117" spans="1:25" x14ac:dyDescent="0.2">
      <c r="A117" s="32">
        <v>2</v>
      </c>
      <c r="B117" s="33">
        <v>1851.1749776099998</v>
      </c>
      <c r="C117" s="33">
        <v>1895.0619927499999</v>
      </c>
      <c r="D117" s="33">
        <v>1938.99825648</v>
      </c>
      <c r="E117" s="33">
        <v>1963.92947931</v>
      </c>
      <c r="F117" s="33">
        <v>1989.2010487999999</v>
      </c>
      <c r="G117" s="33">
        <v>1944.7969716999999</v>
      </c>
      <c r="H117" s="33">
        <v>1869.7415826699998</v>
      </c>
      <c r="I117" s="33">
        <v>1823.9555311099998</v>
      </c>
      <c r="J117" s="33">
        <v>1769.98112993</v>
      </c>
      <c r="K117" s="33">
        <v>1757.9294941199998</v>
      </c>
      <c r="L117" s="33">
        <v>1765.3092824799999</v>
      </c>
      <c r="M117" s="33">
        <v>1803.0139109499999</v>
      </c>
      <c r="N117" s="33">
        <v>1846.44815361</v>
      </c>
      <c r="O117" s="33">
        <v>1886.80488984</v>
      </c>
      <c r="P117" s="33">
        <v>1906.5956601299999</v>
      </c>
      <c r="Q117" s="33">
        <v>1891.6310774799999</v>
      </c>
      <c r="R117" s="33">
        <v>1858.2619088699998</v>
      </c>
      <c r="S117" s="33">
        <v>1815.7633549999998</v>
      </c>
      <c r="T117" s="33">
        <v>1767.1516297799999</v>
      </c>
      <c r="U117" s="33">
        <v>1739.0970349199999</v>
      </c>
      <c r="V117" s="33">
        <v>1750.4752400899999</v>
      </c>
      <c r="W117" s="33">
        <v>1779.3113206799999</v>
      </c>
      <c r="X117" s="33">
        <v>1818.4653909599999</v>
      </c>
      <c r="Y117" s="33">
        <v>1857.2031096399999</v>
      </c>
    </row>
    <row r="118" spans="1:25" x14ac:dyDescent="0.2">
      <c r="A118" s="32">
        <v>3</v>
      </c>
      <c r="B118" s="33">
        <v>1852.3742041399998</v>
      </c>
      <c r="C118" s="33">
        <v>1891.06471504</v>
      </c>
      <c r="D118" s="33">
        <v>1933.6307639899999</v>
      </c>
      <c r="E118" s="33">
        <v>1948.65375814</v>
      </c>
      <c r="F118" s="33">
        <v>1952.1608478599999</v>
      </c>
      <c r="G118" s="33">
        <v>1937.1207086299999</v>
      </c>
      <c r="H118" s="33">
        <v>1857.9532695799999</v>
      </c>
      <c r="I118" s="33">
        <v>1817.7036535099999</v>
      </c>
      <c r="J118" s="33">
        <v>1795.9046620199999</v>
      </c>
      <c r="K118" s="33">
        <v>1775.8086671599999</v>
      </c>
      <c r="L118" s="33">
        <v>1780.5921109999999</v>
      </c>
      <c r="M118" s="33">
        <v>1830.54227771</v>
      </c>
      <c r="N118" s="33">
        <v>1872.86415197</v>
      </c>
      <c r="O118" s="33">
        <v>1914.39638646</v>
      </c>
      <c r="P118" s="33">
        <v>1913.8721694199999</v>
      </c>
      <c r="Q118" s="33">
        <v>1889.1463354299999</v>
      </c>
      <c r="R118" s="33">
        <v>1856.52993139</v>
      </c>
      <c r="S118" s="33">
        <v>1805.4880945999998</v>
      </c>
      <c r="T118" s="33">
        <v>1752.77841061</v>
      </c>
      <c r="U118" s="33">
        <v>1752.2186726999998</v>
      </c>
      <c r="V118" s="33">
        <v>1757.62543777</v>
      </c>
      <c r="W118" s="33">
        <v>1783.5044282699998</v>
      </c>
      <c r="X118" s="33">
        <v>1795.5442937399998</v>
      </c>
      <c r="Y118" s="33">
        <v>1824.7879075599999</v>
      </c>
    </row>
    <row r="119" spans="1:25" x14ac:dyDescent="0.2">
      <c r="A119" s="32">
        <v>4</v>
      </c>
      <c r="B119" s="33">
        <v>1842.7637163699999</v>
      </c>
      <c r="C119" s="33">
        <v>1877.64040634</v>
      </c>
      <c r="D119" s="33">
        <v>1928.5657744099999</v>
      </c>
      <c r="E119" s="33">
        <v>1943.4419283299999</v>
      </c>
      <c r="F119" s="33">
        <v>1947.91223083</v>
      </c>
      <c r="G119" s="33">
        <v>1916.455966</v>
      </c>
      <c r="H119" s="33">
        <v>1845.80648976</v>
      </c>
      <c r="I119" s="33">
        <v>1794.5647159099999</v>
      </c>
      <c r="J119" s="33">
        <v>1781.89312832</v>
      </c>
      <c r="K119" s="33">
        <v>1773.82193267</v>
      </c>
      <c r="L119" s="33">
        <v>1783.35563052</v>
      </c>
      <c r="M119" s="33">
        <v>1821.73852999</v>
      </c>
      <c r="N119" s="33">
        <v>1865.00881278</v>
      </c>
      <c r="O119" s="33">
        <v>1898.3551632799999</v>
      </c>
      <c r="P119" s="33">
        <v>1898.8952680299999</v>
      </c>
      <c r="Q119" s="33">
        <v>1882.2627862099998</v>
      </c>
      <c r="R119" s="33">
        <v>1844.99821322</v>
      </c>
      <c r="S119" s="33">
        <v>1789.2902021</v>
      </c>
      <c r="T119" s="33">
        <v>1743.0427839399999</v>
      </c>
      <c r="U119" s="33">
        <v>1735.65441205</v>
      </c>
      <c r="V119" s="33">
        <v>1760.7381589299998</v>
      </c>
      <c r="W119" s="33">
        <v>1787.1717443299999</v>
      </c>
      <c r="X119" s="33">
        <v>1814.19336398</v>
      </c>
      <c r="Y119" s="33">
        <v>1823.03446459</v>
      </c>
    </row>
    <row r="120" spans="1:25" x14ac:dyDescent="0.2">
      <c r="A120" s="32">
        <v>5</v>
      </c>
      <c r="B120" s="33">
        <v>1830.4833446299999</v>
      </c>
      <c r="C120" s="33">
        <v>1861.0783804399998</v>
      </c>
      <c r="D120" s="33">
        <v>1897.54593729</v>
      </c>
      <c r="E120" s="33">
        <v>1915.6204739899999</v>
      </c>
      <c r="F120" s="33">
        <v>1927.9675495399999</v>
      </c>
      <c r="G120" s="33">
        <v>1897.5282296099999</v>
      </c>
      <c r="H120" s="33">
        <v>1836.9754043099999</v>
      </c>
      <c r="I120" s="33">
        <v>1770.2420728999998</v>
      </c>
      <c r="J120" s="33">
        <v>1759.7366840499999</v>
      </c>
      <c r="K120" s="33">
        <v>1767.46992075</v>
      </c>
      <c r="L120" s="33">
        <v>1771.7350042599999</v>
      </c>
      <c r="M120" s="33">
        <v>1793.00327765</v>
      </c>
      <c r="N120" s="33">
        <v>1824.4563945699999</v>
      </c>
      <c r="O120" s="33">
        <v>1872.5655056099999</v>
      </c>
      <c r="P120" s="33">
        <v>1883.3339880799999</v>
      </c>
      <c r="Q120" s="33">
        <v>1866.7077967299999</v>
      </c>
      <c r="R120" s="33">
        <v>1822.1708494499999</v>
      </c>
      <c r="S120" s="33">
        <v>1775.3960821599999</v>
      </c>
      <c r="T120" s="33">
        <v>1737.9081008599999</v>
      </c>
      <c r="U120" s="33">
        <v>1730.0511442599998</v>
      </c>
      <c r="V120" s="33">
        <v>1742.1210545699998</v>
      </c>
      <c r="W120" s="33">
        <v>1762.66278657</v>
      </c>
      <c r="X120" s="33">
        <v>1780.8440291299999</v>
      </c>
      <c r="Y120" s="33">
        <v>1752.72034231</v>
      </c>
    </row>
    <row r="121" spans="1:25" x14ac:dyDescent="0.2">
      <c r="A121" s="32">
        <v>6</v>
      </c>
      <c r="B121" s="33">
        <v>1761.9089838499999</v>
      </c>
      <c r="C121" s="33">
        <v>1776.13265189</v>
      </c>
      <c r="D121" s="33">
        <v>1843.2342327899999</v>
      </c>
      <c r="E121" s="33">
        <v>1884.8607413899999</v>
      </c>
      <c r="F121" s="33">
        <v>1889.87874631</v>
      </c>
      <c r="G121" s="33">
        <v>1886.35191145</v>
      </c>
      <c r="H121" s="33">
        <v>1862.1421823999999</v>
      </c>
      <c r="I121" s="33">
        <v>1760.1930483699998</v>
      </c>
      <c r="J121" s="33">
        <v>1704.1190528899999</v>
      </c>
      <c r="K121" s="33">
        <v>1678.1414691399998</v>
      </c>
      <c r="L121" s="33">
        <v>1686.5101753199999</v>
      </c>
      <c r="M121" s="33">
        <v>1702.2427032599999</v>
      </c>
      <c r="N121" s="33">
        <v>1763.65365122</v>
      </c>
      <c r="O121" s="33">
        <v>1812.6228968399998</v>
      </c>
      <c r="P121" s="33">
        <v>1828.2448385799999</v>
      </c>
      <c r="Q121" s="33">
        <v>1815.74688081</v>
      </c>
      <c r="R121" s="33">
        <v>1776.37466746</v>
      </c>
      <c r="S121" s="33">
        <v>1723.6531068500001</v>
      </c>
      <c r="T121" s="33">
        <v>1688.5614384600001</v>
      </c>
      <c r="U121" s="33">
        <v>1660.3218613299998</v>
      </c>
      <c r="V121" s="33">
        <v>1661.9593346899999</v>
      </c>
      <c r="W121" s="33">
        <v>1675.73535642</v>
      </c>
      <c r="X121" s="33">
        <v>1705.3174290699999</v>
      </c>
      <c r="Y121" s="33">
        <v>1725.04380363</v>
      </c>
    </row>
    <row r="122" spans="1:25" x14ac:dyDescent="0.2">
      <c r="A122" s="32">
        <v>7</v>
      </c>
      <c r="B122" s="33">
        <v>1736.15551192</v>
      </c>
      <c r="C122" s="33">
        <v>1781.57319525</v>
      </c>
      <c r="D122" s="33">
        <v>1841.2915145099998</v>
      </c>
      <c r="E122" s="33">
        <v>1877.63709827</v>
      </c>
      <c r="F122" s="33">
        <v>1890.12294305</v>
      </c>
      <c r="G122" s="33">
        <v>1879.84394746</v>
      </c>
      <c r="H122" s="33">
        <v>1846.2101148299998</v>
      </c>
      <c r="I122" s="33">
        <v>1770.1345940599999</v>
      </c>
      <c r="J122" s="33">
        <v>1697.7967514899999</v>
      </c>
      <c r="K122" s="33">
        <v>1683.6730816500001</v>
      </c>
      <c r="L122" s="33">
        <v>1682.01438153</v>
      </c>
      <c r="M122" s="33">
        <v>1728.5806878699998</v>
      </c>
      <c r="N122" s="33">
        <v>1796.8620422899999</v>
      </c>
      <c r="O122" s="33">
        <v>1848.53865217</v>
      </c>
      <c r="P122" s="33">
        <v>1848.9169346199999</v>
      </c>
      <c r="Q122" s="33">
        <v>1824.9850709899999</v>
      </c>
      <c r="R122" s="33">
        <v>1783.1397248399999</v>
      </c>
      <c r="S122" s="33">
        <v>1742.1985381100001</v>
      </c>
      <c r="T122" s="33">
        <v>1710.17286724</v>
      </c>
      <c r="U122" s="33">
        <v>1675.2582765199998</v>
      </c>
      <c r="V122" s="33">
        <v>1673.1031912699998</v>
      </c>
      <c r="W122" s="33">
        <v>1693.7293975099999</v>
      </c>
      <c r="X122" s="33">
        <v>1726.3887055499999</v>
      </c>
      <c r="Y122" s="33">
        <v>1757.9821324</v>
      </c>
    </row>
    <row r="123" spans="1:25" x14ac:dyDescent="0.2">
      <c r="A123" s="32">
        <v>8</v>
      </c>
      <c r="B123" s="33">
        <v>1741.16468545</v>
      </c>
      <c r="C123" s="33">
        <v>1777.1374988699999</v>
      </c>
      <c r="D123" s="33">
        <v>1825.03797878</v>
      </c>
      <c r="E123" s="33">
        <v>1857.9086672799999</v>
      </c>
      <c r="F123" s="33">
        <v>1873.6833978099999</v>
      </c>
      <c r="G123" s="33">
        <v>1869.5496084199999</v>
      </c>
      <c r="H123" s="33">
        <v>1847.07942067</v>
      </c>
      <c r="I123" s="33">
        <v>1766.5782031199999</v>
      </c>
      <c r="J123" s="33">
        <v>1688.5405779199998</v>
      </c>
      <c r="K123" s="33">
        <v>1682.1828032000001</v>
      </c>
      <c r="L123" s="33">
        <v>1682.0560022100001</v>
      </c>
      <c r="M123" s="33">
        <v>1742.4487825099998</v>
      </c>
      <c r="N123" s="33">
        <v>1818.1985905299998</v>
      </c>
      <c r="O123" s="33">
        <v>1854.9716247699998</v>
      </c>
      <c r="P123" s="33">
        <v>1857.0243621</v>
      </c>
      <c r="Q123" s="33">
        <v>1838.6984580999999</v>
      </c>
      <c r="R123" s="33">
        <v>1786.7711937399999</v>
      </c>
      <c r="S123" s="33">
        <v>1736.39790851</v>
      </c>
      <c r="T123" s="33">
        <v>1694.8436766899999</v>
      </c>
      <c r="U123" s="33">
        <v>1672.6388578799999</v>
      </c>
      <c r="V123" s="33">
        <v>1678.0410799199999</v>
      </c>
      <c r="W123" s="33">
        <v>1692.6156757199999</v>
      </c>
      <c r="X123" s="33">
        <v>1720.4511615099998</v>
      </c>
      <c r="Y123" s="33">
        <v>1756.6848053599999</v>
      </c>
    </row>
    <row r="124" spans="1:25" x14ac:dyDescent="0.2">
      <c r="A124" s="32">
        <v>9</v>
      </c>
      <c r="B124" s="33">
        <v>1748.6705570899999</v>
      </c>
      <c r="C124" s="33">
        <v>1801.769912</v>
      </c>
      <c r="D124" s="33">
        <v>1842.13047407</v>
      </c>
      <c r="E124" s="33">
        <v>1868.77314961</v>
      </c>
      <c r="F124" s="33">
        <v>1901.0384219999999</v>
      </c>
      <c r="G124" s="33">
        <v>1892.4470651199999</v>
      </c>
      <c r="H124" s="33">
        <v>1833.95316207</v>
      </c>
      <c r="I124" s="33">
        <v>1797.2671727499999</v>
      </c>
      <c r="J124" s="33">
        <v>1774.7232567899998</v>
      </c>
      <c r="K124" s="33">
        <v>1764.25239807</v>
      </c>
      <c r="L124" s="33">
        <v>1772.35864223</v>
      </c>
      <c r="M124" s="33">
        <v>1814.5901674099998</v>
      </c>
      <c r="N124" s="33">
        <v>1845.4276516099999</v>
      </c>
      <c r="O124" s="33">
        <v>1887.3257967499999</v>
      </c>
      <c r="P124" s="33">
        <v>1894.0138676299998</v>
      </c>
      <c r="Q124" s="33">
        <v>1882.5666368899999</v>
      </c>
      <c r="R124" s="33">
        <v>1845.0940216499998</v>
      </c>
      <c r="S124" s="33">
        <v>1797.0095466999999</v>
      </c>
      <c r="T124" s="33">
        <v>1759.1139662999999</v>
      </c>
      <c r="U124" s="33">
        <v>1734.5247429599999</v>
      </c>
      <c r="V124" s="33">
        <v>1748.1410182899999</v>
      </c>
      <c r="W124" s="33">
        <v>1763.4743531499998</v>
      </c>
      <c r="X124" s="33">
        <v>1787.6232137699999</v>
      </c>
      <c r="Y124" s="33">
        <v>1802.24441037</v>
      </c>
    </row>
    <row r="125" spans="1:25" x14ac:dyDescent="0.2">
      <c r="A125" s="32">
        <v>10</v>
      </c>
      <c r="B125" s="33">
        <v>1803.38743873</v>
      </c>
      <c r="C125" s="33">
        <v>1858.9445352999999</v>
      </c>
      <c r="D125" s="33">
        <v>1891.1793221199998</v>
      </c>
      <c r="E125" s="33">
        <v>1923.4906600899999</v>
      </c>
      <c r="F125" s="33">
        <v>1934.6461084799998</v>
      </c>
      <c r="G125" s="33">
        <v>1912.5106454499999</v>
      </c>
      <c r="H125" s="33">
        <v>1853.9287922199999</v>
      </c>
      <c r="I125" s="33">
        <v>1779.63215857</v>
      </c>
      <c r="J125" s="33">
        <v>1744.6154550099998</v>
      </c>
      <c r="K125" s="33">
        <v>1763.1251679</v>
      </c>
      <c r="L125" s="33">
        <v>1768.8880738399998</v>
      </c>
      <c r="M125" s="33">
        <v>1793.6943758099999</v>
      </c>
      <c r="N125" s="33">
        <v>1839.8179817099999</v>
      </c>
      <c r="O125" s="33">
        <v>1879.46866785</v>
      </c>
      <c r="P125" s="33">
        <v>1897.2166921799999</v>
      </c>
      <c r="Q125" s="33">
        <v>1871.6275707299999</v>
      </c>
      <c r="R125" s="33">
        <v>1831.6151662099999</v>
      </c>
      <c r="S125" s="33">
        <v>1781.2403844299999</v>
      </c>
      <c r="T125" s="33">
        <v>1748.8105023199998</v>
      </c>
      <c r="U125" s="33">
        <v>1708.1219909700001</v>
      </c>
      <c r="V125" s="33">
        <v>1721.5350427399999</v>
      </c>
      <c r="W125" s="33">
        <v>1749.76859298</v>
      </c>
      <c r="X125" s="33">
        <v>1774.4433748599999</v>
      </c>
      <c r="Y125" s="33">
        <v>1794.8110365799998</v>
      </c>
    </row>
    <row r="126" spans="1:25" x14ac:dyDescent="0.2">
      <c r="A126" s="32">
        <v>11</v>
      </c>
      <c r="B126" s="33">
        <v>1782.24550105</v>
      </c>
      <c r="C126" s="33">
        <v>1829.5317976899998</v>
      </c>
      <c r="D126" s="33">
        <v>1891.2253329599998</v>
      </c>
      <c r="E126" s="33">
        <v>1926.55772237</v>
      </c>
      <c r="F126" s="33">
        <v>1943.2510772599999</v>
      </c>
      <c r="G126" s="33">
        <v>1913.9976545499999</v>
      </c>
      <c r="H126" s="33">
        <v>1860.1430641299999</v>
      </c>
      <c r="I126" s="33">
        <v>1784.6138717699998</v>
      </c>
      <c r="J126" s="33">
        <v>1739.3268133899999</v>
      </c>
      <c r="K126" s="33">
        <v>1731.3290391200001</v>
      </c>
      <c r="L126" s="33">
        <v>1740.84912762</v>
      </c>
      <c r="M126" s="33">
        <v>1806.4758758299999</v>
      </c>
      <c r="N126" s="33">
        <v>1858.46104371</v>
      </c>
      <c r="O126" s="33">
        <v>1880.38604792</v>
      </c>
      <c r="P126" s="33">
        <v>1890.83433726</v>
      </c>
      <c r="Q126" s="33">
        <v>1880.57190416</v>
      </c>
      <c r="R126" s="33">
        <v>1848.2254446299999</v>
      </c>
      <c r="S126" s="33">
        <v>1803.55129382</v>
      </c>
      <c r="T126" s="33">
        <v>1740.8620504600001</v>
      </c>
      <c r="U126" s="33">
        <v>1733.53116669</v>
      </c>
      <c r="V126" s="33">
        <v>1746.0868849999999</v>
      </c>
      <c r="W126" s="33">
        <v>1775.62626763</v>
      </c>
      <c r="X126" s="33">
        <v>1791.507989</v>
      </c>
      <c r="Y126" s="33">
        <v>1816.5495489699999</v>
      </c>
    </row>
    <row r="127" spans="1:25" x14ac:dyDescent="0.2">
      <c r="A127" s="32">
        <v>12</v>
      </c>
      <c r="B127" s="33">
        <v>1803.180437</v>
      </c>
      <c r="C127" s="33">
        <v>1876.47065155</v>
      </c>
      <c r="D127" s="33">
        <v>1932.7747885499998</v>
      </c>
      <c r="E127" s="33">
        <v>1957.98771762</v>
      </c>
      <c r="F127" s="33">
        <v>1962.6174384799999</v>
      </c>
      <c r="G127" s="33">
        <v>1958.7220662999998</v>
      </c>
      <c r="H127" s="33">
        <v>1921.3889500099999</v>
      </c>
      <c r="I127" s="33">
        <v>1833.46771941</v>
      </c>
      <c r="J127" s="33">
        <v>1752.4136824</v>
      </c>
      <c r="K127" s="33">
        <v>1738.5787636799998</v>
      </c>
      <c r="L127" s="33">
        <v>1736.4230342599999</v>
      </c>
      <c r="M127" s="33">
        <v>1792.0844317199999</v>
      </c>
      <c r="N127" s="33">
        <v>1840.19690272</v>
      </c>
      <c r="O127" s="33">
        <v>1892.4653781899999</v>
      </c>
      <c r="P127" s="33">
        <v>1907.18355</v>
      </c>
      <c r="Q127" s="33">
        <v>1883.8566482199999</v>
      </c>
      <c r="R127" s="33">
        <v>1848.3831411399999</v>
      </c>
      <c r="S127" s="33">
        <v>1801.62262758</v>
      </c>
      <c r="T127" s="33">
        <v>1758.8845440999999</v>
      </c>
      <c r="U127" s="33">
        <v>1731.2065182199999</v>
      </c>
      <c r="V127" s="33">
        <v>1742.4745092799999</v>
      </c>
      <c r="W127" s="33">
        <v>1762.6776499999999</v>
      </c>
      <c r="X127" s="33">
        <v>1783.1920281</v>
      </c>
      <c r="Y127" s="33">
        <v>1816.5368079799998</v>
      </c>
    </row>
    <row r="128" spans="1:25" x14ac:dyDescent="0.2">
      <c r="A128" s="32">
        <v>13</v>
      </c>
      <c r="B128" s="33">
        <v>1831.34123099</v>
      </c>
      <c r="C128" s="33">
        <v>1886.69503349</v>
      </c>
      <c r="D128" s="33">
        <v>1935.7692760899999</v>
      </c>
      <c r="E128" s="33">
        <v>1963.1533465699999</v>
      </c>
      <c r="F128" s="33">
        <v>1990.8127595599999</v>
      </c>
      <c r="G128" s="33">
        <v>1986.1375005299999</v>
      </c>
      <c r="H128" s="33">
        <v>1952.74033923</v>
      </c>
      <c r="I128" s="33">
        <v>1868.1597620999999</v>
      </c>
      <c r="J128" s="33">
        <v>1796.9864865</v>
      </c>
      <c r="K128" s="33">
        <v>1760.2383647299998</v>
      </c>
      <c r="L128" s="33">
        <v>1758.44500563</v>
      </c>
      <c r="M128" s="33">
        <v>1803.5690427699999</v>
      </c>
      <c r="N128" s="33">
        <v>1835.97779397</v>
      </c>
      <c r="O128" s="33">
        <v>1872.0372575599999</v>
      </c>
      <c r="P128" s="33">
        <v>1890.2092612499998</v>
      </c>
      <c r="Q128" s="33">
        <v>1862.1348966199998</v>
      </c>
      <c r="R128" s="33">
        <v>1830.6041742499999</v>
      </c>
      <c r="S128" s="33">
        <v>1789.2884196999998</v>
      </c>
      <c r="T128" s="33">
        <v>1745.1520446899999</v>
      </c>
      <c r="U128" s="33">
        <v>1727.9659816599999</v>
      </c>
      <c r="V128" s="33">
        <v>1725.3223443699999</v>
      </c>
      <c r="W128" s="33">
        <v>1737.2526677200001</v>
      </c>
      <c r="X128" s="33">
        <v>1765.47961921</v>
      </c>
      <c r="Y128" s="33">
        <v>1784.25259936</v>
      </c>
    </row>
    <row r="129" spans="1:25" x14ac:dyDescent="0.2">
      <c r="A129" s="32">
        <v>14</v>
      </c>
      <c r="B129" s="33">
        <v>1830.0104219999998</v>
      </c>
      <c r="C129" s="33">
        <v>1873.2999651099999</v>
      </c>
      <c r="D129" s="33">
        <v>1929.4837498299999</v>
      </c>
      <c r="E129" s="33">
        <v>1952.3261161599999</v>
      </c>
      <c r="F129" s="33">
        <v>1957.6366389999998</v>
      </c>
      <c r="G129" s="33">
        <v>1909.93223038</v>
      </c>
      <c r="H129" s="33">
        <v>1867.0487415999999</v>
      </c>
      <c r="I129" s="33">
        <v>1790.9482316899998</v>
      </c>
      <c r="J129" s="33">
        <v>1769.6087929999999</v>
      </c>
      <c r="K129" s="33">
        <v>1757.51221678</v>
      </c>
      <c r="L129" s="33">
        <v>1761.3673922099999</v>
      </c>
      <c r="M129" s="33">
        <v>1799.39678908</v>
      </c>
      <c r="N129" s="33">
        <v>1835.8354132699999</v>
      </c>
      <c r="O129" s="33">
        <v>1864.9542903699999</v>
      </c>
      <c r="P129" s="33">
        <v>1868.29241368</v>
      </c>
      <c r="Q129" s="33">
        <v>1844.1784251499998</v>
      </c>
      <c r="R129" s="33">
        <v>1813.42552944</v>
      </c>
      <c r="S129" s="33">
        <v>1781.4350077299998</v>
      </c>
      <c r="T129" s="33">
        <v>1747.6536565899999</v>
      </c>
      <c r="U129" s="33">
        <v>1739.5920529699999</v>
      </c>
      <c r="V129" s="33">
        <v>1745.2194336800001</v>
      </c>
      <c r="W129" s="33">
        <v>1747.3122707299999</v>
      </c>
      <c r="X129" s="33">
        <v>1785.3689252299998</v>
      </c>
      <c r="Y129" s="33">
        <v>1821.2436411899998</v>
      </c>
    </row>
    <row r="130" spans="1:25" x14ac:dyDescent="0.2">
      <c r="A130" s="32">
        <v>15</v>
      </c>
      <c r="B130" s="33">
        <v>1842.6867131899999</v>
      </c>
      <c r="C130" s="33">
        <v>1887.6278030199999</v>
      </c>
      <c r="D130" s="33">
        <v>1939.77159581</v>
      </c>
      <c r="E130" s="33">
        <v>1957.69998171</v>
      </c>
      <c r="F130" s="33">
        <v>1963.58946152</v>
      </c>
      <c r="G130" s="33">
        <v>1936.1575814599998</v>
      </c>
      <c r="H130" s="33">
        <v>1855.3819304799999</v>
      </c>
      <c r="I130" s="33">
        <v>1791.23173088</v>
      </c>
      <c r="J130" s="33">
        <v>1746.8700866199999</v>
      </c>
      <c r="K130" s="33">
        <v>1737.6986038499999</v>
      </c>
      <c r="L130" s="33">
        <v>1742.3297906999999</v>
      </c>
      <c r="M130" s="33">
        <v>1773.2780647099999</v>
      </c>
      <c r="N130" s="33">
        <v>1813.9678293899999</v>
      </c>
      <c r="O130" s="33">
        <v>1858.1182635</v>
      </c>
      <c r="P130" s="33">
        <v>1872.71793976</v>
      </c>
      <c r="Q130" s="33">
        <v>1858.6791480299999</v>
      </c>
      <c r="R130" s="33">
        <v>1814.0754901399998</v>
      </c>
      <c r="S130" s="33">
        <v>1776.8144570299999</v>
      </c>
      <c r="T130" s="33">
        <v>1739.9801411599999</v>
      </c>
      <c r="U130" s="33">
        <v>1726.2585140799999</v>
      </c>
      <c r="V130" s="33">
        <v>1742.3329673599999</v>
      </c>
      <c r="W130" s="33">
        <v>1760.30428282</v>
      </c>
      <c r="X130" s="33">
        <v>1785.32605427</v>
      </c>
      <c r="Y130" s="33">
        <v>1812.96338782</v>
      </c>
    </row>
    <row r="131" spans="1:25" x14ac:dyDescent="0.2">
      <c r="A131" s="32">
        <v>16</v>
      </c>
      <c r="B131" s="33">
        <v>1817.31495707</v>
      </c>
      <c r="C131" s="33">
        <v>1877.43329135</v>
      </c>
      <c r="D131" s="33">
        <v>1947.8137414</v>
      </c>
      <c r="E131" s="33">
        <v>1962.56403288</v>
      </c>
      <c r="F131" s="33">
        <v>1965.7645450499999</v>
      </c>
      <c r="G131" s="33">
        <v>1937.8673063599999</v>
      </c>
      <c r="H131" s="33">
        <v>1865.91990947</v>
      </c>
      <c r="I131" s="33">
        <v>1802.9505425999998</v>
      </c>
      <c r="J131" s="33">
        <v>1771.50401027</v>
      </c>
      <c r="K131" s="33">
        <v>1766.49804754</v>
      </c>
      <c r="L131" s="33">
        <v>1769.8308167099999</v>
      </c>
      <c r="M131" s="33">
        <v>1816.5374503799999</v>
      </c>
      <c r="N131" s="33">
        <v>1838.5864710599999</v>
      </c>
      <c r="O131" s="33">
        <v>1882.0920223999999</v>
      </c>
      <c r="P131" s="33">
        <v>1892.2867564599999</v>
      </c>
      <c r="Q131" s="33">
        <v>1860.93079971</v>
      </c>
      <c r="R131" s="33">
        <v>1838.51930477</v>
      </c>
      <c r="S131" s="33">
        <v>1794.7499067399999</v>
      </c>
      <c r="T131" s="33">
        <v>1767.31186512</v>
      </c>
      <c r="U131" s="33">
        <v>1741.99536298</v>
      </c>
      <c r="V131" s="33">
        <v>1759.0312265</v>
      </c>
      <c r="W131" s="33">
        <v>1792.30731051</v>
      </c>
      <c r="X131" s="33">
        <v>1816.5152410599999</v>
      </c>
      <c r="Y131" s="33">
        <v>1832.8834949299999</v>
      </c>
    </row>
    <row r="132" spans="1:25" x14ac:dyDescent="0.2">
      <c r="A132" s="32">
        <v>17</v>
      </c>
      <c r="B132" s="33">
        <v>1851.82581175</v>
      </c>
      <c r="C132" s="33">
        <v>1912.92679062</v>
      </c>
      <c r="D132" s="33">
        <v>1974.6587974299998</v>
      </c>
      <c r="E132" s="33">
        <v>1997.3971190999998</v>
      </c>
      <c r="F132" s="33">
        <v>1993.1627400999998</v>
      </c>
      <c r="G132" s="33">
        <v>1973.84386864</v>
      </c>
      <c r="H132" s="33">
        <v>1896.59480577</v>
      </c>
      <c r="I132" s="33">
        <v>1804.0755106299998</v>
      </c>
      <c r="J132" s="33">
        <v>1760.4044957699998</v>
      </c>
      <c r="K132" s="33">
        <v>1759.60228936</v>
      </c>
      <c r="L132" s="33">
        <v>1761.6722364</v>
      </c>
      <c r="M132" s="33">
        <v>1815.26720802</v>
      </c>
      <c r="N132" s="33">
        <v>1851.6175056699999</v>
      </c>
      <c r="O132" s="33">
        <v>1881.15389781</v>
      </c>
      <c r="P132" s="33">
        <v>1904.2941707499999</v>
      </c>
      <c r="Q132" s="33">
        <v>1886.2573882299998</v>
      </c>
      <c r="R132" s="33">
        <v>1851.30719849</v>
      </c>
      <c r="S132" s="33">
        <v>1804.0304329099999</v>
      </c>
      <c r="T132" s="33">
        <v>1770.46615273</v>
      </c>
      <c r="U132" s="33">
        <v>1743.9675262499998</v>
      </c>
      <c r="V132" s="33">
        <v>1778.41680303</v>
      </c>
      <c r="W132" s="33">
        <v>1770.07424107</v>
      </c>
      <c r="X132" s="33">
        <v>1768.79903021</v>
      </c>
      <c r="Y132" s="33">
        <v>1791.9579298599999</v>
      </c>
    </row>
    <row r="133" spans="1:25" x14ac:dyDescent="0.2">
      <c r="A133" s="32">
        <v>18</v>
      </c>
      <c r="B133" s="33">
        <v>1756.19396379</v>
      </c>
      <c r="C133" s="33">
        <v>1775.6015579</v>
      </c>
      <c r="D133" s="33">
        <v>1869.2190723899998</v>
      </c>
      <c r="E133" s="33">
        <v>1896.6917311099999</v>
      </c>
      <c r="F133" s="33">
        <v>1920.2588228099999</v>
      </c>
      <c r="G133" s="33">
        <v>1898.6334741199998</v>
      </c>
      <c r="H133" s="33">
        <v>1841.52131485</v>
      </c>
      <c r="I133" s="33">
        <v>1775.03185719</v>
      </c>
      <c r="J133" s="33">
        <v>1745.7973339999999</v>
      </c>
      <c r="K133" s="33">
        <v>1746.1090124299999</v>
      </c>
      <c r="L133" s="33">
        <v>1751.0352189299999</v>
      </c>
      <c r="M133" s="33">
        <v>1778.7098140999999</v>
      </c>
      <c r="N133" s="33">
        <v>1830.1837983399998</v>
      </c>
      <c r="O133" s="33">
        <v>1857.9581318599999</v>
      </c>
      <c r="P133" s="33">
        <v>1890.8143450099999</v>
      </c>
      <c r="Q133" s="33">
        <v>1873.5095425499999</v>
      </c>
      <c r="R133" s="33">
        <v>1828.45446412</v>
      </c>
      <c r="S133" s="33">
        <v>1792.24835153</v>
      </c>
      <c r="T133" s="33">
        <v>1750.6327380299999</v>
      </c>
      <c r="U133" s="33">
        <v>1723.6708913499999</v>
      </c>
      <c r="V133" s="33">
        <v>1746.8688350499999</v>
      </c>
      <c r="W133" s="33">
        <v>1765.4920986</v>
      </c>
      <c r="X133" s="33">
        <v>1784.3935572199998</v>
      </c>
      <c r="Y133" s="33">
        <v>1797.23805128</v>
      </c>
    </row>
    <row r="134" spans="1:25" x14ac:dyDescent="0.2">
      <c r="A134" s="32">
        <v>19</v>
      </c>
      <c r="B134" s="33">
        <v>1805.20034379</v>
      </c>
      <c r="C134" s="33">
        <v>1783.1698360399998</v>
      </c>
      <c r="D134" s="33">
        <v>1883.2021758399999</v>
      </c>
      <c r="E134" s="33">
        <v>1900.9165556099999</v>
      </c>
      <c r="F134" s="33">
        <v>1894.6904468099999</v>
      </c>
      <c r="G134" s="33">
        <v>1849.62503309</v>
      </c>
      <c r="H134" s="33">
        <v>1801.66891444</v>
      </c>
      <c r="I134" s="33">
        <v>1727.33199195</v>
      </c>
      <c r="J134" s="33">
        <v>1662.1757444699999</v>
      </c>
      <c r="K134" s="33">
        <v>1676.8859510599998</v>
      </c>
      <c r="L134" s="33">
        <v>1682.2989360099998</v>
      </c>
      <c r="M134" s="33">
        <v>1728.9917011699999</v>
      </c>
      <c r="N134" s="33">
        <v>1786.4957601399999</v>
      </c>
      <c r="O134" s="33">
        <v>1846.75250321</v>
      </c>
      <c r="P134" s="33">
        <v>1870.35214131</v>
      </c>
      <c r="Q134" s="33">
        <v>1845.46796464</v>
      </c>
      <c r="R134" s="33">
        <v>1783.17108508</v>
      </c>
      <c r="S134" s="33">
        <v>1736.4651494699999</v>
      </c>
      <c r="T134" s="33">
        <v>1693.3917376799998</v>
      </c>
      <c r="U134" s="33">
        <v>1666.9242030999999</v>
      </c>
      <c r="V134" s="33">
        <v>1682.7549453499998</v>
      </c>
      <c r="W134" s="33">
        <v>1704.92353673</v>
      </c>
      <c r="X134" s="33">
        <v>1719.6083389200001</v>
      </c>
      <c r="Y134" s="33">
        <v>1755.8022687799998</v>
      </c>
    </row>
    <row r="135" spans="1:25" x14ac:dyDescent="0.2">
      <c r="A135" s="32">
        <v>20</v>
      </c>
      <c r="B135" s="33">
        <v>1770.4031267099999</v>
      </c>
      <c r="C135" s="33">
        <v>1807.01679517</v>
      </c>
      <c r="D135" s="33">
        <v>1887.07624646</v>
      </c>
      <c r="E135" s="33">
        <v>1936.5435446899999</v>
      </c>
      <c r="F135" s="33">
        <v>1934.7637409899999</v>
      </c>
      <c r="G135" s="33">
        <v>1901.6508820699999</v>
      </c>
      <c r="H135" s="33">
        <v>1845.4460509599999</v>
      </c>
      <c r="I135" s="33">
        <v>1752.8055766299999</v>
      </c>
      <c r="J135" s="33">
        <v>1705.1866530499999</v>
      </c>
      <c r="K135" s="33">
        <v>1689.3947215199998</v>
      </c>
      <c r="L135" s="33">
        <v>1681.5407509499998</v>
      </c>
      <c r="M135" s="33">
        <v>1729.5973398399999</v>
      </c>
      <c r="N135" s="33">
        <v>1800.9913444199999</v>
      </c>
      <c r="O135" s="33">
        <v>1866.3559543399999</v>
      </c>
      <c r="P135" s="33">
        <v>1882.3179389299999</v>
      </c>
      <c r="Q135" s="33">
        <v>1862.10409536</v>
      </c>
      <c r="R135" s="33">
        <v>1790.9542162399998</v>
      </c>
      <c r="S135" s="33">
        <v>1725.2037392499999</v>
      </c>
      <c r="T135" s="33">
        <v>1678.1676024799999</v>
      </c>
      <c r="U135" s="33">
        <v>1643.6406390299999</v>
      </c>
      <c r="V135" s="33">
        <v>1656.31856184</v>
      </c>
      <c r="W135" s="33">
        <v>1679.3017694499999</v>
      </c>
      <c r="X135" s="33">
        <v>1703.6287642</v>
      </c>
      <c r="Y135" s="33">
        <v>1750.87180102</v>
      </c>
    </row>
    <row r="136" spans="1:25" x14ac:dyDescent="0.2">
      <c r="A136" s="32">
        <v>21</v>
      </c>
      <c r="B136" s="33">
        <v>1752.56411071</v>
      </c>
      <c r="C136" s="33">
        <v>1805.1702936499998</v>
      </c>
      <c r="D136" s="33">
        <v>1895.6130881299998</v>
      </c>
      <c r="E136" s="33">
        <v>1939.83826346</v>
      </c>
      <c r="F136" s="33">
        <v>1934.6345140899998</v>
      </c>
      <c r="G136" s="33">
        <v>1921.2472524099999</v>
      </c>
      <c r="H136" s="33">
        <v>1878.2100208499999</v>
      </c>
      <c r="I136" s="33">
        <v>1788.2806916899999</v>
      </c>
      <c r="J136" s="33">
        <v>1773.2716751099999</v>
      </c>
      <c r="K136" s="33">
        <v>1769.5478151</v>
      </c>
      <c r="L136" s="33">
        <v>1785.2026520099998</v>
      </c>
      <c r="M136" s="33">
        <v>1813.26466076</v>
      </c>
      <c r="N136" s="33">
        <v>1880.0286749699999</v>
      </c>
      <c r="O136" s="33">
        <v>1928.3076785199999</v>
      </c>
      <c r="P136" s="33">
        <v>1938.88435609</v>
      </c>
      <c r="Q136" s="33">
        <v>1889.1966101599999</v>
      </c>
      <c r="R136" s="33">
        <v>1782.08473209</v>
      </c>
      <c r="S136" s="33">
        <v>1704.3262137499999</v>
      </c>
      <c r="T136" s="33">
        <v>1646.77659909</v>
      </c>
      <c r="U136" s="33">
        <v>1678.4726593899998</v>
      </c>
      <c r="V136" s="33">
        <v>1777.4189852899999</v>
      </c>
      <c r="W136" s="33">
        <v>1798.5867963599999</v>
      </c>
      <c r="X136" s="33">
        <v>1817.2257605</v>
      </c>
      <c r="Y136" s="33">
        <v>1836.9570260599999</v>
      </c>
    </row>
    <row r="137" spans="1:25" x14ac:dyDescent="0.2">
      <c r="A137" s="32">
        <v>22</v>
      </c>
      <c r="B137" s="33">
        <v>1873.00635027</v>
      </c>
      <c r="C137" s="33">
        <v>1904.4615295399999</v>
      </c>
      <c r="D137" s="33">
        <v>1966.3442001599999</v>
      </c>
      <c r="E137" s="33">
        <v>2004.5667372299999</v>
      </c>
      <c r="F137" s="33">
        <v>1988.2507629299998</v>
      </c>
      <c r="G137" s="33">
        <v>1973.62164504</v>
      </c>
      <c r="H137" s="33">
        <v>1909.01328889</v>
      </c>
      <c r="I137" s="33">
        <v>1821.16660202</v>
      </c>
      <c r="J137" s="33">
        <v>1790.2149683999999</v>
      </c>
      <c r="K137" s="33">
        <v>1800.40949826</v>
      </c>
      <c r="L137" s="33">
        <v>1799.22563085</v>
      </c>
      <c r="M137" s="33">
        <v>1866.4524491299999</v>
      </c>
      <c r="N137" s="33">
        <v>1931.10081257</v>
      </c>
      <c r="O137" s="33">
        <v>1992.5580808699999</v>
      </c>
      <c r="P137" s="33">
        <v>1993.4975203399999</v>
      </c>
      <c r="Q137" s="33">
        <v>1959.3966549199999</v>
      </c>
      <c r="R137" s="33">
        <v>1847.67967073</v>
      </c>
      <c r="S137" s="33">
        <v>1757.30080804</v>
      </c>
      <c r="T137" s="33">
        <v>1694.1434379299999</v>
      </c>
      <c r="U137" s="33">
        <v>1721.2225537500001</v>
      </c>
      <c r="V137" s="33">
        <v>1826.1194963299999</v>
      </c>
      <c r="W137" s="33">
        <v>1838.9047365199999</v>
      </c>
      <c r="X137" s="33">
        <v>1852.10420617</v>
      </c>
      <c r="Y137" s="33">
        <v>1859.3786447799998</v>
      </c>
    </row>
    <row r="138" spans="1:25" x14ac:dyDescent="0.2">
      <c r="A138" s="32">
        <v>23</v>
      </c>
      <c r="B138" s="33">
        <v>1891.52806962</v>
      </c>
      <c r="C138" s="33">
        <v>1917.8107075999999</v>
      </c>
      <c r="D138" s="33">
        <v>1976.65381497</v>
      </c>
      <c r="E138" s="33">
        <v>2019.47542421</v>
      </c>
      <c r="F138" s="33">
        <v>2006.9051392399999</v>
      </c>
      <c r="G138" s="33">
        <v>1974.3480707899998</v>
      </c>
      <c r="H138" s="33">
        <v>1910.77840429</v>
      </c>
      <c r="I138" s="33">
        <v>1838.3188156699998</v>
      </c>
      <c r="J138" s="33">
        <v>1810.4778482699999</v>
      </c>
      <c r="K138" s="33">
        <v>1825.04209025</v>
      </c>
      <c r="L138" s="33">
        <v>1861.0508688499999</v>
      </c>
      <c r="M138" s="33">
        <v>1888.6432880299999</v>
      </c>
      <c r="N138" s="33">
        <v>1924.63710238</v>
      </c>
      <c r="O138" s="33">
        <v>1971.8455491899999</v>
      </c>
      <c r="P138" s="33">
        <v>2011.47164374</v>
      </c>
      <c r="Q138" s="33">
        <v>1987.7081258399999</v>
      </c>
      <c r="R138" s="33">
        <v>1917.6224958599998</v>
      </c>
      <c r="S138" s="33">
        <v>1864.00195816</v>
      </c>
      <c r="T138" s="33">
        <v>1814.8290524199999</v>
      </c>
      <c r="U138" s="33">
        <v>1794.8003384799999</v>
      </c>
      <c r="V138" s="33">
        <v>1806.2717523599999</v>
      </c>
      <c r="W138" s="33">
        <v>1817.28552053</v>
      </c>
      <c r="X138" s="33">
        <v>1825.78712855</v>
      </c>
      <c r="Y138" s="33">
        <v>1823.4436138999999</v>
      </c>
    </row>
    <row r="139" spans="1:25" x14ac:dyDescent="0.2">
      <c r="A139" s="32">
        <v>24</v>
      </c>
      <c r="B139" s="33">
        <v>1898.5789736099998</v>
      </c>
      <c r="C139" s="33">
        <v>1936.6649461299999</v>
      </c>
      <c r="D139" s="33">
        <v>1997.7336897099999</v>
      </c>
      <c r="E139" s="33">
        <v>2021.2539012899999</v>
      </c>
      <c r="F139" s="33">
        <v>2013.4065573399998</v>
      </c>
      <c r="G139" s="33">
        <v>1992.0871024399999</v>
      </c>
      <c r="H139" s="33">
        <v>1919.2202645699999</v>
      </c>
      <c r="I139" s="33">
        <v>1829.6994819299998</v>
      </c>
      <c r="J139" s="33">
        <v>1812.7270512</v>
      </c>
      <c r="K139" s="33">
        <v>1821.2927901199998</v>
      </c>
      <c r="L139" s="33">
        <v>1840.04593426</v>
      </c>
      <c r="M139" s="33">
        <v>1903.5729354499999</v>
      </c>
      <c r="N139" s="33">
        <v>1962.9016240599999</v>
      </c>
      <c r="O139" s="33">
        <v>2007.69078466</v>
      </c>
      <c r="P139" s="33">
        <v>2021.4975502299999</v>
      </c>
      <c r="Q139" s="33">
        <v>1995.33404774</v>
      </c>
      <c r="R139" s="33">
        <v>1916.6767807799999</v>
      </c>
      <c r="S139" s="33">
        <v>1884.2837290099999</v>
      </c>
      <c r="T139" s="33">
        <v>1832.88640831</v>
      </c>
      <c r="U139" s="33">
        <v>1812.9543183799999</v>
      </c>
      <c r="V139" s="33">
        <v>1781.5072731599998</v>
      </c>
      <c r="W139" s="33">
        <v>1807.39512565</v>
      </c>
      <c r="X139" s="33">
        <v>1720.8472438199999</v>
      </c>
      <c r="Y139" s="33">
        <v>1674.1316345399998</v>
      </c>
    </row>
    <row r="140" spans="1:25" x14ac:dyDescent="0.2">
      <c r="A140" s="32">
        <v>25</v>
      </c>
      <c r="B140" s="33">
        <v>1734.6942964399998</v>
      </c>
      <c r="C140" s="33">
        <v>1814.0523899099999</v>
      </c>
      <c r="D140" s="33">
        <v>1939.39938525</v>
      </c>
      <c r="E140" s="33">
        <v>1994.6327426799999</v>
      </c>
      <c r="F140" s="33">
        <v>2010.9254210399999</v>
      </c>
      <c r="G140" s="33">
        <v>2000.0677231699999</v>
      </c>
      <c r="H140" s="33">
        <v>1913.8232376399999</v>
      </c>
      <c r="I140" s="33">
        <v>1779.6639546499998</v>
      </c>
      <c r="J140" s="33">
        <v>1692.5150808000001</v>
      </c>
      <c r="K140" s="33">
        <v>1686.96175337</v>
      </c>
      <c r="L140" s="33">
        <v>1699.6171240900001</v>
      </c>
      <c r="M140" s="33">
        <v>1769.5999520799999</v>
      </c>
      <c r="N140" s="33">
        <v>1835.55308352</v>
      </c>
      <c r="O140" s="33">
        <v>1887.52105151</v>
      </c>
      <c r="P140" s="33">
        <v>1922.5368190699999</v>
      </c>
      <c r="Q140" s="33">
        <v>1895.5030328099999</v>
      </c>
      <c r="R140" s="33">
        <v>1858.9186608799998</v>
      </c>
      <c r="S140" s="33">
        <v>1821.95875501</v>
      </c>
      <c r="T140" s="33">
        <v>1774.88709335</v>
      </c>
      <c r="U140" s="33">
        <v>1778.76388509</v>
      </c>
      <c r="V140" s="33">
        <v>1807.31282672</v>
      </c>
      <c r="W140" s="33">
        <v>1837.2088157599999</v>
      </c>
      <c r="X140" s="33">
        <v>1870.3656664399998</v>
      </c>
      <c r="Y140" s="33">
        <v>1880.0236192299999</v>
      </c>
    </row>
    <row r="141" spans="1:25" x14ac:dyDescent="0.2">
      <c r="A141" s="32">
        <v>26</v>
      </c>
      <c r="B141" s="33">
        <v>1922.4285308399999</v>
      </c>
      <c r="C141" s="33">
        <v>1897.9299715299999</v>
      </c>
      <c r="D141" s="33">
        <v>1966.4578362299999</v>
      </c>
      <c r="E141" s="33">
        <v>2001.35059024</v>
      </c>
      <c r="F141" s="33">
        <v>1984.43811648</v>
      </c>
      <c r="G141" s="33">
        <v>1975.63157531</v>
      </c>
      <c r="H141" s="33">
        <v>1942.03733367</v>
      </c>
      <c r="I141" s="33">
        <v>1851.50294027</v>
      </c>
      <c r="J141" s="33">
        <v>1780.6395309299999</v>
      </c>
      <c r="K141" s="33">
        <v>1773.46262684</v>
      </c>
      <c r="L141" s="33">
        <v>1790.7990746799999</v>
      </c>
      <c r="M141" s="33">
        <v>1833.8175133999998</v>
      </c>
      <c r="N141" s="33">
        <v>1858.1425658799999</v>
      </c>
      <c r="O141" s="33">
        <v>1900.2391533099999</v>
      </c>
      <c r="P141" s="33">
        <v>1940.8897603999999</v>
      </c>
      <c r="Q141" s="33">
        <v>1888.78757767</v>
      </c>
      <c r="R141" s="33">
        <v>1804.7122861099999</v>
      </c>
      <c r="S141" s="33">
        <v>1717.2745917899999</v>
      </c>
      <c r="T141" s="33">
        <v>1622.80128939</v>
      </c>
      <c r="U141" s="33">
        <v>1639.2174624799998</v>
      </c>
      <c r="V141" s="33">
        <v>1699.5786272999999</v>
      </c>
      <c r="W141" s="33">
        <v>1801.8446038899999</v>
      </c>
      <c r="X141" s="33">
        <v>1813.47170418</v>
      </c>
      <c r="Y141" s="33">
        <v>1834.8131352299999</v>
      </c>
    </row>
    <row r="142" spans="1:25" x14ac:dyDescent="0.2">
      <c r="A142" s="32">
        <v>27</v>
      </c>
      <c r="B142" s="33">
        <v>1891.1120728399999</v>
      </c>
      <c r="C142" s="33">
        <v>1918.0954425899999</v>
      </c>
      <c r="D142" s="33">
        <v>1980.8982902299999</v>
      </c>
      <c r="E142" s="33">
        <v>2015.2485852099999</v>
      </c>
      <c r="F142" s="33">
        <v>2012.46508898</v>
      </c>
      <c r="G142" s="33">
        <v>2006.17271671</v>
      </c>
      <c r="H142" s="33">
        <v>1952.70565756</v>
      </c>
      <c r="I142" s="33">
        <v>1815.1222063799999</v>
      </c>
      <c r="J142" s="33">
        <v>1707.5852853499998</v>
      </c>
      <c r="K142" s="33">
        <v>1668.0910467699998</v>
      </c>
      <c r="L142" s="33">
        <v>1657.72728699</v>
      </c>
      <c r="M142" s="33">
        <v>1753.6170844799999</v>
      </c>
      <c r="N142" s="33">
        <v>1837.704338</v>
      </c>
      <c r="O142" s="33">
        <v>1900.5138677799998</v>
      </c>
      <c r="P142" s="33">
        <v>1940.02665903</v>
      </c>
      <c r="Q142" s="33">
        <v>1901.19128381</v>
      </c>
      <c r="R142" s="33">
        <v>1802.4776989299999</v>
      </c>
      <c r="S142" s="33">
        <v>1707.6454745199999</v>
      </c>
      <c r="T142" s="33">
        <v>1618.4666701599999</v>
      </c>
      <c r="U142" s="33">
        <v>1634.9181356199999</v>
      </c>
      <c r="V142" s="33">
        <v>1700.5380632599999</v>
      </c>
      <c r="W142" s="33">
        <v>1787.02771618</v>
      </c>
      <c r="X142" s="33">
        <v>1819.2354139699999</v>
      </c>
      <c r="Y142" s="33">
        <v>1859.1417490899998</v>
      </c>
    </row>
    <row r="143" spans="1:25" x14ac:dyDescent="0.2">
      <c r="A143" s="32">
        <v>28</v>
      </c>
      <c r="B143" s="33">
        <v>1869.8584862999999</v>
      </c>
      <c r="C143" s="33">
        <v>1901.6467376399999</v>
      </c>
      <c r="D143" s="33">
        <v>1963.72306052</v>
      </c>
      <c r="E143" s="33">
        <v>1998.5554708999998</v>
      </c>
      <c r="F143" s="33">
        <v>1982.04717362</v>
      </c>
      <c r="G143" s="33">
        <v>1952.2089328699999</v>
      </c>
      <c r="H143" s="33">
        <v>1918.5589241</v>
      </c>
      <c r="I143" s="33">
        <v>1793.2530967299999</v>
      </c>
      <c r="J143" s="33">
        <v>1699.7240290899999</v>
      </c>
      <c r="K143" s="33">
        <v>1692.6579414</v>
      </c>
      <c r="L143" s="33">
        <v>1725.0029159200001</v>
      </c>
      <c r="M143" s="33">
        <v>1812.4437086199998</v>
      </c>
      <c r="N143" s="33">
        <v>1887.43141672</v>
      </c>
      <c r="O143" s="33">
        <v>1931.62329604</v>
      </c>
      <c r="P143" s="33">
        <v>1961.4043219299999</v>
      </c>
      <c r="Q143" s="33">
        <v>1934.5173271399999</v>
      </c>
      <c r="R143" s="33">
        <v>1832.0076685699999</v>
      </c>
      <c r="S143" s="33">
        <v>1743.3249226400001</v>
      </c>
      <c r="T143" s="33">
        <v>1632.7463659299999</v>
      </c>
      <c r="U143" s="33">
        <v>1626.4293247099999</v>
      </c>
      <c r="V143" s="33">
        <v>1633.2755871100001</v>
      </c>
      <c r="W143" s="33">
        <v>1610.8525912799998</v>
      </c>
      <c r="X143" s="33">
        <v>1602.5728788099998</v>
      </c>
      <c r="Y143" s="33">
        <v>1644.3824906899999</v>
      </c>
    </row>
    <row r="144" spans="1:25" x14ac:dyDescent="0.2">
      <c r="A144" s="32">
        <v>29</v>
      </c>
      <c r="B144" s="33">
        <v>1722.03433903</v>
      </c>
      <c r="C144" s="33">
        <v>1817.6155234999999</v>
      </c>
      <c r="D144" s="33">
        <v>1920.94561449</v>
      </c>
      <c r="E144" s="33">
        <v>1961.7063239499998</v>
      </c>
      <c r="F144" s="33">
        <v>1974.9084570799998</v>
      </c>
      <c r="G144" s="33">
        <v>1963.79764267</v>
      </c>
      <c r="H144" s="33">
        <v>1915.00850511</v>
      </c>
      <c r="I144" s="33">
        <v>1799.57758653</v>
      </c>
      <c r="J144" s="33">
        <v>1703.7406191099999</v>
      </c>
      <c r="K144" s="33">
        <v>1683.4653865999999</v>
      </c>
      <c r="L144" s="33">
        <v>1713.8675804899999</v>
      </c>
      <c r="M144" s="33">
        <v>1774.1319519799999</v>
      </c>
      <c r="N144" s="33">
        <v>1883.25936374</v>
      </c>
      <c r="O144" s="33">
        <v>1934.5594497999998</v>
      </c>
      <c r="P144" s="33">
        <v>1955.2327560699998</v>
      </c>
      <c r="Q144" s="33">
        <v>1956.0538173899999</v>
      </c>
      <c r="R144" s="33">
        <v>1904.3262811</v>
      </c>
      <c r="S144" s="33">
        <v>1875.2038324299999</v>
      </c>
      <c r="T144" s="33">
        <v>1852.03356437</v>
      </c>
      <c r="U144" s="33">
        <v>1802.8385329</v>
      </c>
      <c r="V144" s="33">
        <v>1814.62870615</v>
      </c>
      <c r="W144" s="33">
        <v>1817.26627132</v>
      </c>
      <c r="X144" s="33">
        <v>1846.9793246099998</v>
      </c>
      <c r="Y144" s="33">
        <v>1844.43380185</v>
      </c>
    </row>
    <row r="145" spans="1:25" x14ac:dyDescent="0.2">
      <c r="A145" s="32">
        <v>30</v>
      </c>
      <c r="B145" s="33">
        <v>1839.4067001899998</v>
      </c>
      <c r="C145" s="33">
        <v>1855.7576481699998</v>
      </c>
      <c r="D145" s="33">
        <v>1919.3827444199999</v>
      </c>
      <c r="E145" s="33">
        <v>1974.1231493099999</v>
      </c>
      <c r="F145" s="33">
        <v>1972.8332948899999</v>
      </c>
      <c r="G145" s="33">
        <v>1963.2832899</v>
      </c>
      <c r="H145" s="33">
        <v>1901.02358177</v>
      </c>
      <c r="I145" s="33">
        <v>1840.7930861099999</v>
      </c>
      <c r="J145" s="33">
        <v>1803.6947312499999</v>
      </c>
      <c r="K145" s="33">
        <v>1810.9714253699999</v>
      </c>
      <c r="L145" s="33">
        <v>1833.29488148</v>
      </c>
      <c r="M145" s="33">
        <v>1835.13709969</v>
      </c>
      <c r="N145" s="33">
        <v>1869.8664794499998</v>
      </c>
      <c r="O145" s="33">
        <v>1925.9220711799999</v>
      </c>
      <c r="P145" s="33">
        <v>1976.1937932799999</v>
      </c>
      <c r="Q145" s="33">
        <v>1950.7245057399998</v>
      </c>
      <c r="R145" s="33">
        <v>1899.1797733799999</v>
      </c>
      <c r="S145" s="33">
        <v>1869.88774173</v>
      </c>
      <c r="T145" s="33">
        <v>1842.9924466999998</v>
      </c>
      <c r="U145" s="33">
        <v>1808.68024969</v>
      </c>
      <c r="V145" s="33">
        <v>1806.20517174</v>
      </c>
      <c r="W145" s="33">
        <v>1812.9478243899998</v>
      </c>
      <c r="X145" s="33">
        <v>1832.97447068</v>
      </c>
      <c r="Y145" s="33">
        <v>1852.6394752399999</v>
      </c>
    </row>
    <row r="146" spans="1:25" x14ac:dyDescent="0.2">
      <c r="A146" s="32">
        <v>31</v>
      </c>
      <c r="B146" s="33">
        <v>1848.22966602</v>
      </c>
      <c r="C146" s="33">
        <v>1848.37076585</v>
      </c>
      <c r="D146" s="33">
        <v>1914.5299315899999</v>
      </c>
      <c r="E146" s="33">
        <v>1982.8384144699999</v>
      </c>
      <c r="F146" s="33">
        <v>1980.42857912</v>
      </c>
      <c r="G146" s="33">
        <v>1975.8955308899999</v>
      </c>
      <c r="H146" s="33">
        <v>1922.91383645</v>
      </c>
      <c r="I146" s="33">
        <v>1853.24251656</v>
      </c>
      <c r="J146" s="33">
        <v>1822.70630929</v>
      </c>
      <c r="K146" s="33">
        <v>1821.1252785299998</v>
      </c>
      <c r="L146" s="33">
        <v>1848.4173607399998</v>
      </c>
      <c r="M146" s="33">
        <v>1875.52969388</v>
      </c>
      <c r="N146" s="33">
        <v>1901.2862043599998</v>
      </c>
      <c r="O146" s="33">
        <v>1940.8718240199998</v>
      </c>
      <c r="P146" s="33">
        <v>1962.40489342</v>
      </c>
      <c r="Q146" s="33">
        <v>1933.9291412999999</v>
      </c>
      <c r="R146" s="33">
        <v>1833.64074403</v>
      </c>
      <c r="S146" s="33">
        <v>1722.4001095299998</v>
      </c>
      <c r="T146" s="33">
        <v>1636.9129446099998</v>
      </c>
      <c r="U146" s="33">
        <v>1665.5401291699998</v>
      </c>
      <c r="V146" s="33">
        <v>1715.8621166099999</v>
      </c>
      <c r="W146" s="33">
        <v>1805.44137039</v>
      </c>
      <c r="X146" s="33">
        <v>1836.7636330599998</v>
      </c>
      <c r="Y146" s="33">
        <v>1869.8084264499998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5" t="s">
        <v>128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73</v>
      </c>
      <c r="C150" s="31" t="s">
        <v>74</v>
      </c>
      <c r="D150" s="31" t="s">
        <v>75</v>
      </c>
      <c r="E150" s="31" t="s">
        <v>76</v>
      </c>
      <c r="F150" s="31" t="s">
        <v>77</v>
      </c>
      <c r="G150" s="31" t="s">
        <v>78</v>
      </c>
      <c r="H150" s="31" t="s">
        <v>79</v>
      </c>
      <c r="I150" s="31" t="s">
        <v>80</v>
      </c>
      <c r="J150" s="31" t="s">
        <v>81</v>
      </c>
      <c r="K150" s="31" t="s">
        <v>82</v>
      </c>
      <c r="L150" s="31" t="s">
        <v>83</v>
      </c>
      <c r="M150" s="31" t="s">
        <v>84</v>
      </c>
      <c r="N150" s="31" t="s">
        <v>85</v>
      </c>
      <c r="O150" s="31" t="s">
        <v>86</v>
      </c>
      <c r="P150" s="31" t="s">
        <v>87</v>
      </c>
      <c r="Q150" s="31" t="s">
        <v>88</v>
      </c>
      <c r="R150" s="31" t="s">
        <v>89</v>
      </c>
      <c r="S150" s="31" t="s">
        <v>90</v>
      </c>
      <c r="T150" s="31" t="s">
        <v>91</v>
      </c>
      <c r="U150" s="31" t="s">
        <v>92</v>
      </c>
      <c r="V150" s="31" t="s">
        <v>93</v>
      </c>
      <c r="W150" s="31" t="s">
        <v>94</v>
      </c>
      <c r="X150" s="31" t="s">
        <v>95</v>
      </c>
      <c r="Y150" s="31" t="s">
        <v>96</v>
      </c>
    </row>
    <row r="151" spans="1:25" x14ac:dyDescent="0.2">
      <c r="A151" s="32">
        <v>1</v>
      </c>
      <c r="B151" s="33">
        <v>1314.4487211800001</v>
      </c>
      <c r="C151" s="33">
        <v>1349.2895341600001</v>
      </c>
      <c r="D151" s="33">
        <v>1373.65629126</v>
      </c>
      <c r="E151" s="33">
        <v>1365.8260624100001</v>
      </c>
      <c r="F151" s="33">
        <v>1360.48365322</v>
      </c>
      <c r="G151" s="33">
        <v>1356.39180614</v>
      </c>
      <c r="H151" s="33">
        <v>1297.83063928</v>
      </c>
      <c r="I151" s="33">
        <v>1271.2403270100001</v>
      </c>
      <c r="J151" s="33">
        <v>1230.05654194</v>
      </c>
      <c r="K151" s="33">
        <v>1242.54974122</v>
      </c>
      <c r="L151" s="33">
        <v>1229.94530932</v>
      </c>
      <c r="M151" s="33">
        <v>1265.9165893500001</v>
      </c>
      <c r="N151" s="33">
        <v>1303.35059196</v>
      </c>
      <c r="O151" s="33">
        <v>1329.6576414000001</v>
      </c>
      <c r="P151" s="33">
        <v>1335.1958895100001</v>
      </c>
      <c r="Q151" s="33">
        <v>1323.80846051</v>
      </c>
      <c r="R151" s="33">
        <v>1293.4880676400001</v>
      </c>
      <c r="S151" s="33">
        <v>1265.43344845</v>
      </c>
      <c r="T151" s="33">
        <v>1219.93166636</v>
      </c>
      <c r="U151" s="33">
        <v>1202.83617961</v>
      </c>
      <c r="V151" s="33">
        <v>1215.5787395699999</v>
      </c>
      <c r="W151" s="33">
        <v>1224.71580746</v>
      </c>
      <c r="X151" s="33">
        <v>1259.9000340100001</v>
      </c>
      <c r="Y151" s="33">
        <v>1298.7420622300001</v>
      </c>
    </row>
    <row r="152" spans="1:25" x14ac:dyDescent="0.2">
      <c r="A152" s="32">
        <v>2</v>
      </c>
      <c r="B152" s="33">
        <v>1328.1989346099999</v>
      </c>
      <c r="C152" s="33">
        <v>1372.0859497500001</v>
      </c>
      <c r="D152" s="33">
        <v>1416.0222134800001</v>
      </c>
      <c r="E152" s="33">
        <v>1440.9534363100001</v>
      </c>
      <c r="F152" s="33">
        <v>1466.2250058</v>
      </c>
      <c r="G152" s="33">
        <v>1421.8209287</v>
      </c>
      <c r="H152" s="33">
        <v>1346.76553967</v>
      </c>
      <c r="I152" s="33">
        <v>1300.9794881099999</v>
      </c>
      <c r="J152" s="33">
        <v>1247.0050869300001</v>
      </c>
      <c r="K152" s="33">
        <v>1234.95345112</v>
      </c>
      <c r="L152" s="33">
        <v>1242.33323948</v>
      </c>
      <c r="M152" s="33">
        <v>1280.03786795</v>
      </c>
      <c r="N152" s="33">
        <v>1323.4721106100001</v>
      </c>
      <c r="O152" s="33">
        <v>1363.8288468400001</v>
      </c>
      <c r="P152" s="33">
        <v>1383.6196171300001</v>
      </c>
      <c r="Q152" s="33">
        <v>1368.65503448</v>
      </c>
      <c r="R152" s="33">
        <v>1335.28586587</v>
      </c>
      <c r="S152" s="33">
        <v>1292.7873119999999</v>
      </c>
      <c r="T152" s="33">
        <v>1244.17558678</v>
      </c>
      <c r="U152" s="33">
        <v>1216.1209919200001</v>
      </c>
      <c r="V152" s="33">
        <v>1227.4991970900001</v>
      </c>
      <c r="W152" s="33">
        <v>1256.33527768</v>
      </c>
      <c r="X152" s="33">
        <v>1295.48934796</v>
      </c>
      <c r="Y152" s="33">
        <v>1334.22706664</v>
      </c>
    </row>
    <row r="153" spans="1:25" x14ac:dyDescent="0.2">
      <c r="A153" s="32">
        <v>3</v>
      </c>
      <c r="B153" s="33">
        <v>1329.39816114</v>
      </c>
      <c r="C153" s="33">
        <v>1368.0886720400001</v>
      </c>
      <c r="D153" s="33">
        <v>1410.65472099</v>
      </c>
      <c r="E153" s="33">
        <v>1425.6777151400001</v>
      </c>
      <c r="F153" s="33">
        <v>1429.18480486</v>
      </c>
      <c r="G153" s="33">
        <v>1414.14466563</v>
      </c>
      <c r="H153" s="33">
        <v>1334.97722658</v>
      </c>
      <c r="I153" s="33">
        <v>1294.72761051</v>
      </c>
      <c r="J153" s="33">
        <v>1272.92861902</v>
      </c>
      <c r="K153" s="33">
        <v>1252.83262416</v>
      </c>
      <c r="L153" s="33">
        <v>1257.616068</v>
      </c>
      <c r="M153" s="33">
        <v>1307.5662347100001</v>
      </c>
      <c r="N153" s="33">
        <v>1349.8881089700001</v>
      </c>
      <c r="O153" s="33">
        <v>1391.4203434600001</v>
      </c>
      <c r="P153" s="33">
        <v>1390.89612642</v>
      </c>
      <c r="Q153" s="33">
        <v>1366.17029243</v>
      </c>
      <c r="R153" s="33">
        <v>1333.5538883900001</v>
      </c>
      <c r="S153" s="33">
        <v>1282.5120515999999</v>
      </c>
      <c r="T153" s="33">
        <v>1229.8023676100001</v>
      </c>
      <c r="U153" s="33">
        <v>1229.2426297</v>
      </c>
      <c r="V153" s="33">
        <v>1234.6493947700001</v>
      </c>
      <c r="W153" s="33">
        <v>1260.5283852699999</v>
      </c>
      <c r="X153" s="33">
        <v>1272.5682507399999</v>
      </c>
      <c r="Y153" s="33">
        <v>1301.81186456</v>
      </c>
    </row>
    <row r="154" spans="1:25" x14ac:dyDescent="0.2">
      <c r="A154" s="32">
        <v>4</v>
      </c>
      <c r="B154" s="33">
        <v>1319.78767337</v>
      </c>
      <c r="C154" s="33">
        <v>1354.6643633400001</v>
      </c>
      <c r="D154" s="33">
        <v>1405.58973141</v>
      </c>
      <c r="E154" s="33">
        <v>1420.46588533</v>
      </c>
      <c r="F154" s="33">
        <v>1424.9361878300001</v>
      </c>
      <c r="G154" s="33">
        <v>1393.4799230000001</v>
      </c>
      <c r="H154" s="33">
        <v>1322.8304467600001</v>
      </c>
      <c r="I154" s="33">
        <v>1271.58867291</v>
      </c>
      <c r="J154" s="33">
        <v>1258.9170853200001</v>
      </c>
      <c r="K154" s="33">
        <v>1250.8458896700001</v>
      </c>
      <c r="L154" s="33">
        <v>1260.3795875200001</v>
      </c>
      <c r="M154" s="33">
        <v>1298.7624869900001</v>
      </c>
      <c r="N154" s="33">
        <v>1342.0327697800001</v>
      </c>
      <c r="O154" s="33">
        <v>1375.3791202800001</v>
      </c>
      <c r="P154" s="33">
        <v>1375.91922503</v>
      </c>
      <c r="Q154" s="33">
        <v>1359.2867432099999</v>
      </c>
      <c r="R154" s="33">
        <v>1322.0221702200001</v>
      </c>
      <c r="S154" s="33">
        <v>1266.3141591000001</v>
      </c>
      <c r="T154" s="33">
        <v>1220.06674094</v>
      </c>
      <c r="U154" s="33">
        <v>1212.6783690499999</v>
      </c>
      <c r="V154" s="33">
        <v>1237.7621159299999</v>
      </c>
      <c r="W154" s="33">
        <v>1264.19570133</v>
      </c>
      <c r="X154" s="33">
        <v>1291.2173209800001</v>
      </c>
      <c r="Y154" s="33">
        <v>1300.0584215900001</v>
      </c>
    </row>
    <row r="155" spans="1:25" x14ac:dyDescent="0.2">
      <c r="A155" s="32">
        <v>5</v>
      </c>
      <c r="B155" s="33">
        <v>1307.50730163</v>
      </c>
      <c r="C155" s="33">
        <v>1338.1023374399999</v>
      </c>
      <c r="D155" s="33">
        <v>1374.5698942900001</v>
      </c>
      <c r="E155" s="33">
        <v>1392.64443099</v>
      </c>
      <c r="F155" s="33">
        <v>1404.99150654</v>
      </c>
      <c r="G155" s="33">
        <v>1374.55218661</v>
      </c>
      <c r="H155" s="33">
        <v>1313.99936131</v>
      </c>
      <c r="I155" s="33">
        <v>1247.2660298999999</v>
      </c>
      <c r="J155" s="33">
        <v>1236.76064105</v>
      </c>
      <c r="K155" s="33">
        <v>1244.4938777500001</v>
      </c>
      <c r="L155" s="33">
        <v>1248.75896126</v>
      </c>
      <c r="M155" s="33">
        <v>1270.0272346500001</v>
      </c>
      <c r="N155" s="33">
        <v>1301.48035157</v>
      </c>
      <c r="O155" s="33">
        <v>1349.5894626100001</v>
      </c>
      <c r="P155" s="33">
        <v>1360.35794508</v>
      </c>
      <c r="Q155" s="33">
        <v>1343.73175373</v>
      </c>
      <c r="R155" s="33">
        <v>1299.19480645</v>
      </c>
      <c r="S155" s="33">
        <v>1252.42003916</v>
      </c>
      <c r="T155" s="33">
        <v>1214.93205786</v>
      </c>
      <c r="U155" s="33">
        <v>1207.0751012599999</v>
      </c>
      <c r="V155" s="33">
        <v>1219.14501157</v>
      </c>
      <c r="W155" s="33">
        <v>1239.6867435700001</v>
      </c>
      <c r="X155" s="33">
        <v>1257.86798613</v>
      </c>
      <c r="Y155" s="33">
        <v>1229.7442993100001</v>
      </c>
    </row>
    <row r="156" spans="1:25" x14ac:dyDescent="0.2">
      <c r="A156" s="32">
        <v>6</v>
      </c>
      <c r="B156" s="33">
        <v>1238.93294085</v>
      </c>
      <c r="C156" s="33">
        <v>1253.1566088900001</v>
      </c>
      <c r="D156" s="33">
        <v>1320.25818979</v>
      </c>
      <c r="E156" s="33">
        <v>1361.88469839</v>
      </c>
      <c r="F156" s="33">
        <v>1366.9027033100001</v>
      </c>
      <c r="G156" s="33">
        <v>1363.3758684500001</v>
      </c>
      <c r="H156" s="33">
        <v>1339.1661394</v>
      </c>
      <c r="I156" s="33">
        <v>1237.2170053699999</v>
      </c>
      <c r="J156" s="33">
        <v>1181.14300989</v>
      </c>
      <c r="K156" s="33">
        <v>1155.1654261399999</v>
      </c>
      <c r="L156" s="33">
        <v>1163.53413232</v>
      </c>
      <c r="M156" s="33">
        <v>1179.26666026</v>
      </c>
      <c r="N156" s="33">
        <v>1240.6776082200001</v>
      </c>
      <c r="O156" s="33">
        <v>1289.6468538399999</v>
      </c>
      <c r="P156" s="33">
        <v>1305.26879558</v>
      </c>
      <c r="Q156" s="33">
        <v>1292.7708378100001</v>
      </c>
      <c r="R156" s="33">
        <v>1253.3986244600001</v>
      </c>
      <c r="S156" s="33">
        <v>1200.67706385</v>
      </c>
      <c r="T156" s="33">
        <v>1165.58539546</v>
      </c>
      <c r="U156" s="33">
        <v>1137.3458183299999</v>
      </c>
      <c r="V156" s="33">
        <v>1138.98329169</v>
      </c>
      <c r="W156" s="33">
        <v>1152.7593134199999</v>
      </c>
      <c r="X156" s="33">
        <v>1182.34138607</v>
      </c>
      <c r="Y156" s="33">
        <v>1202.0677606300001</v>
      </c>
    </row>
    <row r="157" spans="1:25" x14ac:dyDescent="0.2">
      <c r="A157" s="32">
        <v>7</v>
      </c>
      <c r="B157" s="33">
        <v>1213.1794689200001</v>
      </c>
      <c r="C157" s="33">
        <v>1258.5971522500001</v>
      </c>
      <c r="D157" s="33">
        <v>1318.31547151</v>
      </c>
      <c r="E157" s="33">
        <v>1354.6610552700001</v>
      </c>
      <c r="F157" s="33">
        <v>1367.1469000500001</v>
      </c>
      <c r="G157" s="33">
        <v>1356.8679044600001</v>
      </c>
      <c r="H157" s="33">
        <v>1323.2340718299999</v>
      </c>
      <c r="I157" s="33">
        <v>1247.15855106</v>
      </c>
      <c r="J157" s="33">
        <v>1174.82070849</v>
      </c>
      <c r="K157" s="33">
        <v>1160.69703865</v>
      </c>
      <c r="L157" s="33">
        <v>1159.0383385299999</v>
      </c>
      <c r="M157" s="33">
        <v>1205.6046448699999</v>
      </c>
      <c r="N157" s="33">
        <v>1273.88599929</v>
      </c>
      <c r="O157" s="33">
        <v>1325.5626091700001</v>
      </c>
      <c r="P157" s="33">
        <v>1325.94089162</v>
      </c>
      <c r="Q157" s="33">
        <v>1302.00902799</v>
      </c>
      <c r="R157" s="33">
        <v>1260.16368184</v>
      </c>
      <c r="S157" s="33">
        <v>1219.22249511</v>
      </c>
      <c r="T157" s="33">
        <v>1187.1968242400001</v>
      </c>
      <c r="U157" s="33">
        <v>1152.2822335199999</v>
      </c>
      <c r="V157" s="33">
        <v>1150.1271482699999</v>
      </c>
      <c r="W157" s="33">
        <v>1170.75335451</v>
      </c>
      <c r="X157" s="33">
        <v>1203.4126625500001</v>
      </c>
      <c r="Y157" s="33">
        <v>1235.0060894000001</v>
      </c>
    </row>
    <row r="158" spans="1:25" x14ac:dyDescent="0.2">
      <c r="A158" s="32">
        <v>8</v>
      </c>
      <c r="B158" s="33">
        <v>1218.1886424500001</v>
      </c>
      <c r="C158" s="33">
        <v>1254.1614558700001</v>
      </c>
      <c r="D158" s="33">
        <v>1302.0619357800001</v>
      </c>
      <c r="E158" s="33">
        <v>1334.93262428</v>
      </c>
      <c r="F158" s="33">
        <v>1350.70735481</v>
      </c>
      <c r="G158" s="33">
        <v>1346.57356542</v>
      </c>
      <c r="H158" s="33">
        <v>1324.1033776700001</v>
      </c>
      <c r="I158" s="33">
        <v>1243.60216012</v>
      </c>
      <c r="J158" s="33">
        <v>1165.5645349199999</v>
      </c>
      <c r="K158" s="33">
        <v>1159.2067602</v>
      </c>
      <c r="L158" s="33">
        <v>1159.07995921</v>
      </c>
      <c r="M158" s="33">
        <v>1219.4727395099999</v>
      </c>
      <c r="N158" s="33">
        <v>1295.2225475299999</v>
      </c>
      <c r="O158" s="33">
        <v>1331.9955817699999</v>
      </c>
      <c r="P158" s="33">
        <v>1334.0483191000001</v>
      </c>
      <c r="Q158" s="33">
        <v>1315.7224151</v>
      </c>
      <c r="R158" s="33">
        <v>1263.7951507400001</v>
      </c>
      <c r="S158" s="33">
        <v>1213.4218655100001</v>
      </c>
      <c r="T158" s="33">
        <v>1171.86763369</v>
      </c>
      <c r="U158" s="33">
        <v>1149.66281488</v>
      </c>
      <c r="V158" s="33">
        <v>1155.06503692</v>
      </c>
      <c r="W158" s="33">
        <v>1169.63963272</v>
      </c>
      <c r="X158" s="33">
        <v>1197.4751185099999</v>
      </c>
      <c r="Y158" s="33">
        <v>1233.70876236</v>
      </c>
    </row>
    <row r="159" spans="1:25" x14ac:dyDescent="0.2">
      <c r="A159" s="32">
        <v>9</v>
      </c>
      <c r="B159" s="33">
        <v>1225.69451409</v>
      </c>
      <c r="C159" s="33">
        <v>1278.7938690000001</v>
      </c>
      <c r="D159" s="33">
        <v>1319.1544310700001</v>
      </c>
      <c r="E159" s="33">
        <v>1345.7971066100001</v>
      </c>
      <c r="F159" s="33">
        <v>1378.062379</v>
      </c>
      <c r="G159" s="33">
        <v>1369.47102212</v>
      </c>
      <c r="H159" s="33">
        <v>1310.9771190700001</v>
      </c>
      <c r="I159" s="33">
        <v>1274.29112975</v>
      </c>
      <c r="J159" s="33">
        <v>1251.7472137899999</v>
      </c>
      <c r="K159" s="33">
        <v>1241.2763550700001</v>
      </c>
      <c r="L159" s="33">
        <v>1249.3825992300001</v>
      </c>
      <c r="M159" s="33">
        <v>1291.6141244099999</v>
      </c>
      <c r="N159" s="33">
        <v>1322.45160861</v>
      </c>
      <c r="O159" s="33">
        <v>1364.34975375</v>
      </c>
      <c r="P159" s="33">
        <v>1371.0378246299999</v>
      </c>
      <c r="Q159" s="33">
        <v>1359.59059389</v>
      </c>
      <c r="R159" s="33">
        <v>1322.1179786499999</v>
      </c>
      <c r="S159" s="33">
        <v>1274.0335037</v>
      </c>
      <c r="T159" s="33">
        <v>1236.1379233</v>
      </c>
      <c r="U159" s="33">
        <v>1211.54869996</v>
      </c>
      <c r="V159" s="33">
        <v>1225.16497529</v>
      </c>
      <c r="W159" s="33">
        <v>1240.49831015</v>
      </c>
      <c r="X159" s="33">
        <v>1264.64717077</v>
      </c>
      <c r="Y159" s="33">
        <v>1279.2683673700001</v>
      </c>
    </row>
    <row r="160" spans="1:25" x14ac:dyDescent="0.2">
      <c r="A160" s="32">
        <v>10</v>
      </c>
      <c r="B160" s="33">
        <v>1280.4113957300001</v>
      </c>
      <c r="C160" s="33">
        <v>1335.9684923</v>
      </c>
      <c r="D160" s="33">
        <v>1368.2032791199999</v>
      </c>
      <c r="E160" s="33">
        <v>1400.51461709</v>
      </c>
      <c r="F160" s="33">
        <v>1411.6700654799999</v>
      </c>
      <c r="G160" s="33">
        <v>1389.53460245</v>
      </c>
      <c r="H160" s="33">
        <v>1330.95274922</v>
      </c>
      <c r="I160" s="33">
        <v>1256.6561155700001</v>
      </c>
      <c r="J160" s="33">
        <v>1221.6394120099999</v>
      </c>
      <c r="K160" s="33">
        <v>1240.1491249000001</v>
      </c>
      <c r="L160" s="33">
        <v>1245.9120308399999</v>
      </c>
      <c r="M160" s="33">
        <v>1270.71833281</v>
      </c>
      <c r="N160" s="33">
        <v>1316.84193871</v>
      </c>
      <c r="O160" s="33">
        <v>1356.4926248500001</v>
      </c>
      <c r="P160" s="33">
        <v>1374.24064918</v>
      </c>
      <c r="Q160" s="33">
        <v>1348.65152773</v>
      </c>
      <c r="R160" s="33">
        <v>1308.63912321</v>
      </c>
      <c r="S160" s="33">
        <v>1258.2643414300001</v>
      </c>
      <c r="T160" s="33">
        <v>1225.83445932</v>
      </c>
      <c r="U160" s="33">
        <v>1185.14594797</v>
      </c>
      <c r="V160" s="33">
        <v>1198.55899974</v>
      </c>
      <c r="W160" s="33">
        <v>1226.7925499800001</v>
      </c>
      <c r="X160" s="33">
        <v>1251.4673318600001</v>
      </c>
      <c r="Y160" s="33">
        <v>1271.8349935799999</v>
      </c>
    </row>
    <row r="161" spans="1:25" x14ac:dyDescent="0.2">
      <c r="A161" s="32">
        <v>11</v>
      </c>
      <c r="B161" s="33">
        <v>1259.2694580500001</v>
      </c>
      <c r="C161" s="33">
        <v>1306.55575469</v>
      </c>
      <c r="D161" s="33">
        <v>1368.2492899599999</v>
      </c>
      <c r="E161" s="33">
        <v>1403.5816793700001</v>
      </c>
      <c r="F161" s="33">
        <v>1420.27503426</v>
      </c>
      <c r="G161" s="33">
        <v>1391.02161155</v>
      </c>
      <c r="H161" s="33">
        <v>1337.16702113</v>
      </c>
      <c r="I161" s="33">
        <v>1261.6378287699999</v>
      </c>
      <c r="J161" s="33">
        <v>1216.35077039</v>
      </c>
      <c r="K161" s="33">
        <v>1208.3529961199999</v>
      </c>
      <c r="L161" s="33">
        <v>1217.8730846199999</v>
      </c>
      <c r="M161" s="33">
        <v>1283.4998328300001</v>
      </c>
      <c r="N161" s="33">
        <v>1335.4850007100001</v>
      </c>
      <c r="O161" s="33">
        <v>1357.4100049200001</v>
      </c>
      <c r="P161" s="33">
        <v>1367.8582942600001</v>
      </c>
      <c r="Q161" s="33">
        <v>1357.5958611600001</v>
      </c>
      <c r="R161" s="33">
        <v>1325.24940163</v>
      </c>
      <c r="S161" s="33">
        <v>1280.5752508200001</v>
      </c>
      <c r="T161" s="33">
        <v>1217.88600746</v>
      </c>
      <c r="U161" s="33">
        <v>1210.5551236900001</v>
      </c>
      <c r="V161" s="33">
        <v>1223.110842</v>
      </c>
      <c r="W161" s="33">
        <v>1252.6502246300001</v>
      </c>
      <c r="X161" s="33">
        <v>1268.5319460000001</v>
      </c>
      <c r="Y161" s="33">
        <v>1293.57350597</v>
      </c>
    </row>
    <row r="162" spans="1:25" x14ac:dyDescent="0.2">
      <c r="A162" s="32">
        <v>12</v>
      </c>
      <c r="B162" s="33">
        <v>1280.2043940000001</v>
      </c>
      <c r="C162" s="33">
        <v>1353.4946085500001</v>
      </c>
      <c r="D162" s="33">
        <v>1409.7987455499999</v>
      </c>
      <c r="E162" s="33">
        <v>1435.0116746200001</v>
      </c>
      <c r="F162" s="33">
        <v>1439.64139548</v>
      </c>
      <c r="G162" s="33">
        <v>1435.7460232999999</v>
      </c>
      <c r="H162" s="33">
        <v>1398.41290701</v>
      </c>
      <c r="I162" s="33">
        <v>1310.4916764100001</v>
      </c>
      <c r="J162" s="33">
        <v>1229.4376394000001</v>
      </c>
      <c r="K162" s="33">
        <v>1215.6027206799999</v>
      </c>
      <c r="L162" s="33">
        <v>1213.44699126</v>
      </c>
      <c r="M162" s="33">
        <v>1269.10838872</v>
      </c>
      <c r="N162" s="33">
        <v>1317.2208597200001</v>
      </c>
      <c r="O162" s="33">
        <v>1369.48933519</v>
      </c>
      <c r="P162" s="33">
        <v>1384.2075070000001</v>
      </c>
      <c r="Q162" s="33">
        <v>1360.88060522</v>
      </c>
      <c r="R162" s="33">
        <v>1325.40709814</v>
      </c>
      <c r="S162" s="33">
        <v>1278.6465845800001</v>
      </c>
      <c r="T162" s="33">
        <v>1235.9085011</v>
      </c>
      <c r="U162" s="33">
        <v>1208.23047522</v>
      </c>
      <c r="V162" s="33">
        <v>1219.49846628</v>
      </c>
      <c r="W162" s="33">
        <v>1239.701607</v>
      </c>
      <c r="X162" s="33">
        <v>1260.2159851000001</v>
      </c>
      <c r="Y162" s="33">
        <v>1293.5607649799999</v>
      </c>
    </row>
    <row r="163" spans="1:25" x14ac:dyDescent="0.2">
      <c r="A163" s="32">
        <v>13</v>
      </c>
      <c r="B163" s="33">
        <v>1308.3651879900001</v>
      </c>
      <c r="C163" s="33">
        <v>1363.7189904900001</v>
      </c>
      <c r="D163" s="33">
        <v>1412.7932330900001</v>
      </c>
      <c r="E163" s="33">
        <v>1440.17730357</v>
      </c>
      <c r="F163" s="33">
        <v>1467.83671656</v>
      </c>
      <c r="G163" s="33">
        <v>1463.16145753</v>
      </c>
      <c r="H163" s="33">
        <v>1429.7642962300001</v>
      </c>
      <c r="I163" s="33">
        <v>1345.1837191</v>
      </c>
      <c r="J163" s="33">
        <v>1274.0104435000001</v>
      </c>
      <c r="K163" s="33">
        <v>1237.2623217299999</v>
      </c>
      <c r="L163" s="33">
        <v>1235.4689626300001</v>
      </c>
      <c r="M163" s="33">
        <v>1280.59299977</v>
      </c>
      <c r="N163" s="33">
        <v>1313.0017509700001</v>
      </c>
      <c r="O163" s="33">
        <v>1349.0612145600001</v>
      </c>
      <c r="P163" s="33">
        <v>1367.2332182499999</v>
      </c>
      <c r="Q163" s="33">
        <v>1339.1588536199999</v>
      </c>
      <c r="R163" s="33">
        <v>1307.62813125</v>
      </c>
      <c r="S163" s="33">
        <v>1266.3123767</v>
      </c>
      <c r="T163" s="33">
        <v>1222.17600169</v>
      </c>
      <c r="U163" s="33">
        <v>1204.98993866</v>
      </c>
      <c r="V163" s="33">
        <v>1202.34630137</v>
      </c>
      <c r="W163" s="33">
        <v>1214.27662472</v>
      </c>
      <c r="X163" s="33">
        <v>1242.5035762100001</v>
      </c>
      <c r="Y163" s="33">
        <v>1261.2765563600001</v>
      </c>
    </row>
    <row r="164" spans="1:25" x14ac:dyDescent="0.2">
      <c r="A164" s="32">
        <v>14</v>
      </c>
      <c r="B164" s="33">
        <v>1307.0343789999999</v>
      </c>
      <c r="C164" s="33">
        <v>1350.32392211</v>
      </c>
      <c r="D164" s="33">
        <v>1406.50770683</v>
      </c>
      <c r="E164" s="33">
        <v>1429.35007316</v>
      </c>
      <c r="F164" s="33">
        <v>1434.6605959999999</v>
      </c>
      <c r="G164" s="33">
        <v>1386.9561873800001</v>
      </c>
      <c r="H164" s="33">
        <v>1344.0726986</v>
      </c>
      <c r="I164" s="33">
        <v>1267.9721886899999</v>
      </c>
      <c r="J164" s="33">
        <v>1246.63275</v>
      </c>
      <c r="K164" s="33">
        <v>1234.5361737800001</v>
      </c>
      <c r="L164" s="33">
        <v>1238.39134921</v>
      </c>
      <c r="M164" s="33">
        <v>1276.4207460800001</v>
      </c>
      <c r="N164" s="33">
        <v>1312.85937027</v>
      </c>
      <c r="O164" s="33">
        <v>1341.97824737</v>
      </c>
      <c r="P164" s="33">
        <v>1345.3163706800001</v>
      </c>
      <c r="Q164" s="33">
        <v>1321.2023821499999</v>
      </c>
      <c r="R164" s="33">
        <v>1290.4494864400001</v>
      </c>
      <c r="S164" s="33">
        <v>1258.4589647299999</v>
      </c>
      <c r="T164" s="33">
        <v>1224.67761359</v>
      </c>
      <c r="U164" s="33">
        <v>1216.6160099700001</v>
      </c>
      <c r="V164" s="33">
        <v>1222.2433906799999</v>
      </c>
      <c r="W164" s="33">
        <v>1224.33622773</v>
      </c>
      <c r="X164" s="33">
        <v>1262.3928822299999</v>
      </c>
      <c r="Y164" s="33">
        <v>1298.2675981899999</v>
      </c>
    </row>
    <row r="165" spans="1:25" x14ac:dyDescent="0.2">
      <c r="A165" s="32">
        <v>15</v>
      </c>
      <c r="B165" s="33">
        <v>1319.71067019</v>
      </c>
      <c r="C165" s="33">
        <v>1364.65176002</v>
      </c>
      <c r="D165" s="33">
        <v>1416.7955528100001</v>
      </c>
      <c r="E165" s="33">
        <v>1434.7239387100001</v>
      </c>
      <c r="F165" s="33">
        <v>1440.6134185200001</v>
      </c>
      <c r="G165" s="33">
        <v>1413.18153846</v>
      </c>
      <c r="H165" s="33">
        <v>1332.40588748</v>
      </c>
      <c r="I165" s="33">
        <v>1268.2556878800001</v>
      </c>
      <c r="J165" s="33">
        <v>1223.89404362</v>
      </c>
      <c r="K165" s="33">
        <v>1214.72256085</v>
      </c>
      <c r="L165" s="33">
        <v>1219.3537477</v>
      </c>
      <c r="M165" s="33">
        <v>1250.30202171</v>
      </c>
      <c r="N165" s="33">
        <v>1290.99178639</v>
      </c>
      <c r="O165" s="33">
        <v>1335.1422205000001</v>
      </c>
      <c r="P165" s="33">
        <v>1349.7418967600001</v>
      </c>
      <c r="Q165" s="33">
        <v>1335.70310503</v>
      </c>
      <c r="R165" s="33">
        <v>1291.0994471399999</v>
      </c>
      <c r="S165" s="33">
        <v>1253.83841403</v>
      </c>
      <c r="T165" s="33">
        <v>1217.00409816</v>
      </c>
      <c r="U165" s="33">
        <v>1203.2824710800001</v>
      </c>
      <c r="V165" s="33">
        <v>1219.35692436</v>
      </c>
      <c r="W165" s="33">
        <v>1237.3282398200001</v>
      </c>
      <c r="X165" s="33">
        <v>1262.3500112700001</v>
      </c>
      <c r="Y165" s="33">
        <v>1289.9873448200001</v>
      </c>
    </row>
    <row r="166" spans="1:25" x14ac:dyDescent="0.2">
      <c r="A166" s="32">
        <v>16</v>
      </c>
      <c r="B166" s="33">
        <v>1294.3389140700001</v>
      </c>
      <c r="C166" s="33">
        <v>1354.4572483500001</v>
      </c>
      <c r="D166" s="33">
        <v>1424.8376984000001</v>
      </c>
      <c r="E166" s="33">
        <v>1439.5879898800001</v>
      </c>
      <c r="F166" s="33">
        <v>1442.78850205</v>
      </c>
      <c r="G166" s="33">
        <v>1414.89126336</v>
      </c>
      <c r="H166" s="33">
        <v>1342.9438664700001</v>
      </c>
      <c r="I166" s="33">
        <v>1279.9744995999999</v>
      </c>
      <c r="J166" s="33">
        <v>1248.5279672700001</v>
      </c>
      <c r="K166" s="33">
        <v>1243.5220045400001</v>
      </c>
      <c r="L166" s="33">
        <v>1246.85477371</v>
      </c>
      <c r="M166" s="33">
        <v>1293.56140738</v>
      </c>
      <c r="N166" s="33">
        <v>1315.61042806</v>
      </c>
      <c r="O166" s="33">
        <v>1359.1159794</v>
      </c>
      <c r="P166" s="33">
        <v>1369.31071346</v>
      </c>
      <c r="Q166" s="33">
        <v>1337.9547567100001</v>
      </c>
      <c r="R166" s="33">
        <v>1315.5432617700001</v>
      </c>
      <c r="S166" s="33">
        <v>1271.77386374</v>
      </c>
      <c r="T166" s="33">
        <v>1244.3358221200001</v>
      </c>
      <c r="U166" s="33">
        <v>1219.0193199799999</v>
      </c>
      <c r="V166" s="33">
        <v>1236.0551835000001</v>
      </c>
      <c r="W166" s="33">
        <v>1269.3312675100001</v>
      </c>
      <c r="X166" s="33">
        <v>1293.53919806</v>
      </c>
      <c r="Y166" s="33">
        <v>1309.90745193</v>
      </c>
    </row>
    <row r="167" spans="1:25" x14ac:dyDescent="0.2">
      <c r="A167" s="32">
        <v>17</v>
      </c>
      <c r="B167" s="33">
        <v>1328.8497687500001</v>
      </c>
      <c r="C167" s="33">
        <v>1389.9507476200001</v>
      </c>
      <c r="D167" s="33">
        <v>1451.6827544299999</v>
      </c>
      <c r="E167" s="33">
        <v>1474.4210760999999</v>
      </c>
      <c r="F167" s="33">
        <v>1470.1866970999999</v>
      </c>
      <c r="G167" s="33">
        <v>1450.8678256400001</v>
      </c>
      <c r="H167" s="33">
        <v>1373.6187627700001</v>
      </c>
      <c r="I167" s="33">
        <v>1281.0994676299999</v>
      </c>
      <c r="J167" s="33">
        <v>1237.4284527699999</v>
      </c>
      <c r="K167" s="33">
        <v>1236.6262463600001</v>
      </c>
      <c r="L167" s="33">
        <v>1238.6961934000001</v>
      </c>
      <c r="M167" s="33">
        <v>1292.2911650200001</v>
      </c>
      <c r="N167" s="33">
        <v>1328.64146267</v>
      </c>
      <c r="O167" s="33">
        <v>1358.1778548100001</v>
      </c>
      <c r="P167" s="33">
        <v>1381.31812775</v>
      </c>
      <c r="Q167" s="33">
        <v>1363.2813452299999</v>
      </c>
      <c r="R167" s="33">
        <v>1328.3311554900001</v>
      </c>
      <c r="S167" s="33">
        <v>1281.0543899100001</v>
      </c>
      <c r="T167" s="33">
        <v>1247.4901097300001</v>
      </c>
      <c r="U167" s="33">
        <v>1220.9914832499999</v>
      </c>
      <c r="V167" s="33">
        <v>1255.4407600300001</v>
      </c>
      <c r="W167" s="33">
        <v>1247.0981980700001</v>
      </c>
      <c r="X167" s="33">
        <v>1245.8229872100001</v>
      </c>
      <c r="Y167" s="33">
        <v>1268.98188686</v>
      </c>
    </row>
    <row r="168" spans="1:25" x14ac:dyDescent="0.2">
      <c r="A168" s="32">
        <v>18</v>
      </c>
      <c r="B168" s="33">
        <v>1233.2179207900001</v>
      </c>
      <c r="C168" s="33">
        <v>1252.6255149000001</v>
      </c>
      <c r="D168" s="33">
        <v>1346.2430293899999</v>
      </c>
      <c r="E168" s="33">
        <v>1373.71568811</v>
      </c>
      <c r="F168" s="33">
        <v>1397.28277981</v>
      </c>
      <c r="G168" s="33">
        <v>1375.65743112</v>
      </c>
      <c r="H168" s="33">
        <v>1318.5452718500001</v>
      </c>
      <c r="I168" s="33">
        <v>1252.0558141900001</v>
      </c>
      <c r="J168" s="33">
        <v>1222.821291</v>
      </c>
      <c r="K168" s="33">
        <v>1223.13296943</v>
      </c>
      <c r="L168" s="33">
        <v>1228.05917593</v>
      </c>
      <c r="M168" s="33">
        <v>1255.7337711</v>
      </c>
      <c r="N168" s="33">
        <v>1307.2077553399999</v>
      </c>
      <c r="O168" s="33">
        <v>1334.98208886</v>
      </c>
      <c r="P168" s="33">
        <v>1367.83830201</v>
      </c>
      <c r="Q168" s="33">
        <v>1350.53349955</v>
      </c>
      <c r="R168" s="33">
        <v>1305.4784211200001</v>
      </c>
      <c r="S168" s="33">
        <v>1269.2723085300001</v>
      </c>
      <c r="T168" s="33">
        <v>1227.65669503</v>
      </c>
      <c r="U168" s="33">
        <v>1200.69484835</v>
      </c>
      <c r="V168" s="33">
        <v>1223.89279205</v>
      </c>
      <c r="W168" s="33">
        <v>1242.5160556000001</v>
      </c>
      <c r="X168" s="33">
        <v>1261.4175142199999</v>
      </c>
      <c r="Y168" s="33">
        <v>1274.2620082800001</v>
      </c>
    </row>
    <row r="169" spans="1:25" x14ac:dyDescent="0.2">
      <c r="A169" s="32">
        <v>19</v>
      </c>
      <c r="B169" s="33">
        <v>1282.2243007900001</v>
      </c>
      <c r="C169" s="33">
        <v>1260.1937930399999</v>
      </c>
      <c r="D169" s="33">
        <v>1360.22613284</v>
      </c>
      <c r="E169" s="33">
        <v>1377.94051261</v>
      </c>
      <c r="F169" s="33">
        <v>1371.71440381</v>
      </c>
      <c r="G169" s="33">
        <v>1326.6489900900001</v>
      </c>
      <c r="H169" s="33">
        <v>1278.6928714400001</v>
      </c>
      <c r="I169" s="33">
        <v>1204.3559489500001</v>
      </c>
      <c r="J169" s="33">
        <v>1139.19970147</v>
      </c>
      <c r="K169" s="33">
        <v>1153.9099080599999</v>
      </c>
      <c r="L169" s="33">
        <v>1159.3228930099999</v>
      </c>
      <c r="M169" s="33">
        <v>1206.0156581700001</v>
      </c>
      <c r="N169" s="33">
        <v>1263.51971714</v>
      </c>
      <c r="O169" s="33">
        <v>1323.7764602100001</v>
      </c>
      <c r="P169" s="33">
        <v>1347.3760983100001</v>
      </c>
      <c r="Q169" s="33">
        <v>1322.4919216400001</v>
      </c>
      <c r="R169" s="33">
        <v>1260.1950420800001</v>
      </c>
      <c r="S169" s="33">
        <v>1213.48910647</v>
      </c>
      <c r="T169" s="33">
        <v>1170.4156946799999</v>
      </c>
      <c r="U169" s="33">
        <v>1143.9481601</v>
      </c>
      <c r="V169" s="33">
        <v>1159.77890235</v>
      </c>
      <c r="W169" s="33">
        <v>1181.9474937299999</v>
      </c>
      <c r="X169" s="33">
        <v>1196.6322959199999</v>
      </c>
      <c r="Y169" s="33">
        <v>1232.82622578</v>
      </c>
    </row>
    <row r="170" spans="1:25" x14ac:dyDescent="0.2">
      <c r="A170" s="32">
        <v>20</v>
      </c>
      <c r="B170" s="33">
        <v>1247.42708371</v>
      </c>
      <c r="C170" s="33">
        <v>1284.0407521700001</v>
      </c>
      <c r="D170" s="33">
        <v>1364.1002034600001</v>
      </c>
      <c r="E170" s="33">
        <v>1413.56750169</v>
      </c>
      <c r="F170" s="33">
        <v>1411.78769799</v>
      </c>
      <c r="G170" s="33">
        <v>1378.67483907</v>
      </c>
      <c r="H170" s="33">
        <v>1322.47000796</v>
      </c>
      <c r="I170" s="33">
        <v>1229.82953363</v>
      </c>
      <c r="J170" s="33">
        <v>1182.21061005</v>
      </c>
      <c r="K170" s="33">
        <v>1166.41867852</v>
      </c>
      <c r="L170" s="33">
        <v>1158.56470795</v>
      </c>
      <c r="M170" s="33">
        <v>1206.62129684</v>
      </c>
      <c r="N170" s="33">
        <v>1278.01530142</v>
      </c>
      <c r="O170" s="33">
        <v>1343.37991134</v>
      </c>
      <c r="P170" s="33">
        <v>1359.34189593</v>
      </c>
      <c r="Q170" s="33">
        <v>1339.1280523600001</v>
      </c>
      <c r="R170" s="33">
        <v>1267.9781732399999</v>
      </c>
      <c r="S170" s="33">
        <v>1202.22769625</v>
      </c>
      <c r="T170" s="33">
        <v>1155.19155948</v>
      </c>
      <c r="U170" s="33">
        <v>1120.66459603</v>
      </c>
      <c r="V170" s="33">
        <v>1133.3425188399999</v>
      </c>
      <c r="W170" s="33">
        <v>1156.32572645</v>
      </c>
      <c r="X170" s="33">
        <v>1180.6527212000001</v>
      </c>
      <c r="Y170" s="33">
        <v>1227.8957580200001</v>
      </c>
    </row>
    <row r="171" spans="1:25" x14ac:dyDescent="0.2">
      <c r="A171" s="32">
        <v>21</v>
      </c>
      <c r="B171" s="33">
        <v>1229.5880677100001</v>
      </c>
      <c r="C171" s="33">
        <v>1282.19425065</v>
      </c>
      <c r="D171" s="33">
        <v>1372.6370451299999</v>
      </c>
      <c r="E171" s="33">
        <v>1416.8622204600001</v>
      </c>
      <c r="F171" s="33">
        <v>1411.6584710899999</v>
      </c>
      <c r="G171" s="33">
        <v>1398.27120941</v>
      </c>
      <c r="H171" s="33">
        <v>1355.23397785</v>
      </c>
      <c r="I171" s="33">
        <v>1265.30464869</v>
      </c>
      <c r="J171" s="33">
        <v>1250.29563211</v>
      </c>
      <c r="K171" s="33">
        <v>1246.5717721000001</v>
      </c>
      <c r="L171" s="33">
        <v>1262.2266090099999</v>
      </c>
      <c r="M171" s="33">
        <v>1290.2886177600001</v>
      </c>
      <c r="N171" s="33">
        <v>1357.05263197</v>
      </c>
      <c r="O171" s="33">
        <v>1405.33163552</v>
      </c>
      <c r="P171" s="33">
        <v>1415.9083130900001</v>
      </c>
      <c r="Q171" s="33">
        <v>1366.22056716</v>
      </c>
      <c r="R171" s="33">
        <v>1259.1086890900001</v>
      </c>
      <c r="S171" s="33">
        <v>1181.35017075</v>
      </c>
      <c r="T171" s="33">
        <v>1123.8005560899999</v>
      </c>
      <c r="U171" s="33">
        <v>1155.4966163899999</v>
      </c>
      <c r="V171" s="33">
        <v>1254.44294229</v>
      </c>
      <c r="W171" s="33">
        <v>1275.61075336</v>
      </c>
      <c r="X171" s="33">
        <v>1294.2497175000001</v>
      </c>
      <c r="Y171" s="33">
        <v>1313.98098306</v>
      </c>
    </row>
    <row r="172" spans="1:25" x14ac:dyDescent="0.2">
      <c r="A172" s="32">
        <v>22</v>
      </c>
      <c r="B172" s="33">
        <v>1350.0303072700001</v>
      </c>
      <c r="C172" s="33">
        <v>1381.48548654</v>
      </c>
      <c r="D172" s="33">
        <v>1443.36815716</v>
      </c>
      <c r="E172" s="33">
        <v>1481.5906942300001</v>
      </c>
      <c r="F172" s="33">
        <v>1465.2747199299999</v>
      </c>
      <c r="G172" s="33">
        <v>1450.6456020400001</v>
      </c>
      <c r="H172" s="33">
        <v>1386.0372458900001</v>
      </c>
      <c r="I172" s="33">
        <v>1298.1905590200001</v>
      </c>
      <c r="J172" s="33">
        <v>1267.2389254</v>
      </c>
      <c r="K172" s="33">
        <v>1277.4334552600001</v>
      </c>
      <c r="L172" s="33">
        <v>1276.2495878500001</v>
      </c>
      <c r="M172" s="33">
        <v>1343.47640613</v>
      </c>
      <c r="N172" s="33">
        <v>1408.1247695700001</v>
      </c>
      <c r="O172" s="33">
        <v>1469.58203787</v>
      </c>
      <c r="P172" s="33">
        <v>1470.52147734</v>
      </c>
      <c r="Q172" s="33">
        <v>1436.4206119200001</v>
      </c>
      <c r="R172" s="33">
        <v>1324.7036277300001</v>
      </c>
      <c r="S172" s="33">
        <v>1234.3247650400001</v>
      </c>
      <c r="T172" s="33">
        <v>1171.16739493</v>
      </c>
      <c r="U172" s="33">
        <v>1198.24651075</v>
      </c>
      <c r="V172" s="33">
        <v>1303.1434533300001</v>
      </c>
      <c r="W172" s="33">
        <v>1315.92869352</v>
      </c>
      <c r="X172" s="33">
        <v>1329.1281631700001</v>
      </c>
      <c r="Y172" s="33">
        <v>1336.4026017799999</v>
      </c>
    </row>
    <row r="173" spans="1:25" x14ac:dyDescent="0.2">
      <c r="A173" s="32">
        <v>23</v>
      </c>
      <c r="B173" s="33">
        <v>1368.5520266200001</v>
      </c>
      <c r="C173" s="33">
        <v>1394.8346646</v>
      </c>
      <c r="D173" s="33">
        <v>1453.6777719700001</v>
      </c>
      <c r="E173" s="33">
        <v>1496.4993812100001</v>
      </c>
      <c r="F173" s="33">
        <v>1483.92909624</v>
      </c>
      <c r="G173" s="33">
        <v>1451.3720277899999</v>
      </c>
      <c r="H173" s="33">
        <v>1387.8023612900001</v>
      </c>
      <c r="I173" s="33">
        <v>1315.3427726699999</v>
      </c>
      <c r="J173" s="33">
        <v>1287.50180527</v>
      </c>
      <c r="K173" s="33">
        <v>1302.0660472500001</v>
      </c>
      <c r="L173" s="33">
        <v>1338.07482585</v>
      </c>
      <c r="M173" s="33">
        <v>1365.66724503</v>
      </c>
      <c r="N173" s="33">
        <v>1401.6610593800001</v>
      </c>
      <c r="O173" s="33">
        <v>1448.86950619</v>
      </c>
      <c r="P173" s="33">
        <v>1488.4956007400001</v>
      </c>
      <c r="Q173" s="33">
        <v>1464.73208284</v>
      </c>
      <c r="R173" s="33">
        <v>1394.64645286</v>
      </c>
      <c r="S173" s="33">
        <v>1341.0259151600001</v>
      </c>
      <c r="T173" s="33">
        <v>1291.85300942</v>
      </c>
      <c r="U173" s="33">
        <v>1271.82429548</v>
      </c>
      <c r="V173" s="33">
        <v>1283.29570936</v>
      </c>
      <c r="W173" s="33">
        <v>1294.3094775300001</v>
      </c>
      <c r="X173" s="33">
        <v>1302.8110855500001</v>
      </c>
      <c r="Y173" s="33">
        <v>1300.4675709000001</v>
      </c>
    </row>
    <row r="174" spans="1:25" x14ac:dyDescent="0.2">
      <c r="A174" s="32">
        <v>24</v>
      </c>
      <c r="B174" s="33">
        <v>1375.6029306099999</v>
      </c>
      <c r="C174" s="33">
        <v>1413.68890313</v>
      </c>
      <c r="D174" s="33">
        <v>1474.75764671</v>
      </c>
      <c r="E174" s="33">
        <v>1498.27785829</v>
      </c>
      <c r="F174" s="33">
        <v>1490.4305143399999</v>
      </c>
      <c r="G174" s="33">
        <v>1469.11105944</v>
      </c>
      <c r="H174" s="33">
        <v>1396.24422157</v>
      </c>
      <c r="I174" s="33">
        <v>1306.7234389299999</v>
      </c>
      <c r="J174" s="33">
        <v>1289.7510082000001</v>
      </c>
      <c r="K174" s="33">
        <v>1298.3167471199999</v>
      </c>
      <c r="L174" s="33">
        <v>1317.0698912600001</v>
      </c>
      <c r="M174" s="33">
        <v>1380.59689245</v>
      </c>
      <c r="N174" s="33">
        <v>1439.92558106</v>
      </c>
      <c r="O174" s="33">
        <v>1484.7147416600001</v>
      </c>
      <c r="P174" s="33">
        <v>1498.52150723</v>
      </c>
      <c r="Q174" s="33">
        <v>1472.3580047400001</v>
      </c>
      <c r="R174" s="33">
        <v>1393.7007377800001</v>
      </c>
      <c r="S174" s="33">
        <v>1361.30768601</v>
      </c>
      <c r="T174" s="33">
        <v>1309.9103653100001</v>
      </c>
      <c r="U174" s="33">
        <v>1289.97827538</v>
      </c>
      <c r="V174" s="33">
        <v>1258.53123016</v>
      </c>
      <c r="W174" s="33">
        <v>1284.4190826500001</v>
      </c>
      <c r="X174" s="33">
        <v>1197.87120082</v>
      </c>
      <c r="Y174" s="33">
        <v>1151.1555915399999</v>
      </c>
    </row>
    <row r="175" spans="1:25" x14ac:dyDescent="0.2">
      <c r="A175" s="32">
        <v>25</v>
      </c>
      <c r="B175" s="33">
        <v>1211.7182534399999</v>
      </c>
      <c r="C175" s="33">
        <v>1291.07634691</v>
      </c>
      <c r="D175" s="33">
        <v>1416.4233422500001</v>
      </c>
      <c r="E175" s="33">
        <v>1471.65669968</v>
      </c>
      <c r="F175" s="33">
        <v>1487.9493780400001</v>
      </c>
      <c r="G175" s="33">
        <v>1477.09168017</v>
      </c>
      <c r="H175" s="33">
        <v>1390.84719464</v>
      </c>
      <c r="I175" s="33">
        <v>1256.6879116499999</v>
      </c>
      <c r="J175" s="33">
        <v>1169.5390378</v>
      </c>
      <c r="K175" s="33">
        <v>1163.9857103699999</v>
      </c>
      <c r="L175" s="33">
        <v>1176.6410810899999</v>
      </c>
      <c r="M175" s="33">
        <v>1246.62390908</v>
      </c>
      <c r="N175" s="33">
        <v>1312.5770405200001</v>
      </c>
      <c r="O175" s="33">
        <v>1364.5450085100001</v>
      </c>
      <c r="P175" s="33">
        <v>1399.56077607</v>
      </c>
      <c r="Q175" s="33">
        <v>1372.52698981</v>
      </c>
      <c r="R175" s="33">
        <v>1335.9426178799999</v>
      </c>
      <c r="S175" s="33">
        <v>1298.9827120100001</v>
      </c>
      <c r="T175" s="33">
        <v>1251.9110503500001</v>
      </c>
      <c r="U175" s="33">
        <v>1255.7878420900001</v>
      </c>
      <c r="V175" s="33">
        <v>1284.3367837200001</v>
      </c>
      <c r="W175" s="33">
        <v>1314.23277276</v>
      </c>
      <c r="X175" s="33">
        <v>1347.3896234399999</v>
      </c>
      <c r="Y175" s="33">
        <v>1357.04757623</v>
      </c>
    </row>
    <row r="176" spans="1:25" x14ac:dyDescent="0.2">
      <c r="A176" s="32">
        <v>26</v>
      </c>
      <c r="B176" s="33">
        <v>1399.45248784</v>
      </c>
      <c r="C176" s="33">
        <v>1374.95392853</v>
      </c>
      <c r="D176" s="33">
        <v>1443.48179323</v>
      </c>
      <c r="E176" s="33">
        <v>1478.3745472400001</v>
      </c>
      <c r="F176" s="33">
        <v>1461.4620734800001</v>
      </c>
      <c r="G176" s="33">
        <v>1452.6555323100001</v>
      </c>
      <c r="H176" s="33">
        <v>1419.0612906700001</v>
      </c>
      <c r="I176" s="33">
        <v>1328.5268972700001</v>
      </c>
      <c r="J176" s="33">
        <v>1257.66348793</v>
      </c>
      <c r="K176" s="33">
        <v>1250.4865838400001</v>
      </c>
      <c r="L176" s="33">
        <v>1267.82303168</v>
      </c>
      <c r="M176" s="33">
        <v>1310.8414703999999</v>
      </c>
      <c r="N176" s="33">
        <v>1335.16652288</v>
      </c>
      <c r="O176" s="33">
        <v>1377.26311031</v>
      </c>
      <c r="P176" s="33">
        <v>1417.9137174</v>
      </c>
      <c r="Q176" s="33">
        <v>1365.8115346700001</v>
      </c>
      <c r="R176" s="33">
        <v>1281.73624311</v>
      </c>
      <c r="S176" s="33">
        <v>1194.29854879</v>
      </c>
      <c r="T176" s="33">
        <v>1099.8252463900001</v>
      </c>
      <c r="U176" s="33">
        <v>1116.2414194799999</v>
      </c>
      <c r="V176" s="33">
        <v>1176.6025843</v>
      </c>
      <c r="W176" s="33">
        <v>1278.86856089</v>
      </c>
      <c r="X176" s="33">
        <v>1290.4956611800001</v>
      </c>
      <c r="Y176" s="33">
        <v>1311.8370922300001</v>
      </c>
    </row>
    <row r="177" spans="1:25" x14ac:dyDescent="0.2">
      <c r="A177" s="32">
        <v>27</v>
      </c>
      <c r="B177" s="33">
        <v>1368.13602984</v>
      </c>
      <c r="C177" s="33">
        <v>1395.1193995900001</v>
      </c>
      <c r="D177" s="33">
        <v>1457.92224723</v>
      </c>
      <c r="E177" s="33">
        <v>1492.27254221</v>
      </c>
      <c r="F177" s="33">
        <v>1489.4890459800001</v>
      </c>
      <c r="G177" s="33">
        <v>1483.1966737100001</v>
      </c>
      <c r="H177" s="33">
        <v>1429.7296145600001</v>
      </c>
      <c r="I177" s="33">
        <v>1292.14616338</v>
      </c>
      <c r="J177" s="33">
        <v>1184.6092423499999</v>
      </c>
      <c r="K177" s="33">
        <v>1145.1150037699999</v>
      </c>
      <c r="L177" s="33">
        <v>1134.7512439899999</v>
      </c>
      <c r="M177" s="33">
        <v>1230.64104148</v>
      </c>
      <c r="N177" s="33">
        <v>1314.7282950000001</v>
      </c>
      <c r="O177" s="33">
        <v>1377.5378247799999</v>
      </c>
      <c r="P177" s="33">
        <v>1417.0506160300001</v>
      </c>
      <c r="Q177" s="33">
        <v>1378.2152408100001</v>
      </c>
      <c r="R177" s="33">
        <v>1279.50165593</v>
      </c>
      <c r="S177" s="33">
        <v>1184.66943152</v>
      </c>
      <c r="T177" s="33">
        <v>1095.49062716</v>
      </c>
      <c r="U177" s="33">
        <v>1111.94209262</v>
      </c>
      <c r="V177" s="33">
        <v>1177.5620202600001</v>
      </c>
      <c r="W177" s="33">
        <v>1264.0516731800001</v>
      </c>
      <c r="X177" s="33">
        <v>1296.25937097</v>
      </c>
      <c r="Y177" s="33">
        <v>1336.16570609</v>
      </c>
    </row>
    <row r="178" spans="1:25" x14ac:dyDescent="0.2">
      <c r="A178" s="32">
        <v>28</v>
      </c>
      <c r="B178" s="33">
        <v>1346.8824433</v>
      </c>
      <c r="C178" s="33">
        <v>1378.67069464</v>
      </c>
      <c r="D178" s="33">
        <v>1440.7470175200001</v>
      </c>
      <c r="E178" s="33">
        <v>1475.5794278999999</v>
      </c>
      <c r="F178" s="33">
        <v>1459.0711306200001</v>
      </c>
      <c r="G178" s="33">
        <v>1429.23288987</v>
      </c>
      <c r="H178" s="33">
        <v>1395.5828811000001</v>
      </c>
      <c r="I178" s="33">
        <v>1270.27705373</v>
      </c>
      <c r="J178" s="33">
        <v>1176.74798609</v>
      </c>
      <c r="K178" s="33">
        <v>1169.6818983999999</v>
      </c>
      <c r="L178" s="33">
        <v>1202.02687292</v>
      </c>
      <c r="M178" s="33">
        <v>1289.4676656199999</v>
      </c>
      <c r="N178" s="33">
        <v>1364.4553737200001</v>
      </c>
      <c r="O178" s="33">
        <v>1408.6472530400001</v>
      </c>
      <c r="P178" s="33">
        <v>1438.42827893</v>
      </c>
      <c r="Q178" s="33">
        <v>1411.54128414</v>
      </c>
      <c r="R178" s="33">
        <v>1309.03162557</v>
      </c>
      <c r="S178" s="33">
        <v>1220.34887964</v>
      </c>
      <c r="T178" s="33">
        <v>1109.77032293</v>
      </c>
      <c r="U178" s="33">
        <v>1103.4532817100001</v>
      </c>
      <c r="V178" s="33">
        <v>1110.2995441099999</v>
      </c>
      <c r="W178" s="33">
        <v>1087.87654828</v>
      </c>
      <c r="X178" s="33">
        <v>1079.5968358099999</v>
      </c>
      <c r="Y178" s="33">
        <v>1121.40644769</v>
      </c>
    </row>
    <row r="179" spans="1:25" x14ac:dyDescent="0.2">
      <c r="A179" s="32">
        <v>29</v>
      </c>
      <c r="B179" s="33">
        <v>1199.0582960300001</v>
      </c>
      <c r="C179" s="33">
        <v>1294.6394805</v>
      </c>
      <c r="D179" s="33">
        <v>1397.9695714900001</v>
      </c>
      <c r="E179" s="33">
        <v>1438.73028095</v>
      </c>
      <c r="F179" s="33">
        <v>1451.9324140799999</v>
      </c>
      <c r="G179" s="33">
        <v>1440.8215996700001</v>
      </c>
      <c r="H179" s="33">
        <v>1392.0324621100001</v>
      </c>
      <c r="I179" s="33">
        <v>1276.6015435300001</v>
      </c>
      <c r="J179" s="33">
        <v>1180.76457611</v>
      </c>
      <c r="K179" s="33">
        <v>1160.4893436</v>
      </c>
      <c r="L179" s="33">
        <v>1190.89153749</v>
      </c>
      <c r="M179" s="33">
        <v>1251.15590898</v>
      </c>
      <c r="N179" s="33">
        <v>1360.2833207400001</v>
      </c>
      <c r="O179" s="33">
        <v>1411.5834067999999</v>
      </c>
      <c r="P179" s="33">
        <v>1432.2567130699999</v>
      </c>
      <c r="Q179" s="33">
        <v>1433.0777743900001</v>
      </c>
      <c r="R179" s="33">
        <v>1381.3502381000001</v>
      </c>
      <c r="S179" s="33">
        <v>1352.22778943</v>
      </c>
      <c r="T179" s="33">
        <v>1329.0575213700001</v>
      </c>
      <c r="U179" s="33">
        <v>1279.8624899000001</v>
      </c>
      <c r="V179" s="33">
        <v>1291.6526631500001</v>
      </c>
      <c r="W179" s="33">
        <v>1294.2902283200001</v>
      </c>
      <c r="X179" s="33">
        <v>1324.0032816099999</v>
      </c>
      <c r="Y179" s="33">
        <v>1321.4577588500001</v>
      </c>
    </row>
    <row r="180" spans="1:25" x14ac:dyDescent="0.2">
      <c r="A180" s="32">
        <v>30</v>
      </c>
      <c r="B180" s="33">
        <v>1316.4306571899999</v>
      </c>
      <c r="C180" s="33">
        <v>1332.7816051699999</v>
      </c>
      <c r="D180" s="33">
        <v>1396.40670142</v>
      </c>
      <c r="E180" s="33">
        <v>1451.14710631</v>
      </c>
      <c r="F180" s="33">
        <v>1449.85725189</v>
      </c>
      <c r="G180" s="33">
        <v>1440.3072469000001</v>
      </c>
      <c r="H180" s="33">
        <v>1378.0475387700001</v>
      </c>
      <c r="I180" s="33">
        <v>1317.81704311</v>
      </c>
      <c r="J180" s="33">
        <v>1280.71868825</v>
      </c>
      <c r="K180" s="33">
        <v>1287.99538237</v>
      </c>
      <c r="L180" s="33">
        <v>1310.3188384800001</v>
      </c>
      <c r="M180" s="33">
        <v>1312.1610566900001</v>
      </c>
      <c r="N180" s="33">
        <v>1346.8904364499999</v>
      </c>
      <c r="O180" s="33">
        <v>1402.94602818</v>
      </c>
      <c r="P180" s="33">
        <v>1453.21775028</v>
      </c>
      <c r="Q180" s="33">
        <v>1427.7484627399999</v>
      </c>
      <c r="R180" s="33">
        <v>1376.20373038</v>
      </c>
      <c r="S180" s="33">
        <v>1346.9116987300001</v>
      </c>
      <c r="T180" s="33">
        <v>1320.0164037</v>
      </c>
      <c r="U180" s="33">
        <v>1285.7042066900001</v>
      </c>
      <c r="V180" s="33">
        <v>1283.2291287400001</v>
      </c>
      <c r="W180" s="33">
        <v>1289.9717813899999</v>
      </c>
      <c r="X180" s="33">
        <v>1309.9984276800001</v>
      </c>
      <c r="Y180" s="33">
        <v>1329.66343224</v>
      </c>
    </row>
    <row r="181" spans="1:25" x14ac:dyDescent="0.2">
      <c r="A181" s="32">
        <v>31</v>
      </c>
      <c r="B181" s="33">
        <v>1325.2536230200001</v>
      </c>
      <c r="C181" s="33">
        <v>1325.3947228500001</v>
      </c>
      <c r="D181" s="33">
        <v>1391.55388859</v>
      </c>
      <c r="E181" s="33">
        <v>1459.86237147</v>
      </c>
      <c r="F181" s="33">
        <v>1457.4525361200001</v>
      </c>
      <c r="G181" s="33">
        <v>1452.91948789</v>
      </c>
      <c r="H181" s="33">
        <v>1399.9377934500001</v>
      </c>
      <c r="I181" s="33">
        <v>1330.2664735600001</v>
      </c>
      <c r="J181" s="33">
        <v>1299.7302662900001</v>
      </c>
      <c r="K181" s="33">
        <v>1298.1492355299999</v>
      </c>
      <c r="L181" s="33">
        <v>1325.4413177399999</v>
      </c>
      <c r="M181" s="33">
        <v>1352.5536508800001</v>
      </c>
      <c r="N181" s="33">
        <v>1378.3101613599999</v>
      </c>
      <c r="O181" s="33">
        <v>1417.89578102</v>
      </c>
      <c r="P181" s="33">
        <v>1439.4288504200001</v>
      </c>
      <c r="Q181" s="33">
        <v>1410.9530983</v>
      </c>
      <c r="R181" s="33">
        <v>1310.6647010300001</v>
      </c>
      <c r="S181" s="33">
        <v>1199.4240665299999</v>
      </c>
      <c r="T181" s="33">
        <v>1113.9369016099999</v>
      </c>
      <c r="U181" s="33">
        <v>1142.5640861699999</v>
      </c>
      <c r="V181" s="33">
        <v>1192.88607361</v>
      </c>
      <c r="W181" s="33">
        <v>1282.4653273900001</v>
      </c>
      <c r="X181" s="33">
        <v>1313.78759006</v>
      </c>
      <c r="Y181" s="33">
        <v>1346.83238345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5" t="s">
        <v>129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</row>
    <row r="185" spans="1:25" x14ac:dyDescent="0.2">
      <c r="A185" s="114"/>
      <c r="B185" s="31" t="s">
        <v>73</v>
      </c>
      <c r="C185" s="31" t="s">
        <v>74</v>
      </c>
      <c r="D185" s="31" t="s">
        <v>75</v>
      </c>
      <c r="E185" s="31" t="s">
        <v>76</v>
      </c>
      <c r="F185" s="31" t="s">
        <v>77</v>
      </c>
      <c r="G185" s="31" t="s">
        <v>78</v>
      </c>
      <c r="H185" s="31" t="s">
        <v>79</v>
      </c>
      <c r="I185" s="31" t="s">
        <v>80</v>
      </c>
      <c r="J185" s="31" t="s">
        <v>81</v>
      </c>
      <c r="K185" s="31" t="s">
        <v>82</v>
      </c>
      <c r="L185" s="31" t="s">
        <v>83</v>
      </c>
      <c r="M185" s="31" t="s">
        <v>84</v>
      </c>
      <c r="N185" s="31" t="s">
        <v>85</v>
      </c>
      <c r="O185" s="31" t="s">
        <v>86</v>
      </c>
      <c r="P185" s="31" t="s">
        <v>87</v>
      </c>
      <c r="Q185" s="31" t="s">
        <v>88</v>
      </c>
      <c r="R185" s="31" t="s">
        <v>89</v>
      </c>
      <c r="S185" s="31" t="s">
        <v>90</v>
      </c>
      <c r="T185" s="31" t="s">
        <v>91</v>
      </c>
      <c r="U185" s="31" t="s">
        <v>92</v>
      </c>
      <c r="V185" s="31" t="s">
        <v>93</v>
      </c>
      <c r="W185" s="31" t="s">
        <v>94</v>
      </c>
      <c r="X185" s="31" t="s">
        <v>95</v>
      </c>
      <c r="Y185" s="31" t="s">
        <v>96</v>
      </c>
    </row>
    <row r="186" spans="1:25" x14ac:dyDescent="0.2">
      <c r="A186" s="32">
        <v>1</v>
      </c>
      <c r="B186" s="33">
        <v>1314.4487211800001</v>
      </c>
      <c r="C186" s="33">
        <v>1349.2895341600001</v>
      </c>
      <c r="D186" s="33">
        <v>1373.65629126</v>
      </c>
      <c r="E186" s="33">
        <v>1365.8260624100001</v>
      </c>
      <c r="F186" s="33">
        <v>1360.48365322</v>
      </c>
      <c r="G186" s="33">
        <v>1356.39180614</v>
      </c>
      <c r="H186" s="33">
        <v>1297.83063928</v>
      </c>
      <c r="I186" s="33">
        <v>1271.2403270100001</v>
      </c>
      <c r="J186" s="33">
        <v>1230.05654194</v>
      </c>
      <c r="K186" s="33">
        <v>1242.54974122</v>
      </c>
      <c r="L186" s="33">
        <v>1229.94530932</v>
      </c>
      <c r="M186" s="33">
        <v>1265.9165893500001</v>
      </c>
      <c r="N186" s="33">
        <v>1303.35059196</v>
      </c>
      <c r="O186" s="33">
        <v>1329.6576414000001</v>
      </c>
      <c r="P186" s="33">
        <v>1335.1958895100001</v>
      </c>
      <c r="Q186" s="33">
        <v>1323.80846051</v>
      </c>
      <c r="R186" s="33">
        <v>1293.4880676400001</v>
      </c>
      <c r="S186" s="33">
        <v>1265.43344845</v>
      </c>
      <c r="T186" s="33">
        <v>1219.93166636</v>
      </c>
      <c r="U186" s="33">
        <v>1202.83617961</v>
      </c>
      <c r="V186" s="33">
        <v>1215.5787395699999</v>
      </c>
      <c r="W186" s="33">
        <v>1224.71580746</v>
      </c>
      <c r="X186" s="33">
        <v>1259.9000340100001</v>
      </c>
      <c r="Y186" s="33">
        <v>1298.7420622300001</v>
      </c>
    </row>
    <row r="187" spans="1:25" x14ac:dyDescent="0.2">
      <c r="A187" s="32">
        <v>2</v>
      </c>
      <c r="B187" s="33">
        <v>1328.1989346099999</v>
      </c>
      <c r="C187" s="33">
        <v>1372.0859497500001</v>
      </c>
      <c r="D187" s="33">
        <v>1416.0222134800001</v>
      </c>
      <c r="E187" s="33">
        <v>1440.9534363100001</v>
      </c>
      <c r="F187" s="33">
        <v>1466.2250058</v>
      </c>
      <c r="G187" s="33">
        <v>1421.8209287</v>
      </c>
      <c r="H187" s="33">
        <v>1346.76553967</v>
      </c>
      <c r="I187" s="33">
        <v>1300.9794881099999</v>
      </c>
      <c r="J187" s="33">
        <v>1247.0050869300001</v>
      </c>
      <c r="K187" s="33">
        <v>1234.95345112</v>
      </c>
      <c r="L187" s="33">
        <v>1242.33323948</v>
      </c>
      <c r="M187" s="33">
        <v>1280.03786795</v>
      </c>
      <c r="N187" s="33">
        <v>1323.4721106100001</v>
      </c>
      <c r="O187" s="33">
        <v>1363.8288468400001</v>
      </c>
      <c r="P187" s="33">
        <v>1383.6196171300001</v>
      </c>
      <c r="Q187" s="33">
        <v>1368.65503448</v>
      </c>
      <c r="R187" s="33">
        <v>1335.28586587</v>
      </c>
      <c r="S187" s="33">
        <v>1292.7873119999999</v>
      </c>
      <c r="T187" s="33">
        <v>1244.17558678</v>
      </c>
      <c r="U187" s="33">
        <v>1216.1209919200001</v>
      </c>
      <c r="V187" s="33">
        <v>1227.4991970900001</v>
      </c>
      <c r="W187" s="33">
        <v>1256.33527768</v>
      </c>
      <c r="X187" s="33">
        <v>1295.48934796</v>
      </c>
      <c r="Y187" s="33">
        <v>1334.22706664</v>
      </c>
    </row>
    <row r="188" spans="1:25" x14ac:dyDescent="0.2">
      <c r="A188" s="32">
        <v>3</v>
      </c>
      <c r="B188" s="33">
        <v>1329.39816114</v>
      </c>
      <c r="C188" s="33">
        <v>1368.0886720400001</v>
      </c>
      <c r="D188" s="33">
        <v>1410.65472099</v>
      </c>
      <c r="E188" s="33">
        <v>1425.6777151400001</v>
      </c>
      <c r="F188" s="33">
        <v>1429.18480486</v>
      </c>
      <c r="G188" s="33">
        <v>1414.14466563</v>
      </c>
      <c r="H188" s="33">
        <v>1334.97722658</v>
      </c>
      <c r="I188" s="33">
        <v>1294.72761051</v>
      </c>
      <c r="J188" s="33">
        <v>1272.92861902</v>
      </c>
      <c r="K188" s="33">
        <v>1252.83262416</v>
      </c>
      <c r="L188" s="33">
        <v>1257.616068</v>
      </c>
      <c r="M188" s="33">
        <v>1307.5662347100001</v>
      </c>
      <c r="N188" s="33">
        <v>1349.8881089700001</v>
      </c>
      <c r="O188" s="33">
        <v>1391.4203434600001</v>
      </c>
      <c r="P188" s="33">
        <v>1390.89612642</v>
      </c>
      <c r="Q188" s="33">
        <v>1366.17029243</v>
      </c>
      <c r="R188" s="33">
        <v>1333.5538883900001</v>
      </c>
      <c r="S188" s="33">
        <v>1282.5120515999999</v>
      </c>
      <c r="T188" s="33">
        <v>1229.8023676100001</v>
      </c>
      <c r="U188" s="33">
        <v>1229.2426297</v>
      </c>
      <c r="V188" s="33">
        <v>1234.6493947700001</v>
      </c>
      <c r="W188" s="33">
        <v>1260.5283852699999</v>
      </c>
      <c r="X188" s="33">
        <v>1272.5682507399999</v>
      </c>
      <c r="Y188" s="33">
        <v>1301.81186456</v>
      </c>
    </row>
    <row r="189" spans="1:25" x14ac:dyDescent="0.2">
      <c r="A189" s="32">
        <v>4</v>
      </c>
      <c r="B189" s="33">
        <v>1319.78767337</v>
      </c>
      <c r="C189" s="33">
        <v>1354.6643633400001</v>
      </c>
      <c r="D189" s="33">
        <v>1405.58973141</v>
      </c>
      <c r="E189" s="33">
        <v>1420.46588533</v>
      </c>
      <c r="F189" s="33">
        <v>1424.9361878300001</v>
      </c>
      <c r="G189" s="33">
        <v>1393.4799230000001</v>
      </c>
      <c r="H189" s="33">
        <v>1322.8304467600001</v>
      </c>
      <c r="I189" s="33">
        <v>1271.58867291</v>
      </c>
      <c r="J189" s="33">
        <v>1258.9170853200001</v>
      </c>
      <c r="K189" s="33">
        <v>1250.8458896700001</v>
      </c>
      <c r="L189" s="33">
        <v>1260.3795875200001</v>
      </c>
      <c r="M189" s="33">
        <v>1298.7624869900001</v>
      </c>
      <c r="N189" s="33">
        <v>1342.0327697800001</v>
      </c>
      <c r="O189" s="33">
        <v>1375.3791202800001</v>
      </c>
      <c r="P189" s="33">
        <v>1375.91922503</v>
      </c>
      <c r="Q189" s="33">
        <v>1359.2867432099999</v>
      </c>
      <c r="R189" s="33">
        <v>1322.0221702200001</v>
      </c>
      <c r="S189" s="33">
        <v>1266.3141591000001</v>
      </c>
      <c r="T189" s="33">
        <v>1220.06674094</v>
      </c>
      <c r="U189" s="33">
        <v>1212.6783690499999</v>
      </c>
      <c r="V189" s="33">
        <v>1237.7621159299999</v>
      </c>
      <c r="W189" s="33">
        <v>1264.19570133</v>
      </c>
      <c r="X189" s="33">
        <v>1291.2173209800001</v>
      </c>
      <c r="Y189" s="33">
        <v>1300.0584215900001</v>
      </c>
    </row>
    <row r="190" spans="1:25" x14ac:dyDescent="0.2">
      <c r="A190" s="32">
        <v>5</v>
      </c>
      <c r="B190" s="33">
        <v>1307.50730163</v>
      </c>
      <c r="C190" s="33">
        <v>1338.1023374399999</v>
      </c>
      <c r="D190" s="33">
        <v>1374.5698942900001</v>
      </c>
      <c r="E190" s="33">
        <v>1392.64443099</v>
      </c>
      <c r="F190" s="33">
        <v>1404.99150654</v>
      </c>
      <c r="G190" s="33">
        <v>1374.55218661</v>
      </c>
      <c r="H190" s="33">
        <v>1313.99936131</v>
      </c>
      <c r="I190" s="33">
        <v>1247.2660298999999</v>
      </c>
      <c r="J190" s="33">
        <v>1236.76064105</v>
      </c>
      <c r="K190" s="33">
        <v>1244.4938777500001</v>
      </c>
      <c r="L190" s="33">
        <v>1248.75896126</v>
      </c>
      <c r="M190" s="33">
        <v>1270.0272346500001</v>
      </c>
      <c r="N190" s="33">
        <v>1301.48035157</v>
      </c>
      <c r="O190" s="33">
        <v>1349.5894626100001</v>
      </c>
      <c r="P190" s="33">
        <v>1360.35794508</v>
      </c>
      <c r="Q190" s="33">
        <v>1343.73175373</v>
      </c>
      <c r="R190" s="33">
        <v>1299.19480645</v>
      </c>
      <c r="S190" s="33">
        <v>1252.42003916</v>
      </c>
      <c r="T190" s="33">
        <v>1214.93205786</v>
      </c>
      <c r="U190" s="33">
        <v>1207.0751012599999</v>
      </c>
      <c r="V190" s="33">
        <v>1219.14501157</v>
      </c>
      <c r="W190" s="33">
        <v>1239.6867435700001</v>
      </c>
      <c r="X190" s="33">
        <v>1257.86798613</v>
      </c>
      <c r="Y190" s="33">
        <v>1229.7442993100001</v>
      </c>
    </row>
    <row r="191" spans="1:25" x14ac:dyDescent="0.2">
      <c r="A191" s="32">
        <v>6</v>
      </c>
      <c r="B191" s="33">
        <v>1238.93294085</v>
      </c>
      <c r="C191" s="33">
        <v>1253.1566088900001</v>
      </c>
      <c r="D191" s="33">
        <v>1320.25818979</v>
      </c>
      <c r="E191" s="33">
        <v>1361.88469839</v>
      </c>
      <c r="F191" s="33">
        <v>1366.9027033100001</v>
      </c>
      <c r="G191" s="33">
        <v>1363.3758684500001</v>
      </c>
      <c r="H191" s="33">
        <v>1339.1661394</v>
      </c>
      <c r="I191" s="33">
        <v>1237.2170053699999</v>
      </c>
      <c r="J191" s="33">
        <v>1181.14300989</v>
      </c>
      <c r="K191" s="33">
        <v>1155.1654261399999</v>
      </c>
      <c r="L191" s="33">
        <v>1163.53413232</v>
      </c>
      <c r="M191" s="33">
        <v>1179.26666026</v>
      </c>
      <c r="N191" s="33">
        <v>1240.6776082200001</v>
      </c>
      <c r="O191" s="33">
        <v>1289.6468538399999</v>
      </c>
      <c r="P191" s="33">
        <v>1305.26879558</v>
      </c>
      <c r="Q191" s="33">
        <v>1292.7708378100001</v>
      </c>
      <c r="R191" s="33">
        <v>1253.3986244600001</v>
      </c>
      <c r="S191" s="33">
        <v>1200.67706385</v>
      </c>
      <c r="T191" s="33">
        <v>1165.58539546</v>
      </c>
      <c r="U191" s="33">
        <v>1137.3458183299999</v>
      </c>
      <c r="V191" s="33">
        <v>1138.98329169</v>
      </c>
      <c r="W191" s="33">
        <v>1152.7593134199999</v>
      </c>
      <c r="X191" s="33">
        <v>1182.34138607</v>
      </c>
      <c r="Y191" s="33">
        <v>1202.0677606300001</v>
      </c>
    </row>
    <row r="192" spans="1:25" x14ac:dyDescent="0.2">
      <c r="A192" s="32">
        <v>7</v>
      </c>
      <c r="B192" s="33">
        <v>1213.1794689200001</v>
      </c>
      <c r="C192" s="33">
        <v>1258.5971522500001</v>
      </c>
      <c r="D192" s="33">
        <v>1318.31547151</v>
      </c>
      <c r="E192" s="33">
        <v>1354.6610552700001</v>
      </c>
      <c r="F192" s="33">
        <v>1367.1469000500001</v>
      </c>
      <c r="G192" s="33">
        <v>1356.8679044600001</v>
      </c>
      <c r="H192" s="33">
        <v>1323.2340718299999</v>
      </c>
      <c r="I192" s="33">
        <v>1247.15855106</v>
      </c>
      <c r="J192" s="33">
        <v>1174.82070849</v>
      </c>
      <c r="K192" s="33">
        <v>1160.69703865</v>
      </c>
      <c r="L192" s="33">
        <v>1159.0383385299999</v>
      </c>
      <c r="M192" s="33">
        <v>1205.6046448699999</v>
      </c>
      <c r="N192" s="33">
        <v>1273.88599929</v>
      </c>
      <c r="O192" s="33">
        <v>1325.5626091700001</v>
      </c>
      <c r="P192" s="33">
        <v>1325.94089162</v>
      </c>
      <c r="Q192" s="33">
        <v>1302.00902799</v>
      </c>
      <c r="R192" s="33">
        <v>1260.16368184</v>
      </c>
      <c r="S192" s="33">
        <v>1219.22249511</v>
      </c>
      <c r="T192" s="33">
        <v>1187.1968242400001</v>
      </c>
      <c r="U192" s="33">
        <v>1152.2822335199999</v>
      </c>
      <c r="V192" s="33">
        <v>1150.1271482699999</v>
      </c>
      <c r="W192" s="33">
        <v>1170.75335451</v>
      </c>
      <c r="X192" s="33">
        <v>1203.4126625500001</v>
      </c>
      <c r="Y192" s="33">
        <v>1235.0060894000001</v>
      </c>
    </row>
    <row r="193" spans="1:25" x14ac:dyDescent="0.2">
      <c r="A193" s="32">
        <v>8</v>
      </c>
      <c r="B193" s="33">
        <v>1218.1886424500001</v>
      </c>
      <c r="C193" s="33">
        <v>1254.1614558700001</v>
      </c>
      <c r="D193" s="33">
        <v>1302.0619357800001</v>
      </c>
      <c r="E193" s="33">
        <v>1334.93262428</v>
      </c>
      <c r="F193" s="33">
        <v>1350.70735481</v>
      </c>
      <c r="G193" s="33">
        <v>1346.57356542</v>
      </c>
      <c r="H193" s="33">
        <v>1324.1033776700001</v>
      </c>
      <c r="I193" s="33">
        <v>1243.60216012</v>
      </c>
      <c r="J193" s="33">
        <v>1165.5645349199999</v>
      </c>
      <c r="K193" s="33">
        <v>1159.2067602</v>
      </c>
      <c r="L193" s="33">
        <v>1159.07995921</v>
      </c>
      <c r="M193" s="33">
        <v>1219.4727395099999</v>
      </c>
      <c r="N193" s="33">
        <v>1295.2225475299999</v>
      </c>
      <c r="O193" s="33">
        <v>1331.9955817699999</v>
      </c>
      <c r="P193" s="33">
        <v>1334.0483191000001</v>
      </c>
      <c r="Q193" s="33">
        <v>1315.7224151</v>
      </c>
      <c r="R193" s="33">
        <v>1263.7951507400001</v>
      </c>
      <c r="S193" s="33">
        <v>1213.4218655100001</v>
      </c>
      <c r="T193" s="33">
        <v>1171.86763369</v>
      </c>
      <c r="U193" s="33">
        <v>1149.66281488</v>
      </c>
      <c r="V193" s="33">
        <v>1155.06503692</v>
      </c>
      <c r="W193" s="33">
        <v>1169.63963272</v>
      </c>
      <c r="X193" s="33">
        <v>1197.4751185099999</v>
      </c>
      <c r="Y193" s="33">
        <v>1233.70876236</v>
      </c>
    </row>
    <row r="194" spans="1:25" x14ac:dyDescent="0.2">
      <c r="A194" s="32">
        <v>9</v>
      </c>
      <c r="B194" s="33">
        <v>1225.69451409</v>
      </c>
      <c r="C194" s="33">
        <v>1278.7938690000001</v>
      </c>
      <c r="D194" s="33">
        <v>1319.1544310700001</v>
      </c>
      <c r="E194" s="33">
        <v>1345.7971066100001</v>
      </c>
      <c r="F194" s="33">
        <v>1378.062379</v>
      </c>
      <c r="G194" s="33">
        <v>1369.47102212</v>
      </c>
      <c r="H194" s="33">
        <v>1310.9771190700001</v>
      </c>
      <c r="I194" s="33">
        <v>1274.29112975</v>
      </c>
      <c r="J194" s="33">
        <v>1251.7472137899999</v>
      </c>
      <c r="K194" s="33">
        <v>1241.2763550700001</v>
      </c>
      <c r="L194" s="33">
        <v>1249.3825992300001</v>
      </c>
      <c r="M194" s="33">
        <v>1291.6141244099999</v>
      </c>
      <c r="N194" s="33">
        <v>1322.45160861</v>
      </c>
      <c r="O194" s="33">
        <v>1364.34975375</v>
      </c>
      <c r="P194" s="33">
        <v>1371.0378246299999</v>
      </c>
      <c r="Q194" s="33">
        <v>1359.59059389</v>
      </c>
      <c r="R194" s="33">
        <v>1322.1179786499999</v>
      </c>
      <c r="S194" s="33">
        <v>1274.0335037</v>
      </c>
      <c r="T194" s="33">
        <v>1236.1379233</v>
      </c>
      <c r="U194" s="33">
        <v>1211.54869996</v>
      </c>
      <c r="V194" s="33">
        <v>1225.16497529</v>
      </c>
      <c r="W194" s="33">
        <v>1240.49831015</v>
      </c>
      <c r="X194" s="33">
        <v>1264.64717077</v>
      </c>
      <c r="Y194" s="33">
        <v>1279.2683673700001</v>
      </c>
    </row>
    <row r="195" spans="1:25" x14ac:dyDescent="0.2">
      <c r="A195" s="32">
        <v>10</v>
      </c>
      <c r="B195" s="33">
        <v>1280.4113957300001</v>
      </c>
      <c r="C195" s="33">
        <v>1335.9684923</v>
      </c>
      <c r="D195" s="33">
        <v>1368.2032791199999</v>
      </c>
      <c r="E195" s="33">
        <v>1400.51461709</v>
      </c>
      <c r="F195" s="33">
        <v>1411.6700654799999</v>
      </c>
      <c r="G195" s="33">
        <v>1389.53460245</v>
      </c>
      <c r="H195" s="33">
        <v>1330.95274922</v>
      </c>
      <c r="I195" s="33">
        <v>1256.6561155700001</v>
      </c>
      <c r="J195" s="33">
        <v>1221.6394120099999</v>
      </c>
      <c r="K195" s="33">
        <v>1240.1491249000001</v>
      </c>
      <c r="L195" s="33">
        <v>1245.9120308399999</v>
      </c>
      <c r="M195" s="33">
        <v>1270.71833281</v>
      </c>
      <c r="N195" s="33">
        <v>1316.84193871</v>
      </c>
      <c r="O195" s="33">
        <v>1356.4926248500001</v>
      </c>
      <c r="P195" s="33">
        <v>1374.24064918</v>
      </c>
      <c r="Q195" s="33">
        <v>1348.65152773</v>
      </c>
      <c r="R195" s="33">
        <v>1308.63912321</v>
      </c>
      <c r="S195" s="33">
        <v>1258.2643414300001</v>
      </c>
      <c r="T195" s="33">
        <v>1225.83445932</v>
      </c>
      <c r="U195" s="33">
        <v>1185.14594797</v>
      </c>
      <c r="V195" s="33">
        <v>1198.55899974</v>
      </c>
      <c r="W195" s="33">
        <v>1226.7925499800001</v>
      </c>
      <c r="X195" s="33">
        <v>1251.4673318600001</v>
      </c>
      <c r="Y195" s="33">
        <v>1271.8349935799999</v>
      </c>
    </row>
    <row r="196" spans="1:25" x14ac:dyDescent="0.2">
      <c r="A196" s="32">
        <v>11</v>
      </c>
      <c r="B196" s="33">
        <v>1259.2694580500001</v>
      </c>
      <c r="C196" s="33">
        <v>1306.55575469</v>
      </c>
      <c r="D196" s="33">
        <v>1368.2492899599999</v>
      </c>
      <c r="E196" s="33">
        <v>1403.5816793700001</v>
      </c>
      <c r="F196" s="33">
        <v>1420.27503426</v>
      </c>
      <c r="G196" s="33">
        <v>1391.02161155</v>
      </c>
      <c r="H196" s="33">
        <v>1337.16702113</v>
      </c>
      <c r="I196" s="33">
        <v>1261.6378287699999</v>
      </c>
      <c r="J196" s="33">
        <v>1216.35077039</v>
      </c>
      <c r="K196" s="33">
        <v>1208.3529961199999</v>
      </c>
      <c r="L196" s="33">
        <v>1217.8730846199999</v>
      </c>
      <c r="M196" s="33">
        <v>1283.4998328300001</v>
      </c>
      <c r="N196" s="33">
        <v>1335.4850007100001</v>
      </c>
      <c r="O196" s="33">
        <v>1357.4100049200001</v>
      </c>
      <c r="P196" s="33">
        <v>1367.8582942600001</v>
      </c>
      <c r="Q196" s="33">
        <v>1357.5958611600001</v>
      </c>
      <c r="R196" s="33">
        <v>1325.24940163</v>
      </c>
      <c r="S196" s="33">
        <v>1280.5752508200001</v>
      </c>
      <c r="T196" s="33">
        <v>1217.88600746</v>
      </c>
      <c r="U196" s="33">
        <v>1210.5551236900001</v>
      </c>
      <c r="V196" s="33">
        <v>1223.110842</v>
      </c>
      <c r="W196" s="33">
        <v>1252.6502246300001</v>
      </c>
      <c r="X196" s="33">
        <v>1268.5319460000001</v>
      </c>
      <c r="Y196" s="33">
        <v>1293.57350597</v>
      </c>
    </row>
    <row r="197" spans="1:25" x14ac:dyDescent="0.2">
      <c r="A197" s="32">
        <v>12</v>
      </c>
      <c r="B197" s="33">
        <v>1280.2043940000001</v>
      </c>
      <c r="C197" s="33">
        <v>1353.4946085500001</v>
      </c>
      <c r="D197" s="33">
        <v>1409.7987455499999</v>
      </c>
      <c r="E197" s="33">
        <v>1435.0116746200001</v>
      </c>
      <c r="F197" s="33">
        <v>1439.64139548</v>
      </c>
      <c r="G197" s="33">
        <v>1435.7460232999999</v>
      </c>
      <c r="H197" s="33">
        <v>1398.41290701</v>
      </c>
      <c r="I197" s="33">
        <v>1310.4916764100001</v>
      </c>
      <c r="J197" s="33">
        <v>1229.4376394000001</v>
      </c>
      <c r="K197" s="33">
        <v>1215.6027206799999</v>
      </c>
      <c r="L197" s="33">
        <v>1213.44699126</v>
      </c>
      <c r="M197" s="33">
        <v>1269.10838872</v>
      </c>
      <c r="N197" s="33">
        <v>1317.2208597200001</v>
      </c>
      <c r="O197" s="33">
        <v>1369.48933519</v>
      </c>
      <c r="P197" s="33">
        <v>1384.2075070000001</v>
      </c>
      <c r="Q197" s="33">
        <v>1360.88060522</v>
      </c>
      <c r="R197" s="33">
        <v>1325.40709814</v>
      </c>
      <c r="S197" s="33">
        <v>1278.6465845800001</v>
      </c>
      <c r="T197" s="33">
        <v>1235.9085011</v>
      </c>
      <c r="U197" s="33">
        <v>1208.23047522</v>
      </c>
      <c r="V197" s="33">
        <v>1219.49846628</v>
      </c>
      <c r="W197" s="33">
        <v>1239.701607</v>
      </c>
      <c r="X197" s="33">
        <v>1260.2159851000001</v>
      </c>
      <c r="Y197" s="33">
        <v>1293.5607649799999</v>
      </c>
    </row>
    <row r="198" spans="1:25" x14ac:dyDescent="0.2">
      <c r="A198" s="32">
        <v>13</v>
      </c>
      <c r="B198" s="33">
        <v>1308.3651879900001</v>
      </c>
      <c r="C198" s="33">
        <v>1363.7189904900001</v>
      </c>
      <c r="D198" s="33">
        <v>1412.7932330900001</v>
      </c>
      <c r="E198" s="33">
        <v>1440.17730357</v>
      </c>
      <c r="F198" s="33">
        <v>1467.83671656</v>
      </c>
      <c r="G198" s="33">
        <v>1463.16145753</v>
      </c>
      <c r="H198" s="33">
        <v>1429.7642962300001</v>
      </c>
      <c r="I198" s="33">
        <v>1345.1837191</v>
      </c>
      <c r="J198" s="33">
        <v>1274.0104435000001</v>
      </c>
      <c r="K198" s="33">
        <v>1237.2623217299999</v>
      </c>
      <c r="L198" s="33">
        <v>1235.4689626300001</v>
      </c>
      <c r="M198" s="33">
        <v>1280.59299977</v>
      </c>
      <c r="N198" s="33">
        <v>1313.0017509700001</v>
      </c>
      <c r="O198" s="33">
        <v>1349.0612145600001</v>
      </c>
      <c r="P198" s="33">
        <v>1367.2332182499999</v>
      </c>
      <c r="Q198" s="33">
        <v>1339.1588536199999</v>
      </c>
      <c r="R198" s="33">
        <v>1307.62813125</v>
      </c>
      <c r="S198" s="33">
        <v>1266.3123767</v>
      </c>
      <c r="T198" s="33">
        <v>1222.17600169</v>
      </c>
      <c r="U198" s="33">
        <v>1204.98993866</v>
      </c>
      <c r="V198" s="33">
        <v>1202.34630137</v>
      </c>
      <c r="W198" s="33">
        <v>1214.27662472</v>
      </c>
      <c r="X198" s="33">
        <v>1242.5035762100001</v>
      </c>
      <c r="Y198" s="33">
        <v>1261.2765563600001</v>
      </c>
    </row>
    <row r="199" spans="1:25" x14ac:dyDescent="0.2">
      <c r="A199" s="32">
        <v>14</v>
      </c>
      <c r="B199" s="33">
        <v>1307.0343789999999</v>
      </c>
      <c r="C199" s="33">
        <v>1350.32392211</v>
      </c>
      <c r="D199" s="33">
        <v>1406.50770683</v>
      </c>
      <c r="E199" s="33">
        <v>1429.35007316</v>
      </c>
      <c r="F199" s="33">
        <v>1434.6605959999999</v>
      </c>
      <c r="G199" s="33">
        <v>1386.9561873800001</v>
      </c>
      <c r="H199" s="33">
        <v>1344.0726986</v>
      </c>
      <c r="I199" s="33">
        <v>1267.9721886899999</v>
      </c>
      <c r="J199" s="33">
        <v>1246.63275</v>
      </c>
      <c r="K199" s="33">
        <v>1234.5361737800001</v>
      </c>
      <c r="L199" s="33">
        <v>1238.39134921</v>
      </c>
      <c r="M199" s="33">
        <v>1276.4207460800001</v>
      </c>
      <c r="N199" s="33">
        <v>1312.85937027</v>
      </c>
      <c r="O199" s="33">
        <v>1341.97824737</v>
      </c>
      <c r="P199" s="33">
        <v>1345.3163706800001</v>
      </c>
      <c r="Q199" s="33">
        <v>1321.2023821499999</v>
      </c>
      <c r="R199" s="33">
        <v>1290.4494864400001</v>
      </c>
      <c r="S199" s="33">
        <v>1258.4589647299999</v>
      </c>
      <c r="T199" s="33">
        <v>1224.67761359</v>
      </c>
      <c r="U199" s="33">
        <v>1216.6160099700001</v>
      </c>
      <c r="V199" s="33">
        <v>1222.2433906799999</v>
      </c>
      <c r="W199" s="33">
        <v>1224.33622773</v>
      </c>
      <c r="X199" s="33">
        <v>1262.3928822299999</v>
      </c>
      <c r="Y199" s="33">
        <v>1298.2675981899999</v>
      </c>
    </row>
    <row r="200" spans="1:25" x14ac:dyDescent="0.2">
      <c r="A200" s="32">
        <v>15</v>
      </c>
      <c r="B200" s="33">
        <v>1319.71067019</v>
      </c>
      <c r="C200" s="33">
        <v>1364.65176002</v>
      </c>
      <c r="D200" s="33">
        <v>1416.7955528100001</v>
      </c>
      <c r="E200" s="33">
        <v>1434.7239387100001</v>
      </c>
      <c r="F200" s="33">
        <v>1440.6134185200001</v>
      </c>
      <c r="G200" s="33">
        <v>1413.18153846</v>
      </c>
      <c r="H200" s="33">
        <v>1332.40588748</v>
      </c>
      <c r="I200" s="33">
        <v>1268.2556878800001</v>
      </c>
      <c r="J200" s="33">
        <v>1223.89404362</v>
      </c>
      <c r="K200" s="33">
        <v>1214.72256085</v>
      </c>
      <c r="L200" s="33">
        <v>1219.3537477</v>
      </c>
      <c r="M200" s="33">
        <v>1250.30202171</v>
      </c>
      <c r="N200" s="33">
        <v>1290.99178639</v>
      </c>
      <c r="O200" s="33">
        <v>1335.1422205000001</v>
      </c>
      <c r="P200" s="33">
        <v>1349.7418967600001</v>
      </c>
      <c r="Q200" s="33">
        <v>1335.70310503</v>
      </c>
      <c r="R200" s="33">
        <v>1291.0994471399999</v>
      </c>
      <c r="S200" s="33">
        <v>1253.83841403</v>
      </c>
      <c r="T200" s="33">
        <v>1217.00409816</v>
      </c>
      <c r="U200" s="33">
        <v>1203.2824710800001</v>
      </c>
      <c r="V200" s="33">
        <v>1219.35692436</v>
      </c>
      <c r="W200" s="33">
        <v>1237.3282398200001</v>
      </c>
      <c r="X200" s="33">
        <v>1262.3500112700001</v>
      </c>
      <c r="Y200" s="33">
        <v>1289.9873448200001</v>
      </c>
    </row>
    <row r="201" spans="1:25" x14ac:dyDescent="0.2">
      <c r="A201" s="32">
        <v>16</v>
      </c>
      <c r="B201" s="33">
        <v>1294.3389140700001</v>
      </c>
      <c r="C201" s="33">
        <v>1354.4572483500001</v>
      </c>
      <c r="D201" s="33">
        <v>1424.8376984000001</v>
      </c>
      <c r="E201" s="33">
        <v>1439.5879898800001</v>
      </c>
      <c r="F201" s="33">
        <v>1442.78850205</v>
      </c>
      <c r="G201" s="33">
        <v>1414.89126336</v>
      </c>
      <c r="H201" s="33">
        <v>1342.9438664700001</v>
      </c>
      <c r="I201" s="33">
        <v>1279.9744995999999</v>
      </c>
      <c r="J201" s="33">
        <v>1248.5279672700001</v>
      </c>
      <c r="K201" s="33">
        <v>1243.5220045400001</v>
      </c>
      <c r="L201" s="33">
        <v>1246.85477371</v>
      </c>
      <c r="M201" s="33">
        <v>1293.56140738</v>
      </c>
      <c r="N201" s="33">
        <v>1315.61042806</v>
      </c>
      <c r="O201" s="33">
        <v>1359.1159794</v>
      </c>
      <c r="P201" s="33">
        <v>1369.31071346</v>
      </c>
      <c r="Q201" s="33">
        <v>1337.9547567100001</v>
      </c>
      <c r="R201" s="33">
        <v>1315.5432617700001</v>
      </c>
      <c r="S201" s="33">
        <v>1271.77386374</v>
      </c>
      <c r="T201" s="33">
        <v>1244.3358221200001</v>
      </c>
      <c r="U201" s="33">
        <v>1219.0193199799999</v>
      </c>
      <c r="V201" s="33">
        <v>1236.0551835000001</v>
      </c>
      <c r="W201" s="33">
        <v>1269.3312675100001</v>
      </c>
      <c r="X201" s="33">
        <v>1293.53919806</v>
      </c>
      <c r="Y201" s="33">
        <v>1309.90745193</v>
      </c>
    </row>
    <row r="202" spans="1:25" x14ac:dyDescent="0.2">
      <c r="A202" s="32">
        <v>17</v>
      </c>
      <c r="B202" s="33">
        <v>1328.8497687500001</v>
      </c>
      <c r="C202" s="33">
        <v>1389.9507476200001</v>
      </c>
      <c r="D202" s="33">
        <v>1451.6827544299999</v>
      </c>
      <c r="E202" s="33">
        <v>1474.4210760999999</v>
      </c>
      <c r="F202" s="33">
        <v>1470.1866970999999</v>
      </c>
      <c r="G202" s="33">
        <v>1450.8678256400001</v>
      </c>
      <c r="H202" s="33">
        <v>1373.6187627700001</v>
      </c>
      <c r="I202" s="33">
        <v>1281.0994676299999</v>
      </c>
      <c r="J202" s="33">
        <v>1237.4284527699999</v>
      </c>
      <c r="K202" s="33">
        <v>1236.6262463600001</v>
      </c>
      <c r="L202" s="33">
        <v>1238.6961934000001</v>
      </c>
      <c r="M202" s="33">
        <v>1292.2911650200001</v>
      </c>
      <c r="N202" s="33">
        <v>1328.64146267</v>
      </c>
      <c r="O202" s="33">
        <v>1358.1778548100001</v>
      </c>
      <c r="P202" s="33">
        <v>1381.31812775</v>
      </c>
      <c r="Q202" s="33">
        <v>1363.2813452299999</v>
      </c>
      <c r="R202" s="33">
        <v>1328.3311554900001</v>
      </c>
      <c r="S202" s="33">
        <v>1281.0543899100001</v>
      </c>
      <c r="T202" s="33">
        <v>1247.4901097300001</v>
      </c>
      <c r="U202" s="33">
        <v>1220.9914832499999</v>
      </c>
      <c r="V202" s="33">
        <v>1255.4407600300001</v>
      </c>
      <c r="W202" s="33">
        <v>1247.0981980700001</v>
      </c>
      <c r="X202" s="33">
        <v>1245.8229872100001</v>
      </c>
      <c r="Y202" s="33">
        <v>1268.98188686</v>
      </c>
    </row>
    <row r="203" spans="1:25" x14ac:dyDescent="0.2">
      <c r="A203" s="32">
        <v>18</v>
      </c>
      <c r="B203" s="33">
        <v>1233.2179207900001</v>
      </c>
      <c r="C203" s="33">
        <v>1252.6255149000001</v>
      </c>
      <c r="D203" s="33">
        <v>1346.2430293899999</v>
      </c>
      <c r="E203" s="33">
        <v>1373.71568811</v>
      </c>
      <c r="F203" s="33">
        <v>1397.28277981</v>
      </c>
      <c r="G203" s="33">
        <v>1375.65743112</v>
      </c>
      <c r="H203" s="33">
        <v>1318.5452718500001</v>
      </c>
      <c r="I203" s="33">
        <v>1252.0558141900001</v>
      </c>
      <c r="J203" s="33">
        <v>1222.821291</v>
      </c>
      <c r="K203" s="33">
        <v>1223.13296943</v>
      </c>
      <c r="L203" s="33">
        <v>1228.05917593</v>
      </c>
      <c r="M203" s="33">
        <v>1255.7337711</v>
      </c>
      <c r="N203" s="33">
        <v>1307.2077553399999</v>
      </c>
      <c r="O203" s="33">
        <v>1334.98208886</v>
      </c>
      <c r="P203" s="33">
        <v>1367.83830201</v>
      </c>
      <c r="Q203" s="33">
        <v>1350.53349955</v>
      </c>
      <c r="R203" s="33">
        <v>1305.4784211200001</v>
      </c>
      <c r="S203" s="33">
        <v>1269.2723085300001</v>
      </c>
      <c r="T203" s="33">
        <v>1227.65669503</v>
      </c>
      <c r="U203" s="33">
        <v>1200.69484835</v>
      </c>
      <c r="V203" s="33">
        <v>1223.89279205</v>
      </c>
      <c r="W203" s="33">
        <v>1242.5160556000001</v>
      </c>
      <c r="X203" s="33">
        <v>1261.4175142199999</v>
      </c>
      <c r="Y203" s="33">
        <v>1274.2620082800001</v>
      </c>
    </row>
    <row r="204" spans="1:25" x14ac:dyDescent="0.2">
      <c r="A204" s="32">
        <v>19</v>
      </c>
      <c r="B204" s="33">
        <v>1282.2243007900001</v>
      </c>
      <c r="C204" s="33">
        <v>1260.1937930399999</v>
      </c>
      <c r="D204" s="33">
        <v>1360.22613284</v>
      </c>
      <c r="E204" s="33">
        <v>1377.94051261</v>
      </c>
      <c r="F204" s="33">
        <v>1371.71440381</v>
      </c>
      <c r="G204" s="33">
        <v>1326.6489900900001</v>
      </c>
      <c r="H204" s="33">
        <v>1278.6928714400001</v>
      </c>
      <c r="I204" s="33">
        <v>1204.3559489500001</v>
      </c>
      <c r="J204" s="33">
        <v>1139.19970147</v>
      </c>
      <c r="K204" s="33">
        <v>1153.9099080599999</v>
      </c>
      <c r="L204" s="33">
        <v>1159.3228930099999</v>
      </c>
      <c r="M204" s="33">
        <v>1206.0156581700001</v>
      </c>
      <c r="N204" s="33">
        <v>1263.51971714</v>
      </c>
      <c r="O204" s="33">
        <v>1323.7764602100001</v>
      </c>
      <c r="P204" s="33">
        <v>1347.3760983100001</v>
      </c>
      <c r="Q204" s="33">
        <v>1322.4919216400001</v>
      </c>
      <c r="R204" s="33">
        <v>1260.1950420800001</v>
      </c>
      <c r="S204" s="33">
        <v>1213.48910647</v>
      </c>
      <c r="T204" s="33">
        <v>1170.4156946799999</v>
      </c>
      <c r="U204" s="33">
        <v>1143.9481601</v>
      </c>
      <c r="V204" s="33">
        <v>1159.77890235</v>
      </c>
      <c r="W204" s="33">
        <v>1181.9474937299999</v>
      </c>
      <c r="X204" s="33">
        <v>1196.6322959199999</v>
      </c>
      <c r="Y204" s="33">
        <v>1232.82622578</v>
      </c>
    </row>
    <row r="205" spans="1:25" x14ac:dyDescent="0.2">
      <c r="A205" s="32">
        <v>20</v>
      </c>
      <c r="B205" s="33">
        <v>1247.42708371</v>
      </c>
      <c r="C205" s="33">
        <v>1284.0407521700001</v>
      </c>
      <c r="D205" s="33">
        <v>1364.1002034600001</v>
      </c>
      <c r="E205" s="33">
        <v>1413.56750169</v>
      </c>
      <c r="F205" s="33">
        <v>1411.78769799</v>
      </c>
      <c r="G205" s="33">
        <v>1378.67483907</v>
      </c>
      <c r="H205" s="33">
        <v>1322.47000796</v>
      </c>
      <c r="I205" s="33">
        <v>1229.82953363</v>
      </c>
      <c r="J205" s="33">
        <v>1182.21061005</v>
      </c>
      <c r="K205" s="33">
        <v>1166.41867852</v>
      </c>
      <c r="L205" s="33">
        <v>1158.56470795</v>
      </c>
      <c r="M205" s="33">
        <v>1206.62129684</v>
      </c>
      <c r="N205" s="33">
        <v>1278.01530142</v>
      </c>
      <c r="O205" s="33">
        <v>1343.37991134</v>
      </c>
      <c r="P205" s="33">
        <v>1359.34189593</v>
      </c>
      <c r="Q205" s="33">
        <v>1339.1280523600001</v>
      </c>
      <c r="R205" s="33">
        <v>1267.9781732399999</v>
      </c>
      <c r="S205" s="33">
        <v>1202.22769625</v>
      </c>
      <c r="T205" s="33">
        <v>1155.19155948</v>
      </c>
      <c r="U205" s="33">
        <v>1120.66459603</v>
      </c>
      <c r="V205" s="33">
        <v>1133.3425188399999</v>
      </c>
      <c r="W205" s="33">
        <v>1156.32572645</v>
      </c>
      <c r="X205" s="33">
        <v>1180.6527212000001</v>
      </c>
      <c r="Y205" s="33">
        <v>1227.8957580200001</v>
      </c>
    </row>
    <row r="206" spans="1:25" x14ac:dyDescent="0.2">
      <c r="A206" s="32">
        <v>21</v>
      </c>
      <c r="B206" s="33">
        <v>1229.5880677100001</v>
      </c>
      <c r="C206" s="33">
        <v>1282.19425065</v>
      </c>
      <c r="D206" s="33">
        <v>1372.6370451299999</v>
      </c>
      <c r="E206" s="33">
        <v>1416.8622204600001</v>
      </c>
      <c r="F206" s="33">
        <v>1411.6584710899999</v>
      </c>
      <c r="G206" s="33">
        <v>1398.27120941</v>
      </c>
      <c r="H206" s="33">
        <v>1355.23397785</v>
      </c>
      <c r="I206" s="33">
        <v>1265.30464869</v>
      </c>
      <c r="J206" s="33">
        <v>1250.29563211</v>
      </c>
      <c r="K206" s="33">
        <v>1246.5717721000001</v>
      </c>
      <c r="L206" s="33">
        <v>1262.2266090099999</v>
      </c>
      <c r="M206" s="33">
        <v>1290.2886177600001</v>
      </c>
      <c r="N206" s="33">
        <v>1357.05263197</v>
      </c>
      <c r="O206" s="33">
        <v>1405.33163552</v>
      </c>
      <c r="P206" s="33">
        <v>1415.9083130900001</v>
      </c>
      <c r="Q206" s="33">
        <v>1366.22056716</v>
      </c>
      <c r="R206" s="33">
        <v>1259.1086890900001</v>
      </c>
      <c r="S206" s="33">
        <v>1181.35017075</v>
      </c>
      <c r="T206" s="33">
        <v>1123.8005560899999</v>
      </c>
      <c r="U206" s="33">
        <v>1155.4966163899999</v>
      </c>
      <c r="V206" s="33">
        <v>1254.44294229</v>
      </c>
      <c r="W206" s="33">
        <v>1275.61075336</v>
      </c>
      <c r="X206" s="33">
        <v>1294.2497175000001</v>
      </c>
      <c r="Y206" s="33">
        <v>1313.98098306</v>
      </c>
    </row>
    <row r="207" spans="1:25" x14ac:dyDescent="0.2">
      <c r="A207" s="32">
        <v>22</v>
      </c>
      <c r="B207" s="33">
        <v>1350.0303072700001</v>
      </c>
      <c r="C207" s="33">
        <v>1381.48548654</v>
      </c>
      <c r="D207" s="33">
        <v>1443.36815716</v>
      </c>
      <c r="E207" s="33">
        <v>1481.5906942300001</v>
      </c>
      <c r="F207" s="33">
        <v>1465.2747199299999</v>
      </c>
      <c r="G207" s="33">
        <v>1450.6456020400001</v>
      </c>
      <c r="H207" s="33">
        <v>1386.0372458900001</v>
      </c>
      <c r="I207" s="33">
        <v>1298.1905590200001</v>
      </c>
      <c r="J207" s="33">
        <v>1267.2389254</v>
      </c>
      <c r="K207" s="33">
        <v>1277.4334552600001</v>
      </c>
      <c r="L207" s="33">
        <v>1276.2495878500001</v>
      </c>
      <c r="M207" s="33">
        <v>1343.47640613</v>
      </c>
      <c r="N207" s="33">
        <v>1408.1247695700001</v>
      </c>
      <c r="O207" s="33">
        <v>1469.58203787</v>
      </c>
      <c r="P207" s="33">
        <v>1470.52147734</v>
      </c>
      <c r="Q207" s="33">
        <v>1436.4206119200001</v>
      </c>
      <c r="R207" s="33">
        <v>1324.7036277300001</v>
      </c>
      <c r="S207" s="33">
        <v>1234.3247650400001</v>
      </c>
      <c r="T207" s="33">
        <v>1171.16739493</v>
      </c>
      <c r="U207" s="33">
        <v>1198.24651075</v>
      </c>
      <c r="V207" s="33">
        <v>1303.1434533300001</v>
      </c>
      <c r="W207" s="33">
        <v>1315.92869352</v>
      </c>
      <c r="X207" s="33">
        <v>1329.1281631700001</v>
      </c>
      <c r="Y207" s="33">
        <v>1336.4026017799999</v>
      </c>
    </row>
    <row r="208" spans="1:25" x14ac:dyDescent="0.2">
      <c r="A208" s="32">
        <v>23</v>
      </c>
      <c r="B208" s="33">
        <v>1368.5520266200001</v>
      </c>
      <c r="C208" s="33">
        <v>1394.8346646</v>
      </c>
      <c r="D208" s="33">
        <v>1453.6777719700001</v>
      </c>
      <c r="E208" s="33">
        <v>1496.4993812100001</v>
      </c>
      <c r="F208" s="33">
        <v>1483.92909624</v>
      </c>
      <c r="G208" s="33">
        <v>1451.3720277899999</v>
      </c>
      <c r="H208" s="33">
        <v>1387.8023612900001</v>
      </c>
      <c r="I208" s="33">
        <v>1315.3427726699999</v>
      </c>
      <c r="J208" s="33">
        <v>1287.50180527</v>
      </c>
      <c r="K208" s="33">
        <v>1302.0660472500001</v>
      </c>
      <c r="L208" s="33">
        <v>1338.07482585</v>
      </c>
      <c r="M208" s="33">
        <v>1365.66724503</v>
      </c>
      <c r="N208" s="33">
        <v>1401.6610593800001</v>
      </c>
      <c r="O208" s="33">
        <v>1448.86950619</v>
      </c>
      <c r="P208" s="33">
        <v>1488.4956007400001</v>
      </c>
      <c r="Q208" s="33">
        <v>1464.73208284</v>
      </c>
      <c r="R208" s="33">
        <v>1394.64645286</v>
      </c>
      <c r="S208" s="33">
        <v>1341.0259151600001</v>
      </c>
      <c r="T208" s="33">
        <v>1291.85300942</v>
      </c>
      <c r="U208" s="33">
        <v>1271.82429548</v>
      </c>
      <c r="V208" s="33">
        <v>1283.29570936</v>
      </c>
      <c r="W208" s="33">
        <v>1294.3094775300001</v>
      </c>
      <c r="X208" s="33">
        <v>1302.8110855500001</v>
      </c>
      <c r="Y208" s="33">
        <v>1300.4675709000001</v>
      </c>
    </row>
    <row r="209" spans="1:25" x14ac:dyDescent="0.2">
      <c r="A209" s="32">
        <v>24</v>
      </c>
      <c r="B209" s="33">
        <v>1375.6029306099999</v>
      </c>
      <c r="C209" s="33">
        <v>1413.68890313</v>
      </c>
      <c r="D209" s="33">
        <v>1474.75764671</v>
      </c>
      <c r="E209" s="33">
        <v>1498.27785829</v>
      </c>
      <c r="F209" s="33">
        <v>1490.4305143399999</v>
      </c>
      <c r="G209" s="33">
        <v>1469.11105944</v>
      </c>
      <c r="H209" s="33">
        <v>1396.24422157</v>
      </c>
      <c r="I209" s="33">
        <v>1306.7234389299999</v>
      </c>
      <c r="J209" s="33">
        <v>1289.7510082000001</v>
      </c>
      <c r="K209" s="33">
        <v>1298.3167471199999</v>
      </c>
      <c r="L209" s="33">
        <v>1317.0698912600001</v>
      </c>
      <c r="M209" s="33">
        <v>1380.59689245</v>
      </c>
      <c r="N209" s="33">
        <v>1439.92558106</v>
      </c>
      <c r="O209" s="33">
        <v>1484.7147416600001</v>
      </c>
      <c r="P209" s="33">
        <v>1498.52150723</v>
      </c>
      <c r="Q209" s="33">
        <v>1472.3580047400001</v>
      </c>
      <c r="R209" s="33">
        <v>1393.7007377800001</v>
      </c>
      <c r="S209" s="33">
        <v>1361.30768601</v>
      </c>
      <c r="T209" s="33">
        <v>1309.9103653100001</v>
      </c>
      <c r="U209" s="33">
        <v>1289.97827538</v>
      </c>
      <c r="V209" s="33">
        <v>1258.53123016</v>
      </c>
      <c r="W209" s="33">
        <v>1284.4190826500001</v>
      </c>
      <c r="X209" s="33">
        <v>1197.87120082</v>
      </c>
      <c r="Y209" s="33">
        <v>1151.1555915399999</v>
      </c>
    </row>
    <row r="210" spans="1:25" x14ac:dyDescent="0.2">
      <c r="A210" s="32">
        <v>25</v>
      </c>
      <c r="B210" s="33">
        <v>1211.7182534399999</v>
      </c>
      <c r="C210" s="33">
        <v>1291.07634691</v>
      </c>
      <c r="D210" s="33">
        <v>1416.4233422500001</v>
      </c>
      <c r="E210" s="33">
        <v>1471.65669968</v>
      </c>
      <c r="F210" s="33">
        <v>1487.9493780400001</v>
      </c>
      <c r="G210" s="33">
        <v>1477.09168017</v>
      </c>
      <c r="H210" s="33">
        <v>1390.84719464</v>
      </c>
      <c r="I210" s="33">
        <v>1256.6879116499999</v>
      </c>
      <c r="J210" s="33">
        <v>1169.5390378</v>
      </c>
      <c r="K210" s="33">
        <v>1163.9857103699999</v>
      </c>
      <c r="L210" s="33">
        <v>1176.6410810899999</v>
      </c>
      <c r="M210" s="33">
        <v>1246.62390908</v>
      </c>
      <c r="N210" s="33">
        <v>1312.5770405200001</v>
      </c>
      <c r="O210" s="33">
        <v>1364.5450085100001</v>
      </c>
      <c r="P210" s="33">
        <v>1399.56077607</v>
      </c>
      <c r="Q210" s="33">
        <v>1372.52698981</v>
      </c>
      <c r="R210" s="33">
        <v>1335.9426178799999</v>
      </c>
      <c r="S210" s="33">
        <v>1298.9827120100001</v>
      </c>
      <c r="T210" s="33">
        <v>1251.9110503500001</v>
      </c>
      <c r="U210" s="33">
        <v>1255.7878420900001</v>
      </c>
      <c r="V210" s="33">
        <v>1284.3367837200001</v>
      </c>
      <c r="W210" s="33">
        <v>1314.23277276</v>
      </c>
      <c r="X210" s="33">
        <v>1347.3896234399999</v>
      </c>
      <c r="Y210" s="33">
        <v>1357.04757623</v>
      </c>
    </row>
    <row r="211" spans="1:25" x14ac:dyDescent="0.2">
      <c r="A211" s="32">
        <v>26</v>
      </c>
      <c r="B211" s="33">
        <v>1399.45248784</v>
      </c>
      <c r="C211" s="33">
        <v>1374.95392853</v>
      </c>
      <c r="D211" s="33">
        <v>1443.48179323</v>
      </c>
      <c r="E211" s="33">
        <v>1478.3745472400001</v>
      </c>
      <c r="F211" s="33">
        <v>1461.4620734800001</v>
      </c>
      <c r="G211" s="33">
        <v>1452.6555323100001</v>
      </c>
      <c r="H211" s="33">
        <v>1419.0612906700001</v>
      </c>
      <c r="I211" s="33">
        <v>1328.5268972700001</v>
      </c>
      <c r="J211" s="33">
        <v>1257.66348793</v>
      </c>
      <c r="K211" s="33">
        <v>1250.4865838400001</v>
      </c>
      <c r="L211" s="33">
        <v>1267.82303168</v>
      </c>
      <c r="M211" s="33">
        <v>1310.8414703999999</v>
      </c>
      <c r="N211" s="33">
        <v>1335.16652288</v>
      </c>
      <c r="O211" s="33">
        <v>1377.26311031</v>
      </c>
      <c r="P211" s="33">
        <v>1417.9137174</v>
      </c>
      <c r="Q211" s="33">
        <v>1365.8115346700001</v>
      </c>
      <c r="R211" s="33">
        <v>1281.73624311</v>
      </c>
      <c r="S211" s="33">
        <v>1194.29854879</v>
      </c>
      <c r="T211" s="33">
        <v>1099.8252463900001</v>
      </c>
      <c r="U211" s="33">
        <v>1116.2414194799999</v>
      </c>
      <c r="V211" s="33">
        <v>1176.6025843</v>
      </c>
      <c r="W211" s="33">
        <v>1278.86856089</v>
      </c>
      <c r="X211" s="33">
        <v>1290.4956611800001</v>
      </c>
      <c r="Y211" s="33">
        <v>1311.8370922300001</v>
      </c>
    </row>
    <row r="212" spans="1:25" x14ac:dyDescent="0.2">
      <c r="A212" s="32">
        <v>27</v>
      </c>
      <c r="B212" s="33">
        <v>1368.13602984</v>
      </c>
      <c r="C212" s="33">
        <v>1395.1193995900001</v>
      </c>
      <c r="D212" s="33">
        <v>1457.92224723</v>
      </c>
      <c r="E212" s="33">
        <v>1492.27254221</v>
      </c>
      <c r="F212" s="33">
        <v>1489.4890459800001</v>
      </c>
      <c r="G212" s="33">
        <v>1483.1966737100001</v>
      </c>
      <c r="H212" s="33">
        <v>1429.7296145600001</v>
      </c>
      <c r="I212" s="33">
        <v>1292.14616338</v>
      </c>
      <c r="J212" s="33">
        <v>1184.6092423499999</v>
      </c>
      <c r="K212" s="33">
        <v>1145.1150037699999</v>
      </c>
      <c r="L212" s="33">
        <v>1134.7512439899999</v>
      </c>
      <c r="M212" s="33">
        <v>1230.64104148</v>
      </c>
      <c r="N212" s="33">
        <v>1314.7282950000001</v>
      </c>
      <c r="O212" s="33">
        <v>1377.5378247799999</v>
      </c>
      <c r="P212" s="33">
        <v>1417.0506160300001</v>
      </c>
      <c r="Q212" s="33">
        <v>1378.2152408100001</v>
      </c>
      <c r="R212" s="33">
        <v>1279.50165593</v>
      </c>
      <c r="S212" s="33">
        <v>1184.66943152</v>
      </c>
      <c r="T212" s="33">
        <v>1095.49062716</v>
      </c>
      <c r="U212" s="33">
        <v>1111.94209262</v>
      </c>
      <c r="V212" s="33">
        <v>1177.5620202600001</v>
      </c>
      <c r="W212" s="33">
        <v>1264.0516731800001</v>
      </c>
      <c r="X212" s="33">
        <v>1296.25937097</v>
      </c>
      <c r="Y212" s="33">
        <v>1336.16570609</v>
      </c>
    </row>
    <row r="213" spans="1:25" x14ac:dyDescent="0.2">
      <c r="A213" s="32">
        <v>28</v>
      </c>
      <c r="B213" s="33">
        <v>1346.8824433</v>
      </c>
      <c r="C213" s="33">
        <v>1378.67069464</v>
      </c>
      <c r="D213" s="33">
        <v>1440.7470175200001</v>
      </c>
      <c r="E213" s="33">
        <v>1475.5794278999999</v>
      </c>
      <c r="F213" s="33">
        <v>1459.0711306200001</v>
      </c>
      <c r="G213" s="33">
        <v>1429.23288987</v>
      </c>
      <c r="H213" s="33">
        <v>1395.5828811000001</v>
      </c>
      <c r="I213" s="33">
        <v>1270.27705373</v>
      </c>
      <c r="J213" s="33">
        <v>1176.74798609</v>
      </c>
      <c r="K213" s="33">
        <v>1169.6818983999999</v>
      </c>
      <c r="L213" s="33">
        <v>1202.02687292</v>
      </c>
      <c r="M213" s="33">
        <v>1289.4676656199999</v>
      </c>
      <c r="N213" s="33">
        <v>1364.4553737200001</v>
      </c>
      <c r="O213" s="33">
        <v>1408.6472530400001</v>
      </c>
      <c r="P213" s="33">
        <v>1438.42827893</v>
      </c>
      <c r="Q213" s="33">
        <v>1411.54128414</v>
      </c>
      <c r="R213" s="33">
        <v>1309.03162557</v>
      </c>
      <c r="S213" s="33">
        <v>1220.34887964</v>
      </c>
      <c r="T213" s="33">
        <v>1109.77032293</v>
      </c>
      <c r="U213" s="33">
        <v>1103.4532817100001</v>
      </c>
      <c r="V213" s="33">
        <v>1110.2995441099999</v>
      </c>
      <c r="W213" s="33">
        <v>1087.87654828</v>
      </c>
      <c r="X213" s="33">
        <v>1079.5968358099999</v>
      </c>
      <c r="Y213" s="33">
        <v>1121.40644769</v>
      </c>
    </row>
    <row r="214" spans="1:25" x14ac:dyDescent="0.2">
      <c r="A214" s="32">
        <v>29</v>
      </c>
      <c r="B214" s="33">
        <v>1199.0582960300001</v>
      </c>
      <c r="C214" s="33">
        <v>1294.6394805</v>
      </c>
      <c r="D214" s="33">
        <v>1397.9695714900001</v>
      </c>
      <c r="E214" s="33">
        <v>1438.73028095</v>
      </c>
      <c r="F214" s="33">
        <v>1451.9324140799999</v>
      </c>
      <c r="G214" s="33">
        <v>1440.8215996700001</v>
      </c>
      <c r="H214" s="33">
        <v>1392.0324621100001</v>
      </c>
      <c r="I214" s="33">
        <v>1276.6015435300001</v>
      </c>
      <c r="J214" s="33">
        <v>1180.76457611</v>
      </c>
      <c r="K214" s="33">
        <v>1160.4893436</v>
      </c>
      <c r="L214" s="33">
        <v>1190.89153749</v>
      </c>
      <c r="M214" s="33">
        <v>1251.15590898</v>
      </c>
      <c r="N214" s="33">
        <v>1360.2833207400001</v>
      </c>
      <c r="O214" s="33">
        <v>1411.5834067999999</v>
      </c>
      <c r="P214" s="33">
        <v>1432.2567130699999</v>
      </c>
      <c r="Q214" s="33">
        <v>1433.0777743900001</v>
      </c>
      <c r="R214" s="33">
        <v>1381.3502381000001</v>
      </c>
      <c r="S214" s="33">
        <v>1352.22778943</v>
      </c>
      <c r="T214" s="33">
        <v>1329.0575213700001</v>
      </c>
      <c r="U214" s="33">
        <v>1279.8624899000001</v>
      </c>
      <c r="V214" s="33">
        <v>1291.6526631500001</v>
      </c>
      <c r="W214" s="33">
        <v>1294.2902283200001</v>
      </c>
      <c r="X214" s="33">
        <v>1324.0032816099999</v>
      </c>
      <c r="Y214" s="33">
        <v>1321.4577588500001</v>
      </c>
    </row>
    <row r="215" spans="1:25" x14ac:dyDescent="0.2">
      <c r="A215" s="32">
        <v>30</v>
      </c>
      <c r="B215" s="33">
        <v>1316.4306571899999</v>
      </c>
      <c r="C215" s="33">
        <v>1332.7816051699999</v>
      </c>
      <c r="D215" s="33">
        <v>1396.40670142</v>
      </c>
      <c r="E215" s="33">
        <v>1451.14710631</v>
      </c>
      <c r="F215" s="33">
        <v>1449.85725189</v>
      </c>
      <c r="G215" s="33">
        <v>1440.3072469000001</v>
      </c>
      <c r="H215" s="33">
        <v>1378.0475387700001</v>
      </c>
      <c r="I215" s="33">
        <v>1317.81704311</v>
      </c>
      <c r="J215" s="33">
        <v>1280.71868825</v>
      </c>
      <c r="K215" s="33">
        <v>1287.99538237</v>
      </c>
      <c r="L215" s="33">
        <v>1310.3188384800001</v>
      </c>
      <c r="M215" s="33">
        <v>1312.1610566900001</v>
      </c>
      <c r="N215" s="33">
        <v>1346.8904364499999</v>
      </c>
      <c r="O215" s="33">
        <v>1402.94602818</v>
      </c>
      <c r="P215" s="33">
        <v>1453.21775028</v>
      </c>
      <c r="Q215" s="33">
        <v>1427.7484627399999</v>
      </c>
      <c r="R215" s="33">
        <v>1376.20373038</v>
      </c>
      <c r="S215" s="33">
        <v>1346.9116987300001</v>
      </c>
      <c r="T215" s="33">
        <v>1320.0164037</v>
      </c>
      <c r="U215" s="33">
        <v>1285.7042066900001</v>
      </c>
      <c r="V215" s="33">
        <v>1283.2291287400001</v>
      </c>
      <c r="W215" s="33">
        <v>1289.9717813899999</v>
      </c>
      <c r="X215" s="33">
        <v>1309.9984276800001</v>
      </c>
      <c r="Y215" s="33">
        <v>1329.66343224</v>
      </c>
    </row>
    <row r="216" spans="1:25" x14ac:dyDescent="0.2">
      <c r="A216" s="32">
        <v>31</v>
      </c>
      <c r="B216" s="33">
        <v>1325.2536230200001</v>
      </c>
      <c r="C216" s="33">
        <v>1325.3947228500001</v>
      </c>
      <c r="D216" s="33">
        <v>1391.55388859</v>
      </c>
      <c r="E216" s="33">
        <v>1459.86237147</v>
      </c>
      <c r="F216" s="33">
        <v>1457.4525361200001</v>
      </c>
      <c r="G216" s="33">
        <v>1452.91948789</v>
      </c>
      <c r="H216" s="33">
        <v>1399.9377934500001</v>
      </c>
      <c r="I216" s="33">
        <v>1330.2664735600001</v>
      </c>
      <c r="J216" s="33">
        <v>1299.7302662900001</v>
      </c>
      <c r="K216" s="33">
        <v>1298.1492355299999</v>
      </c>
      <c r="L216" s="33">
        <v>1325.4413177399999</v>
      </c>
      <c r="M216" s="33">
        <v>1352.5536508800001</v>
      </c>
      <c r="N216" s="33">
        <v>1378.3101613599999</v>
      </c>
      <c r="O216" s="33">
        <v>1417.89578102</v>
      </c>
      <c r="P216" s="33">
        <v>1439.4288504200001</v>
      </c>
      <c r="Q216" s="33">
        <v>1410.9530983</v>
      </c>
      <c r="R216" s="33">
        <v>1310.6647010300001</v>
      </c>
      <c r="S216" s="33">
        <v>1199.4240665299999</v>
      </c>
      <c r="T216" s="33">
        <v>1113.9369016099999</v>
      </c>
      <c r="U216" s="33">
        <v>1142.5640861699999</v>
      </c>
      <c r="V216" s="33">
        <v>1192.88607361</v>
      </c>
      <c r="W216" s="33">
        <v>1282.4653273900001</v>
      </c>
      <c r="X216" s="33">
        <v>1313.78759006</v>
      </c>
      <c r="Y216" s="33">
        <v>1346.83238345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34" t="s">
        <v>144</v>
      </c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</row>
    <row r="220" spans="1:25" x14ac:dyDescent="0.2">
      <c r="A220" s="114"/>
      <c r="B220" s="31" t="s">
        <v>73</v>
      </c>
      <c r="C220" s="31" t="s">
        <v>74</v>
      </c>
      <c r="D220" s="31" t="s">
        <v>75</v>
      </c>
      <c r="E220" s="31" t="s">
        <v>76</v>
      </c>
      <c r="F220" s="31" t="s">
        <v>77</v>
      </c>
      <c r="G220" s="31" t="s">
        <v>78</v>
      </c>
      <c r="H220" s="31" t="s">
        <v>79</v>
      </c>
      <c r="I220" s="31" t="s">
        <v>80</v>
      </c>
      <c r="J220" s="31" t="s">
        <v>81</v>
      </c>
      <c r="K220" s="31" t="s">
        <v>82</v>
      </c>
      <c r="L220" s="31" t="s">
        <v>83</v>
      </c>
      <c r="M220" s="31" t="s">
        <v>84</v>
      </c>
      <c r="N220" s="31" t="s">
        <v>85</v>
      </c>
      <c r="O220" s="31" t="s">
        <v>86</v>
      </c>
      <c r="P220" s="31" t="s">
        <v>87</v>
      </c>
      <c r="Q220" s="31" t="s">
        <v>88</v>
      </c>
      <c r="R220" s="31" t="s">
        <v>89</v>
      </c>
      <c r="S220" s="31" t="s">
        <v>90</v>
      </c>
      <c r="T220" s="31" t="s">
        <v>91</v>
      </c>
      <c r="U220" s="31" t="s">
        <v>92</v>
      </c>
      <c r="V220" s="31" t="s">
        <v>93</v>
      </c>
      <c r="W220" s="31" t="s">
        <v>94</v>
      </c>
      <c r="X220" s="31" t="s">
        <v>95</v>
      </c>
      <c r="Y220" s="31" t="s">
        <v>96</v>
      </c>
    </row>
    <row r="221" spans="1:25" x14ac:dyDescent="0.2">
      <c r="A221" s="32">
        <v>1</v>
      </c>
      <c r="B221" s="33">
        <v>136.34478820000001</v>
      </c>
      <c r="C221" s="33">
        <v>140.60062395</v>
      </c>
      <c r="D221" s="33">
        <v>143.57704462000001</v>
      </c>
      <c r="E221" s="33">
        <v>142.62057532</v>
      </c>
      <c r="F221" s="33">
        <v>141.96799537000001</v>
      </c>
      <c r="G221" s="33">
        <v>141.46817267</v>
      </c>
      <c r="H221" s="33">
        <v>134.31487498000001</v>
      </c>
      <c r="I221" s="33">
        <v>131.06684509999999</v>
      </c>
      <c r="J221" s="33">
        <v>126.03620977</v>
      </c>
      <c r="K221" s="33">
        <v>127.56226497999999</v>
      </c>
      <c r="L221" s="33">
        <v>126.02262261</v>
      </c>
      <c r="M221" s="33">
        <v>130.41654589000001</v>
      </c>
      <c r="N221" s="33">
        <v>134.98914202</v>
      </c>
      <c r="O221" s="33">
        <v>138.20257108999999</v>
      </c>
      <c r="P221" s="33">
        <v>138.87907293999999</v>
      </c>
      <c r="Q221" s="33">
        <v>137.48808854000001</v>
      </c>
      <c r="R221" s="33">
        <v>133.78442605999999</v>
      </c>
      <c r="S221" s="33">
        <v>130.35752980999999</v>
      </c>
      <c r="T221" s="33">
        <v>124.79944737</v>
      </c>
      <c r="U221" s="33">
        <v>122.71121873</v>
      </c>
      <c r="V221" s="33">
        <v>124.26773356</v>
      </c>
      <c r="W221" s="33">
        <v>125.38383438</v>
      </c>
      <c r="X221" s="33">
        <v>129.68161839999999</v>
      </c>
      <c r="Y221" s="33">
        <v>134.42620607999999</v>
      </c>
    </row>
    <row r="222" spans="1:25" x14ac:dyDescent="0.2">
      <c r="A222" s="32">
        <v>2</v>
      </c>
      <c r="B222" s="33">
        <v>138.02438878000001</v>
      </c>
      <c r="C222" s="33">
        <v>143.38522603000001</v>
      </c>
      <c r="D222" s="33">
        <v>148.75207903</v>
      </c>
      <c r="E222" s="33">
        <v>151.79744969000001</v>
      </c>
      <c r="F222" s="33">
        <v>154.88439398</v>
      </c>
      <c r="G222" s="33">
        <v>149.46039716000001</v>
      </c>
      <c r="H222" s="33">
        <v>140.29231580999999</v>
      </c>
      <c r="I222" s="33">
        <v>134.69950961000001</v>
      </c>
      <c r="J222" s="33">
        <v>128.10648935</v>
      </c>
      <c r="K222" s="33">
        <v>126.6343715</v>
      </c>
      <c r="L222" s="33">
        <v>127.5358191</v>
      </c>
      <c r="M222" s="33">
        <v>132.14147241000001</v>
      </c>
      <c r="N222" s="33">
        <v>137.44700309999999</v>
      </c>
      <c r="O222" s="33">
        <v>142.37661369</v>
      </c>
      <c r="P222" s="33">
        <v>144.79407358</v>
      </c>
      <c r="Q222" s="33">
        <v>142.96613672999999</v>
      </c>
      <c r="R222" s="33">
        <v>138.89006362999999</v>
      </c>
      <c r="S222" s="33">
        <v>133.69882813999999</v>
      </c>
      <c r="T222" s="33">
        <v>127.76086343</v>
      </c>
      <c r="U222" s="33">
        <v>124.33397016000001</v>
      </c>
      <c r="V222" s="33">
        <v>125.72382786</v>
      </c>
      <c r="W222" s="33">
        <v>129.24618029999999</v>
      </c>
      <c r="X222" s="33">
        <v>134.02888419000001</v>
      </c>
      <c r="Y222" s="33">
        <v>138.76073038000001</v>
      </c>
    </row>
    <row r="223" spans="1:25" x14ac:dyDescent="0.2">
      <c r="A223" s="32">
        <v>3</v>
      </c>
      <c r="B223" s="33">
        <v>138.17087534999999</v>
      </c>
      <c r="C223" s="33">
        <v>142.89695506000001</v>
      </c>
      <c r="D223" s="33">
        <v>148.09643514000001</v>
      </c>
      <c r="E223" s="33">
        <v>149.93150700000001</v>
      </c>
      <c r="F223" s="33">
        <v>150.35990107000001</v>
      </c>
      <c r="G223" s="33">
        <v>148.52273492</v>
      </c>
      <c r="H223" s="33">
        <v>138.85236307</v>
      </c>
      <c r="I223" s="33">
        <v>133.9358373</v>
      </c>
      <c r="J223" s="33">
        <v>131.27307144</v>
      </c>
      <c r="K223" s="33">
        <v>128.81832811000001</v>
      </c>
      <c r="L223" s="33">
        <v>129.40262996000001</v>
      </c>
      <c r="M223" s="33">
        <v>135.50408646</v>
      </c>
      <c r="N223" s="33">
        <v>140.67374038</v>
      </c>
      <c r="O223" s="33">
        <v>145.74693911</v>
      </c>
      <c r="P223" s="33">
        <v>145.68290554999999</v>
      </c>
      <c r="Q223" s="33">
        <v>142.66262331999999</v>
      </c>
      <c r="R223" s="33">
        <v>138.67850107000001</v>
      </c>
      <c r="S223" s="33">
        <v>132.44369610999999</v>
      </c>
      <c r="T223" s="33">
        <v>126.00516215</v>
      </c>
      <c r="U223" s="33">
        <v>125.93678968</v>
      </c>
      <c r="V223" s="33">
        <v>126.59723074999999</v>
      </c>
      <c r="W223" s="33">
        <v>129.75837206</v>
      </c>
      <c r="X223" s="33">
        <v>131.22905213999999</v>
      </c>
      <c r="Y223" s="33">
        <v>134.80118512000001</v>
      </c>
    </row>
    <row r="224" spans="1:25" x14ac:dyDescent="0.2">
      <c r="A224" s="32">
        <v>4</v>
      </c>
      <c r="B224" s="33">
        <v>136.99694586999999</v>
      </c>
      <c r="C224" s="33">
        <v>141.25716403000001</v>
      </c>
      <c r="D224" s="33">
        <v>147.47774222999999</v>
      </c>
      <c r="E224" s="33">
        <v>149.29487743000001</v>
      </c>
      <c r="F224" s="33">
        <v>149.84092878999999</v>
      </c>
      <c r="G224" s="33">
        <v>145.99851856000001</v>
      </c>
      <c r="H224" s="33">
        <v>137.3686233</v>
      </c>
      <c r="I224" s="33">
        <v>131.10939585</v>
      </c>
      <c r="J224" s="33">
        <v>129.56155036000001</v>
      </c>
      <c r="K224" s="33">
        <v>128.57564676000001</v>
      </c>
      <c r="L224" s="33">
        <v>129.74019627999999</v>
      </c>
      <c r="M224" s="33">
        <v>134.42870099000001</v>
      </c>
      <c r="N224" s="33">
        <v>139.71420384000001</v>
      </c>
      <c r="O224" s="33">
        <v>143.78748969</v>
      </c>
      <c r="P224" s="33">
        <v>143.85346394999999</v>
      </c>
      <c r="Q224" s="33">
        <v>141.82179177</v>
      </c>
      <c r="R224" s="33">
        <v>137.26989162000001</v>
      </c>
      <c r="S224" s="33">
        <v>130.46510938</v>
      </c>
      <c r="T224" s="33">
        <v>124.81594685</v>
      </c>
      <c r="U224" s="33">
        <v>123.91345076</v>
      </c>
      <c r="V224" s="33">
        <v>126.97745236</v>
      </c>
      <c r="W224" s="33">
        <v>130.20633792000001</v>
      </c>
      <c r="X224" s="33">
        <v>133.50705237</v>
      </c>
      <c r="Y224" s="33">
        <v>134.58700053000001</v>
      </c>
    </row>
    <row r="225" spans="1:25" x14ac:dyDescent="0.2">
      <c r="A225" s="32">
        <v>5</v>
      </c>
      <c r="B225" s="33">
        <v>135.49688774000001</v>
      </c>
      <c r="C225" s="33">
        <v>139.23409809</v>
      </c>
      <c r="D225" s="33">
        <v>143.68864203000001</v>
      </c>
      <c r="E225" s="33">
        <v>145.89646248</v>
      </c>
      <c r="F225" s="33">
        <v>147.40466853999999</v>
      </c>
      <c r="G225" s="33">
        <v>143.68647902000001</v>
      </c>
      <c r="H225" s="33">
        <v>136.28989849999999</v>
      </c>
      <c r="I225" s="33">
        <v>128.13836376</v>
      </c>
      <c r="J225" s="33">
        <v>126.85512133</v>
      </c>
      <c r="K225" s="33">
        <v>127.79974295</v>
      </c>
      <c r="L225" s="33">
        <v>128.32072663</v>
      </c>
      <c r="M225" s="33">
        <v>130.91866481</v>
      </c>
      <c r="N225" s="33">
        <v>134.76069052</v>
      </c>
      <c r="O225" s="33">
        <v>140.63726047</v>
      </c>
      <c r="P225" s="33">
        <v>141.95264001000001</v>
      </c>
      <c r="Q225" s="33">
        <v>139.92173621000001</v>
      </c>
      <c r="R225" s="33">
        <v>134.48150919</v>
      </c>
      <c r="S225" s="33">
        <v>128.76793049</v>
      </c>
      <c r="T225" s="33">
        <v>124.18874082000001</v>
      </c>
      <c r="U225" s="33">
        <v>123.22900670999999</v>
      </c>
      <c r="V225" s="33">
        <v>124.70335679999999</v>
      </c>
      <c r="W225" s="33">
        <v>127.21254731000001</v>
      </c>
      <c r="X225" s="33">
        <v>129.43340198000001</v>
      </c>
      <c r="Y225" s="33">
        <v>125.99806906000001</v>
      </c>
    </row>
    <row r="226" spans="1:25" x14ac:dyDescent="0.2">
      <c r="A226" s="32">
        <v>6</v>
      </c>
      <c r="B226" s="33">
        <v>127.12046965</v>
      </c>
      <c r="C226" s="33">
        <v>128.85790313000001</v>
      </c>
      <c r="D226" s="33">
        <v>137.05441987</v>
      </c>
      <c r="E226" s="33">
        <v>142.13913425999999</v>
      </c>
      <c r="F226" s="33">
        <v>142.75208795</v>
      </c>
      <c r="G226" s="33">
        <v>142.32128198999999</v>
      </c>
      <c r="H226" s="33">
        <v>139.36404243000001</v>
      </c>
      <c r="I226" s="33">
        <v>126.91086663</v>
      </c>
      <c r="J226" s="33">
        <v>120.06137909</v>
      </c>
      <c r="K226" s="33">
        <v>116.88819454</v>
      </c>
      <c r="L226" s="33">
        <v>117.91043931</v>
      </c>
      <c r="M226" s="33">
        <v>119.83218134000001</v>
      </c>
      <c r="N226" s="33">
        <v>127.33358229</v>
      </c>
      <c r="O226" s="33">
        <v>133.31521842999999</v>
      </c>
      <c r="P226" s="33">
        <v>135.22345227</v>
      </c>
      <c r="Q226" s="33">
        <v>133.6968158</v>
      </c>
      <c r="R226" s="33">
        <v>128.88746553999999</v>
      </c>
      <c r="S226" s="33">
        <v>122.44748085000001</v>
      </c>
      <c r="T226" s="33">
        <v>118.16100289000001</v>
      </c>
      <c r="U226" s="33">
        <v>114.71151387</v>
      </c>
      <c r="V226" s="33">
        <v>114.91153267</v>
      </c>
      <c r="W226" s="33">
        <v>116.59428577</v>
      </c>
      <c r="X226" s="33">
        <v>120.20776179000001</v>
      </c>
      <c r="Y226" s="33">
        <v>122.61735568</v>
      </c>
    </row>
    <row r="227" spans="1:25" x14ac:dyDescent="0.2">
      <c r="A227" s="32">
        <v>7</v>
      </c>
      <c r="B227" s="33">
        <v>123.97466055</v>
      </c>
      <c r="C227" s="33">
        <v>129.52247025</v>
      </c>
      <c r="D227" s="33">
        <v>136.81711512999999</v>
      </c>
      <c r="E227" s="33">
        <v>141.25675993999999</v>
      </c>
      <c r="F227" s="33">
        <v>142.78191679</v>
      </c>
      <c r="G227" s="33">
        <v>141.52632850000001</v>
      </c>
      <c r="H227" s="33">
        <v>137.41792645999999</v>
      </c>
      <c r="I227" s="33">
        <v>128.12523512000001</v>
      </c>
      <c r="J227" s="33">
        <v>119.28910445</v>
      </c>
      <c r="K227" s="33">
        <v>117.56388584</v>
      </c>
      <c r="L227" s="33">
        <v>117.36127417</v>
      </c>
      <c r="M227" s="33">
        <v>123.04938918000001</v>
      </c>
      <c r="N227" s="33">
        <v>131.39001628</v>
      </c>
      <c r="O227" s="33">
        <v>137.70235933000001</v>
      </c>
      <c r="P227" s="33">
        <v>137.74856686000001</v>
      </c>
      <c r="Q227" s="33">
        <v>134.82526881000001</v>
      </c>
      <c r="R227" s="33">
        <v>129.71382320999999</v>
      </c>
      <c r="S227" s="33">
        <v>124.71282148</v>
      </c>
      <c r="T227" s="33">
        <v>120.8008578</v>
      </c>
      <c r="U227" s="33">
        <v>116.53601003999999</v>
      </c>
      <c r="V227" s="33">
        <v>116.27276449</v>
      </c>
      <c r="W227" s="33">
        <v>118.79227361</v>
      </c>
      <c r="X227" s="33">
        <v>122.78163662</v>
      </c>
      <c r="Y227" s="33">
        <v>126.64080131</v>
      </c>
    </row>
    <row r="228" spans="1:25" x14ac:dyDescent="0.2">
      <c r="A228" s="32">
        <v>8</v>
      </c>
      <c r="B228" s="33">
        <v>124.58653547999999</v>
      </c>
      <c r="C228" s="33">
        <v>128.98064607000001</v>
      </c>
      <c r="D228" s="33">
        <v>134.83173153999999</v>
      </c>
      <c r="E228" s="33">
        <v>138.84691486</v>
      </c>
      <c r="F228" s="33">
        <v>140.77381198</v>
      </c>
      <c r="G228" s="33">
        <v>140.26886598999999</v>
      </c>
      <c r="H228" s="33">
        <v>137.52411293</v>
      </c>
      <c r="I228" s="33">
        <v>127.69081885999999</v>
      </c>
      <c r="J228" s="33">
        <v>118.15845476</v>
      </c>
      <c r="K228" s="33">
        <v>117.38184702</v>
      </c>
      <c r="L228" s="33">
        <v>117.36635817</v>
      </c>
      <c r="M228" s="33">
        <v>124.74338905</v>
      </c>
      <c r="N228" s="33">
        <v>133.99629429000001</v>
      </c>
      <c r="O228" s="33">
        <v>138.48815255</v>
      </c>
      <c r="P228" s="33">
        <v>138.73889621000001</v>
      </c>
      <c r="Q228" s="33">
        <v>136.50037101999999</v>
      </c>
      <c r="R228" s="33">
        <v>130.15741030999999</v>
      </c>
      <c r="S228" s="33">
        <v>124.00426951</v>
      </c>
      <c r="T228" s="33">
        <v>118.92838378</v>
      </c>
      <c r="U228" s="33">
        <v>116.21604576</v>
      </c>
      <c r="V228" s="33">
        <v>116.87593191000001</v>
      </c>
      <c r="W228" s="33">
        <v>118.65623152000001</v>
      </c>
      <c r="X228" s="33">
        <v>122.05636043</v>
      </c>
      <c r="Y228" s="33">
        <v>126.48233168</v>
      </c>
    </row>
    <row r="229" spans="1:25" x14ac:dyDescent="0.2">
      <c r="A229" s="32">
        <v>9</v>
      </c>
      <c r="B229" s="33">
        <v>125.50338425</v>
      </c>
      <c r="C229" s="33">
        <v>131.98951685</v>
      </c>
      <c r="D229" s="33">
        <v>136.91959477</v>
      </c>
      <c r="E229" s="33">
        <v>140.17402086999999</v>
      </c>
      <c r="F229" s="33">
        <v>144.11525208</v>
      </c>
      <c r="G229" s="33">
        <v>143.06581033000001</v>
      </c>
      <c r="H229" s="33">
        <v>135.92072897</v>
      </c>
      <c r="I229" s="33">
        <v>131.43950332</v>
      </c>
      <c r="J229" s="33">
        <v>128.68574429</v>
      </c>
      <c r="K229" s="33">
        <v>127.40671974</v>
      </c>
      <c r="L229" s="33">
        <v>128.39690454999999</v>
      </c>
      <c r="M229" s="33">
        <v>133.55552225</v>
      </c>
      <c r="N229" s="33">
        <v>137.32234789</v>
      </c>
      <c r="O229" s="33">
        <v>142.44024293000001</v>
      </c>
      <c r="P229" s="33">
        <v>143.25719663000001</v>
      </c>
      <c r="Q229" s="33">
        <v>141.85890739000001</v>
      </c>
      <c r="R229" s="33">
        <v>137.2815947</v>
      </c>
      <c r="S229" s="33">
        <v>131.40803407000001</v>
      </c>
      <c r="T229" s="33">
        <v>126.77905581</v>
      </c>
      <c r="U229" s="33">
        <v>123.7754607</v>
      </c>
      <c r="V229" s="33">
        <v>125.43870063</v>
      </c>
      <c r="W229" s="33">
        <v>127.31168088</v>
      </c>
      <c r="X229" s="33">
        <v>130.2614853</v>
      </c>
      <c r="Y229" s="33">
        <v>132.04747724000001</v>
      </c>
    </row>
    <row r="230" spans="1:25" x14ac:dyDescent="0.2">
      <c r="A230" s="32">
        <v>10</v>
      </c>
      <c r="B230" s="33">
        <v>132.18709916</v>
      </c>
      <c r="C230" s="33">
        <v>138.97344704</v>
      </c>
      <c r="D230" s="33">
        <v>142.91095442</v>
      </c>
      <c r="E230" s="33">
        <v>146.85781258</v>
      </c>
      <c r="F230" s="33">
        <v>148.22046035</v>
      </c>
      <c r="G230" s="33">
        <v>145.51659419999999</v>
      </c>
      <c r="H230" s="33">
        <v>138.36076964</v>
      </c>
      <c r="I230" s="33">
        <v>129.28537093</v>
      </c>
      <c r="J230" s="33">
        <v>125.00804999</v>
      </c>
      <c r="K230" s="33">
        <v>127.26902758999999</v>
      </c>
      <c r="L230" s="33">
        <v>127.97297159</v>
      </c>
      <c r="M230" s="33">
        <v>131.00308304999999</v>
      </c>
      <c r="N230" s="33">
        <v>136.63712181</v>
      </c>
      <c r="O230" s="33">
        <v>141.48048777</v>
      </c>
      <c r="P230" s="33">
        <v>143.64842444999999</v>
      </c>
      <c r="Q230" s="33">
        <v>140.52269089999999</v>
      </c>
      <c r="R230" s="33">
        <v>135.63514072999999</v>
      </c>
      <c r="S230" s="33">
        <v>129.48181711999999</v>
      </c>
      <c r="T230" s="33">
        <v>125.52047869</v>
      </c>
      <c r="U230" s="33">
        <v>120.55034147000001</v>
      </c>
      <c r="V230" s="33">
        <v>122.18875747</v>
      </c>
      <c r="W230" s="33">
        <v>125.6375103</v>
      </c>
      <c r="X230" s="33">
        <v>128.65155645999999</v>
      </c>
      <c r="Y230" s="33">
        <v>131.13948414000001</v>
      </c>
    </row>
    <row r="231" spans="1:25" x14ac:dyDescent="0.2">
      <c r="A231" s="32">
        <v>11</v>
      </c>
      <c r="B231" s="33">
        <v>129.60459299999999</v>
      </c>
      <c r="C231" s="33">
        <v>135.38065545000001</v>
      </c>
      <c r="D231" s="33">
        <v>142.91657468</v>
      </c>
      <c r="E231" s="33">
        <v>147.23245692</v>
      </c>
      <c r="F231" s="33">
        <v>149.27156481</v>
      </c>
      <c r="G231" s="33">
        <v>145.69823366</v>
      </c>
      <c r="H231" s="33">
        <v>139.11984838999999</v>
      </c>
      <c r="I231" s="33">
        <v>129.89389155000001</v>
      </c>
      <c r="J231" s="33">
        <v>124.3620378</v>
      </c>
      <c r="K231" s="33">
        <v>123.38510268</v>
      </c>
      <c r="L231" s="33">
        <v>124.54798981</v>
      </c>
      <c r="M231" s="33">
        <v>132.56435445</v>
      </c>
      <c r="N231" s="33">
        <v>138.91438812000001</v>
      </c>
      <c r="O231" s="33">
        <v>141.59254655000001</v>
      </c>
      <c r="P231" s="33">
        <v>142.86881421999999</v>
      </c>
      <c r="Q231" s="33">
        <v>141.61524904999999</v>
      </c>
      <c r="R231" s="33">
        <v>137.66410074999999</v>
      </c>
      <c r="S231" s="33">
        <v>132.20711420000001</v>
      </c>
      <c r="T231" s="33">
        <v>124.54956835</v>
      </c>
      <c r="U231" s="33">
        <v>123.65409449000001</v>
      </c>
      <c r="V231" s="33">
        <v>125.18778645</v>
      </c>
      <c r="W231" s="33">
        <v>128.79604785000001</v>
      </c>
      <c r="X231" s="33">
        <v>130.73601399</v>
      </c>
      <c r="Y231" s="33">
        <v>133.79486241999999</v>
      </c>
    </row>
    <row r="232" spans="1:25" x14ac:dyDescent="0.2">
      <c r="A232" s="32">
        <v>12</v>
      </c>
      <c r="B232" s="33">
        <v>132.16181370999999</v>
      </c>
      <c r="C232" s="33">
        <v>141.11427746000001</v>
      </c>
      <c r="D232" s="33">
        <v>147.99187699000001</v>
      </c>
      <c r="E232" s="33">
        <v>151.0716583</v>
      </c>
      <c r="F232" s="33">
        <v>151.63718274999999</v>
      </c>
      <c r="G232" s="33">
        <v>151.16135964</v>
      </c>
      <c r="H232" s="33">
        <v>146.60108686000001</v>
      </c>
      <c r="I232" s="33">
        <v>135.86143172000001</v>
      </c>
      <c r="J232" s="33">
        <v>125.96061028</v>
      </c>
      <c r="K232" s="33">
        <v>124.27066287</v>
      </c>
      <c r="L232" s="33">
        <v>124.00733864</v>
      </c>
      <c r="M232" s="33">
        <v>130.80642696999999</v>
      </c>
      <c r="N232" s="33">
        <v>136.68340734</v>
      </c>
      <c r="O232" s="33">
        <v>143.06804729000001</v>
      </c>
      <c r="P232" s="33">
        <v>144.86588484000001</v>
      </c>
      <c r="Q232" s="33">
        <v>142.0164834</v>
      </c>
      <c r="R232" s="33">
        <v>137.68336352</v>
      </c>
      <c r="S232" s="33">
        <v>131.97152593000001</v>
      </c>
      <c r="T232" s="33">
        <v>126.75103169</v>
      </c>
      <c r="U232" s="33">
        <v>123.37013665000001</v>
      </c>
      <c r="V232" s="33">
        <v>124.7465316</v>
      </c>
      <c r="W232" s="33">
        <v>127.21436289</v>
      </c>
      <c r="X232" s="33">
        <v>129.7202121</v>
      </c>
      <c r="Y232" s="33">
        <v>133.7933061</v>
      </c>
    </row>
    <row r="233" spans="1:25" x14ac:dyDescent="0.2">
      <c r="A233" s="32">
        <v>13</v>
      </c>
      <c r="B233" s="33">
        <v>135.6016793</v>
      </c>
      <c r="C233" s="33">
        <v>142.36319465</v>
      </c>
      <c r="D233" s="33">
        <v>148.35765626</v>
      </c>
      <c r="E233" s="33">
        <v>151.70264438999999</v>
      </c>
      <c r="F233" s="33">
        <v>155.08126586</v>
      </c>
      <c r="G233" s="33">
        <v>154.51017888000001</v>
      </c>
      <c r="H233" s="33">
        <v>150.43068645</v>
      </c>
      <c r="I233" s="33">
        <v>140.09909504999999</v>
      </c>
      <c r="J233" s="33">
        <v>131.40521724999999</v>
      </c>
      <c r="K233" s="33">
        <v>126.91640206</v>
      </c>
      <c r="L233" s="33">
        <v>126.69734167999999</v>
      </c>
      <c r="M233" s="33">
        <v>132.20928225</v>
      </c>
      <c r="N233" s="33">
        <v>136.16803952000001</v>
      </c>
      <c r="O233" s="33">
        <v>140.57273451</v>
      </c>
      <c r="P233" s="33">
        <v>142.79246064</v>
      </c>
      <c r="Q233" s="33">
        <v>139.36315246999999</v>
      </c>
      <c r="R233" s="33">
        <v>135.51164718000001</v>
      </c>
      <c r="S233" s="33">
        <v>130.46489166000001</v>
      </c>
      <c r="T233" s="33">
        <v>125.07359489</v>
      </c>
      <c r="U233" s="33">
        <v>122.97430227</v>
      </c>
      <c r="V233" s="33">
        <v>122.65137967</v>
      </c>
      <c r="W233" s="33">
        <v>124.10867909</v>
      </c>
      <c r="X233" s="33">
        <v>127.55662588</v>
      </c>
      <c r="Y233" s="33">
        <v>129.84976180999999</v>
      </c>
    </row>
    <row r="234" spans="1:25" x14ac:dyDescent="0.2">
      <c r="A234" s="32">
        <v>14</v>
      </c>
      <c r="B234" s="33">
        <v>135.43911982</v>
      </c>
      <c r="C234" s="33">
        <v>140.72697534</v>
      </c>
      <c r="D234" s="33">
        <v>147.58987372999999</v>
      </c>
      <c r="E234" s="33">
        <v>150.38008873999999</v>
      </c>
      <c r="F234" s="33">
        <v>151.02877373999999</v>
      </c>
      <c r="G234" s="33">
        <v>145.20163855000001</v>
      </c>
      <c r="H234" s="33">
        <v>139.96338292999999</v>
      </c>
      <c r="I234" s="33">
        <v>130.66763915000001</v>
      </c>
      <c r="J234" s="33">
        <v>128.06100807000001</v>
      </c>
      <c r="K234" s="33">
        <v>126.58340071000001</v>
      </c>
      <c r="L234" s="33">
        <v>127.05431376</v>
      </c>
      <c r="M234" s="33">
        <v>131.69963781000001</v>
      </c>
      <c r="N234" s="33">
        <v>136.15064760000001</v>
      </c>
      <c r="O234" s="33">
        <v>139.70754388</v>
      </c>
      <c r="P234" s="33">
        <v>140.11529856000001</v>
      </c>
      <c r="Q234" s="33">
        <v>137.16975378999999</v>
      </c>
      <c r="R234" s="33">
        <v>133.41326071</v>
      </c>
      <c r="S234" s="33">
        <v>129.50559053000001</v>
      </c>
      <c r="T234" s="33">
        <v>125.37916896999999</v>
      </c>
      <c r="U234" s="33">
        <v>124.39443704</v>
      </c>
      <c r="V234" s="33">
        <v>125.08182651</v>
      </c>
      <c r="W234" s="33">
        <v>125.33746839</v>
      </c>
      <c r="X234" s="33">
        <v>129.98612198999999</v>
      </c>
      <c r="Y234" s="33">
        <v>134.36824988999999</v>
      </c>
    </row>
    <row r="235" spans="1:25" x14ac:dyDescent="0.2">
      <c r="A235" s="32">
        <v>15</v>
      </c>
      <c r="B235" s="33">
        <v>136.98753987000001</v>
      </c>
      <c r="C235" s="33">
        <v>142.47713325999999</v>
      </c>
      <c r="D235" s="33">
        <v>148.84654311</v>
      </c>
      <c r="E235" s="33">
        <v>151.03651110999999</v>
      </c>
      <c r="F235" s="33">
        <v>151.75591621999999</v>
      </c>
      <c r="G235" s="33">
        <v>148.4050881</v>
      </c>
      <c r="H235" s="33">
        <v>138.53827175000001</v>
      </c>
      <c r="I235" s="33">
        <v>130.70226882</v>
      </c>
      <c r="J235" s="33">
        <v>125.28345521</v>
      </c>
      <c r="K235" s="33">
        <v>124.16315058000001</v>
      </c>
      <c r="L235" s="33">
        <v>124.72885410000001</v>
      </c>
      <c r="M235" s="33">
        <v>128.50921281000001</v>
      </c>
      <c r="N235" s="33">
        <v>133.47950312</v>
      </c>
      <c r="O235" s="33">
        <v>138.87251721999999</v>
      </c>
      <c r="P235" s="33">
        <v>140.65588043</v>
      </c>
      <c r="Q235" s="33">
        <v>138.94102975999999</v>
      </c>
      <c r="R235" s="33">
        <v>133.49265396999999</v>
      </c>
      <c r="S235" s="33">
        <v>128.94118621999999</v>
      </c>
      <c r="T235" s="33">
        <v>124.44184236</v>
      </c>
      <c r="U235" s="33">
        <v>122.76573362000001</v>
      </c>
      <c r="V235" s="33">
        <v>124.72924213</v>
      </c>
      <c r="W235" s="33">
        <v>126.92445402</v>
      </c>
      <c r="X235" s="33">
        <v>129.98088526000001</v>
      </c>
      <c r="Y235" s="33">
        <v>133.35680970000001</v>
      </c>
    </row>
    <row r="236" spans="1:25" x14ac:dyDescent="0.2">
      <c r="A236" s="32">
        <v>16</v>
      </c>
      <c r="B236" s="33">
        <v>133.88835768999999</v>
      </c>
      <c r="C236" s="33">
        <v>141.23186475</v>
      </c>
      <c r="D236" s="33">
        <v>149.82889822000001</v>
      </c>
      <c r="E236" s="33">
        <v>151.63065921</v>
      </c>
      <c r="F236" s="33">
        <v>152.02160456999999</v>
      </c>
      <c r="G236" s="33">
        <v>148.61393249</v>
      </c>
      <c r="H236" s="33">
        <v>139.82549509</v>
      </c>
      <c r="I236" s="33">
        <v>132.13373190999999</v>
      </c>
      <c r="J236" s="33">
        <v>128.29251051</v>
      </c>
      <c r="K236" s="33">
        <v>127.68102779</v>
      </c>
      <c r="L236" s="33">
        <v>128.08812846000001</v>
      </c>
      <c r="M236" s="33">
        <v>133.79338457</v>
      </c>
      <c r="N236" s="33">
        <v>136.48669171</v>
      </c>
      <c r="O236" s="33">
        <v>141.80093282000001</v>
      </c>
      <c r="P236" s="33">
        <v>143.04622849</v>
      </c>
      <c r="Q236" s="33">
        <v>139.21607098000001</v>
      </c>
      <c r="R236" s="33">
        <v>136.47848729</v>
      </c>
      <c r="S236" s="33">
        <v>131.13201708</v>
      </c>
      <c r="T236" s="33">
        <v>127.78043632000001</v>
      </c>
      <c r="U236" s="33">
        <v>124.68800346</v>
      </c>
      <c r="V236" s="33">
        <v>126.76894908</v>
      </c>
      <c r="W236" s="33">
        <v>130.83365180999999</v>
      </c>
      <c r="X236" s="33">
        <v>133.79067168</v>
      </c>
      <c r="Y236" s="33">
        <v>135.79006819</v>
      </c>
    </row>
    <row r="237" spans="1:25" x14ac:dyDescent="0.2">
      <c r="A237" s="32">
        <v>17</v>
      </c>
      <c r="B237" s="33">
        <v>138.10388874</v>
      </c>
      <c r="C237" s="33">
        <v>145.5674267</v>
      </c>
      <c r="D237" s="33">
        <v>153.10804526999999</v>
      </c>
      <c r="E237" s="33">
        <v>155.88555113000001</v>
      </c>
      <c r="F237" s="33">
        <v>155.36831803000001</v>
      </c>
      <c r="G237" s="33">
        <v>153.00850101</v>
      </c>
      <c r="H237" s="33">
        <v>143.57246047999999</v>
      </c>
      <c r="I237" s="33">
        <v>132.27114774</v>
      </c>
      <c r="J237" s="33">
        <v>126.93669512</v>
      </c>
      <c r="K237" s="33">
        <v>126.8387049</v>
      </c>
      <c r="L237" s="33">
        <v>127.09155074</v>
      </c>
      <c r="M237" s="33">
        <v>133.63822335</v>
      </c>
      <c r="N237" s="33">
        <v>138.07844397</v>
      </c>
      <c r="O237" s="33">
        <v>141.68634008000001</v>
      </c>
      <c r="P237" s="33">
        <v>144.51294464</v>
      </c>
      <c r="Q237" s="33">
        <v>142.30973589000001</v>
      </c>
      <c r="R237" s="33">
        <v>138.04053967999999</v>
      </c>
      <c r="S237" s="33">
        <v>132.26564146000001</v>
      </c>
      <c r="T237" s="33">
        <v>128.16573531</v>
      </c>
      <c r="U237" s="33">
        <v>124.92890493</v>
      </c>
      <c r="V237" s="33">
        <v>129.13691419</v>
      </c>
      <c r="W237" s="33">
        <v>128.11786294999999</v>
      </c>
      <c r="X237" s="33">
        <v>127.96209483</v>
      </c>
      <c r="Y237" s="33">
        <v>130.79097465999999</v>
      </c>
    </row>
    <row r="238" spans="1:25" x14ac:dyDescent="0.2">
      <c r="A238" s="32">
        <v>18</v>
      </c>
      <c r="B238" s="33">
        <v>126.42237496</v>
      </c>
      <c r="C238" s="33">
        <v>128.79302953000001</v>
      </c>
      <c r="D238" s="33">
        <v>140.22849073</v>
      </c>
      <c r="E238" s="33">
        <v>143.58429999000001</v>
      </c>
      <c r="F238" s="33">
        <v>146.46304083999999</v>
      </c>
      <c r="G238" s="33">
        <v>143.82148559999999</v>
      </c>
      <c r="H238" s="33">
        <v>136.84518543999999</v>
      </c>
      <c r="I238" s="33">
        <v>128.72344009</v>
      </c>
      <c r="J238" s="33">
        <v>125.15241754</v>
      </c>
      <c r="K238" s="33">
        <v>125.19048934</v>
      </c>
      <c r="L238" s="33">
        <v>125.79222976</v>
      </c>
      <c r="M238" s="33">
        <v>129.17270574</v>
      </c>
      <c r="N238" s="33">
        <v>135.4602979</v>
      </c>
      <c r="O238" s="33">
        <v>138.852957</v>
      </c>
      <c r="P238" s="33">
        <v>142.86637214999999</v>
      </c>
      <c r="Q238" s="33">
        <v>140.75257540999999</v>
      </c>
      <c r="R238" s="33">
        <v>135.24905820999999</v>
      </c>
      <c r="S238" s="33">
        <v>130.82644991999999</v>
      </c>
      <c r="T238" s="33">
        <v>125.74306636999999</v>
      </c>
      <c r="U238" s="33">
        <v>122.44965324</v>
      </c>
      <c r="V238" s="33">
        <v>125.28330233</v>
      </c>
      <c r="W238" s="33">
        <v>127.55815025</v>
      </c>
      <c r="X238" s="33">
        <v>129.86697993000001</v>
      </c>
      <c r="Y238" s="33">
        <v>131.43594611</v>
      </c>
    </row>
    <row r="239" spans="1:25" x14ac:dyDescent="0.2">
      <c r="A239" s="32">
        <v>19</v>
      </c>
      <c r="B239" s="33">
        <v>132.40854709000001</v>
      </c>
      <c r="C239" s="33">
        <v>129.71750132</v>
      </c>
      <c r="D239" s="33">
        <v>141.93653903000001</v>
      </c>
      <c r="E239" s="33">
        <v>144.10036600000001</v>
      </c>
      <c r="F239" s="33">
        <v>143.33984136999999</v>
      </c>
      <c r="G239" s="33">
        <v>137.83506170999999</v>
      </c>
      <c r="H239" s="33">
        <v>131.97717990999999</v>
      </c>
      <c r="I239" s="33">
        <v>122.89685987999999</v>
      </c>
      <c r="J239" s="33">
        <v>114.93796732</v>
      </c>
      <c r="K239" s="33">
        <v>116.73483191</v>
      </c>
      <c r="L239" s="33">
        <v>117.39603275</v>
      </c>
      <c r="M239" s="33">
        <v>123.09959481</v>
      </c>
      <c r="N239" s="33">
        <v>130.12376585999999</v>
      </c>
      <c r="O239" s="33">
        <v>137.48417967</v>
      </c>
      <c r="P239" s="33">
        <v>140.36689609000001</v>
      </c>
      <c r="Q239" s="33">
        <v>137.32727216000001</v>
      </c>
      <c r="R239" s="33">
        <v>129.71765389000001</v>
      </c>
      <c r="S239" s="33">
        <v>124.01248305</v>
      </c>
      <c r="T239" s="33">
        <v>118.75102816</v>
      </c>
      <c r="U239" s="33">
        <v>115.51799569000001</v>
      </c>
      <c r="V239" s="33">
        <v>117.45173468999999</v>
      </c>
      <c r="W239" s="33">
        <v>120.15964749</v>
      </c>
      <c r="X239" s="33">
        <v>121.95340890999999</v>
      </c>
      <c r="Y239" s="33">
        <v>126.37452906999999</v>
      </c>
    </row>
    <row r="240" spans="1:25" x14ac:dyDescent="0.2">
      <c r="A240" s="32">
        <v>20</v>
      </c>
      <c r="B240" s="33">
        <v>128.15803661999999</v>
      </c>
      <c r="C240" s="33">
        <v>132.63042822</v>
      </c>
      <c r="D240" s="33">
        <v>142.40976014</v>
      </c>
      <c r="E240" s="33">
        <v>148.45223383999999</v>
      </c>
      <c r="F240" s="33">
        <v>148.23482927000001</v>
      </c>
      <c r="G240" s="33">
        <v>144.19006461999999</v>
      </c>
      <c r="H240" s="33">
        <v>137.32459539000001</v>
      </c>
      <c r="I240" s="33">
        <v>126.0084805</v>
      </c>
      <c r="J240" s="33">
        <v>120.19178737999999</v>
      </c>
      <c r="K240" s="33">
        <v>118.26278915</v>
      </c>
      <c r="L240" s="33">
        <v>117.30341978</v>
      </c>
      <c r="M240" s="33">
        <v>123.1735741</v>
      </c>
      <c r="N240" s="33">
        <v>131.89441414000001</v>
      </c>
      <c r="O240" s="33">
        <v>139.87875836000001</v>
      </c>
      <c r="P240" s="33">
        <v>141.82852872000001</v>
      </c>
      <c r="Q240" s="33">
        <v>139.35939006999999</v>
      </c>
      <c r="R240" s="33">
        <v>130.66837015999999</v>
      </c>
      <c r="S240" s="33">
        <v>122.63689195000001</v>
      </c>
      <c r="T240" s="33">
        <v>116.89138675</v>
      </c>
      <c r="U240" s="33">
        <v>112.67388799</v>
      </c>
      <c r="V240" s="33">
        <v>114.22250734000001</v>
      </c>
      <c r="W240" s="33">
        <v>117.02992623</v>
      </c>
      <c r="X240" s="33">
        <v>120.0014899</v>
      </c>
      <c r="Y240" s="33">
        <v>125.77226812000001</v>
      </c>
    </row>
    <row r="241" spans="1:25" x14ac:dyDescent="0.2">
      <c r="A241" s="32">
        <v>21</v>
      </c>
      <c r="B241" s="33">
        <v>125.97898523000001</v>
      </c>
      <c r="C241" s="33">
        <v>132.40487644000001</v>
      </c>
      <c r="D241" s="33">
        <v>143.45254281000001</v>
      </c>
      <c r="E241" s="33">
        <v>148.85468662</v>
      </c>
      <c r="F241" s="33">
        <v>148.21904409000001</v>
      </c>
      <c r="G241" s="33">
        <v>146.58377838000001</v>
      </c>
      <c r="H241" s="33">
        <v>141.32674294</v>
      </c>
      <c r="I241" s="33">
        <v>130.34179681000001</v>
      </c>
      <c r="J241" s="33">
        <v>128.50843232</v>
      </c>
      <c r="K241" s="33">
        <v>128.05355956</v>
      </c>
      <c r="L241" s="33">
        <v>129.96581157</v>
      </c>
      <c r="M241" s="33">
        <v>133.39361045999999</v>
      </c>
      <c r="N241" s="33">
        <v>141.54889313000001</v>
      </c>
      <c r="O241" s="33">
        <v>147.44621559000001</v>
      </c>
      <c r="P241" s="33">
        <v>148.73816600000001</v>
      </c>
      <c r="Q241" s="33">
        <v>142.66876442</v>
      </c>
      <c r="R241" s="33">
        <v>129.58495493000001</v>
      </c>
      <c r="S241" s="33">
        <v>120.08668397</v>
      </c>
      <c r="T241" s="33">
        <v>113.05694825</v>
      </c>
      <c r="U241" s="33">
        <v>116.92864971</v>
      </c>
      <c r="V241" s="33">
        <v>129.01502987999999</v>
      </c>
      <c r="W241" s="33">
        <v>131.6006965</v>
      </c>
      <c r="X241" s="33">
        <v>133.87746225000001</v>
      </c>
      <c r="Y241" s="33">
        <v>136.28765358000001</v>
      </c>
    </row>
    <row r="242" spans="1:25" x14ac:dyDescent="0.2">
      <c r="A242" s="32">
        <v>22</v>
      </c>
      <c r="B242" s="33">
        <v>140.69111003</v>
      </c>
      <c r="C242" s="33">
        <v>144.53338765999999</v>
      </c>
      <c r="D242" s="33">
        <v>152.09240994999999</v>
      </c>
      <c r="E242" s="33">
        <v>156.76132625</v>
      </c>
      <c r="F242" s="33">
        <v>154.76831573000001</v>
      </c>
      <c r="G242" s="33">
        <v>152.98135619999999</v>
      </c>
      <c r="H242" s="33">
        <v>145.08938903999999</v>
      </c>
      <c r="I242" s="33">
        <v>134.35883949000001</v>
      </c>
      <c r="J242" s="33">
        <v>130.5780704</v>
      </c>
      <c r="K242" s="33">
        <v>131.82334112999999</v>
      </c>
      <c r="L242" s="33">
        <v>131.67873069000001</v>
      </c>
      <c r="M242" s="33">
        <v>139.89054528</v>
      </c>
      <c r="N242" s="33">
        <v>147.78739935999999</v>
      </c>
      <c r="O242" s="33">
        <v>155.29445838000001</v>
      </c>
      <c r="P242" s="33">
        <v>155.40921173000001</v>
      </c>
      <c r="Q242" s="33">
        <v>151.24376122999999</v>
      </c>
      <c r="R242" s="33">
        <v>137.59743399000001</v>
      </c>
      <c r="S242" s="33">
        <v>126.55757695</v>
      </c>
      <c r="T242" s="33">
        <v>118.84284900999999</v>
      </c>
      <c r="U242" s="33">
        <v>122.15058666</v>
      </c>
      <c r="V242" s="33">
        <v>134.96383985</v>
      </c>
      <c r="W242" s="33">
        <v>136.52556810999999</v>
      </c>
      <c r="X242" s="33">
        <v>138.13789485999999</v>
      </c>
      <c r="Y242" s="33">
        <v>139.02647390000001</v>
      </c>
    </row>
    <row r="243" spans="1:25" x14ac:dyDescent="0.2">
      <c r="A243" s="32">
        <v>23</v>
      </c>
      <c r="B243" s="33">
        <v>142.95355423000001</v>
      </c>
      <c r="C243" s="33">
        <v>146.16400143000001</v>
      </c>
      <c r="D243" s="33">
        <v>153.35173839999999</v>
      </c>
      <c r="E243" s="33">
        <v>158.58243539</v>
      </c>
      <c r="F243" s="33">
        <v>157.0469641</v>
      </c>
      <c r="G243" s="33">
        <v>153.07008973999999</v>
      </c>
      <c r="H243" s="33">
        <v>145.30499943000001</v>
      </c>
      <c r="I243" s="33">
        <v>136.45399737</v>
      </c>
      <c r="J243" s="33">
        <v>133.05319888</v>
      </c>
      <c r="K243" s="33">
        <v>134.83223376000001</v>
      </c>
      <c r="L243" s="33">
        <v>139.23073753</v>
      </c>
      <c r="M243" s="33">
        <v>142.60117564000001</v>
      </c>
      <c r="N243" s="33">
        <v>146.99785151</v>
      </c>
      <c r="O243" s="33">
        <v>152.76440453999999</v>
      </c>
      <c r="P243" s="33">
        <v>157.60476661000001</v>
      </c>
      <c r="Q243" s="33">
        <v>154.70203214</v>
      </c>
      <c r="R243" s="33">
        <v>146.14101120000001</v>
      </c>
      <c r="S243" s="33">
        <v>139.59121567</v>
      </c>
      <c r="T243" s="33">
        <v>133.58470226</v>
      </c>
      <c r="U243" s="33">
        <v>131.13817735999999</v>
      </c>
      <c r="V243" s="33">
        <v>132.53942058999999</v>
      </c>
      <c r="W243" s="33">
        <v>133.88476198999999</v>
      </c>
      <c r="X243" s="33">
        <v>134.92324084000001</v>
      </c>
      <c r="Y243" s="33">
        <v>134.63697848000001</v>
      </c>
    </row>
    <row r="244" spans="1:25" x14ac:dyDescent="0.2">
      <c r="A244" s="32">
        <v>24</v>
      </c>
      <c r="B244" s="33">
        <v>143.81482831</v>
      </c>
      <c r="C244" s="33">
        <v>148.46706313999999</v>
      </c>
      <c r="D244" s="33">
        <v>155.92666352000001</v>
      </c>
      <c r="E244" s="33">
        <v>158.79967791999999</v>
      </c>
      <c r="F244" s="33">
        <v>157.84111799999999</v>
      </c>
      <c r="G244" s="33">
        <v>155.23692794999999</v>
      </c>
      <c r="H244" s="33">
        <v>146.33618003999999</v>
      </c>
      <c r="I244" s="33">
        <v>135.40113822000001</v>
      </c>
      <c r="J244" s="33">
        <v>133.32794097999999</v>
      </c>
      <c r="K244" s="33">
        <v>134.37425347000001</v>
      </c>
      <c r="L244" s="33">
        <v>136.66496641000001</v>
      </c>
      <c r="M244" s="33">
        <v>144.42484511999999</v>
      </c>
      <c r="N244" s="33">
        <v>151.67189626999999</v>
      </c>
      <c r="O244" s="33">
        <v>157.14293137000001</v>
      </c>
      <c r="P244" s="33">
        <v>158.82943985</v>
      </c>
      <c r="Q244" s="33">
        <v>155.63354516000001</v>
      </c>
      <c r="R244" s="33">
        <v>146.02549127</v>
      </c>
      <c r="S244" s="33">
        <v>142.0686517</v>
      </c>
      <c r="T244" s="33">
        <v>135.79042405999999</v>
      </c>
      <c r="U244" s="33">
        <v>133.35570186000001</v>
      </c>
      <c r="V244" s="33">
        <v>129.51441781</v>
      </c>
      <c r="W244" s="33">
        <v>132.67664160999999</v>
      </c>
      <c r="X244" s="33">
        <v>122.10474223</v>
      </c>
      <c r="Y244" s="33">
        <v>116.39838974</v>
      </c>
    </row>
    <row r="245" spans="1:25" x14ac:dyDescent="0.2">
      <c r="A245" s="32">
        <v>25</v>
      </c>
      <c r="B245" s="33">
        <v>123.7961718</v>
      </c>
      <c r="C245" s="33">
        <v>133.48983225999999</v>
      </c>
      <c r="D245" s="33">
        <v>148.80107726</v>
      </c>
      <c r="E245" s="33">
        <v>155.54788013000001</v>
      </c>
      <c r="F245" s="33">
        <v>157.53804503000001</v>
      </c>
      <c r="G245" s="33">
        <v>156.21176775000001</v>
      </c>
      <c r="H245" s="33">
        <v>145.67692848999999</v>
      </c>
      <c r="I245" s="33">
        <v>129.28925484999999</v>
      </c>
      <c r="J245" s="33">
        <v>118.64394376</v>
      </c>
      <c r="K245" s="33">
        <v>117.96559996000001</v>
      </c>
      <c r="L245" s="33">
        <v>119.51146455</v>
      </c>
      <c r="M245" s="33">
        <v>128.05992814000001</v>
      </c>
      <c r="N245" s="33">
        <v>136.11616076999999</v>
      </c>
      <c r="O245" s="33">
        <v>142.46409346999999</v>
      </c>
      <c r="P245" s="33">
        <v>146.74130006999999</v>
      </c>
      <c r="Q245" s="33">
        <v>143.43909945999999</v>
      </c>
      <c r="R245" s="33">
        <v>138.97028646000001</v>
      </c>
      <c r="S245" s="33">
        <v>134.45560166999999</v>
      </c>
      <c r="T245" s="33">
        <v>128.70575707</v>
      </c>
      <c r="U245" s="33">
        <v>129.17931056</v>
      </c>
      <c r="V245" s="33">
        <v>132.66658873</v>
      </c>
      <c r="W245" s="33">
        <v>136.31840991000001</v>
      </c>
      <c r="X245" s="33">
        <v>140.36854819000001</v>
      </c>
      <c r="Y245" s="33">
        <v>141.54827556000001</v>
      </c>
    </row>
    <row r="246" spans="1:25" x14ac:dyDescent="0.2">
      <c r="A246" s="32">
        <v>26</v>
      </c>
      <c r="B246" s="33">
        <v>146.72807256999999</v>
      </c>
      <c r="C246" s="33">
        <v>143.73555214000001</v>
      </c>
      <c r="D246" s="33">
        <v>152.10629069000001</v>
      </c>
      <c r="E246" s="33">
        <v>156.36847108000001</v>
      </c>
      <c r="F246" s="33">
        <v>154.30259763999999</v>
      </c>
      <c r="G246" s="33">
        <v>153.22687094</v>
      </c>
      <c r="H246" s="33">
        <v>149.12330496999999</v>
      </c>
      <c r="I246" s="33">
        <v>138.06444970999999</v>
      </c>
      <c r="J246" s="33">
        <v>129.40842233999999</v>
      </c>
      <c r="K246" s="33">
        <v>128.53175723999999</v>
      </c>
      <c r="L246" s="33">
        <v>130.64941949000001</v>
      </c>
      <c r="M246" s="33">
        <v>135.90415935999999</v>
      </c>
      <c r="N246" s="33">
        <v>138.87548577999999</v>
      </c>
      <c r="O246" s="33">
        <v>144.01762072</v>
      </c>
      <c r="P246" s="33">
        <v>148.98312788999999</v>
      </c>
      <c r="Q246" s="33">
        <v>142.61880074999999</v>
      </c>
      <c r="R246" s="33">
        <v>132.34893041999999</v>
      </c>
      <c r="S246" s="33">
        <v>121.66833966</v>
      </c>
      <c r="T246" s="33">
        <v>110.12834323</v>
      </c>
      <c r="U246" s="33">
        <v>112.13359311000001</v>
      </c>
      <c r="V246" s="33">
        <v>119.50676214000001</v>
      </c>
      <c r="W246" s="33">
        <v>131.99864052999999</v>
      </c>
      <c r="X246" s="33">
        <v>133.41890099</v>
      </c>
      <c r="Y246" s="33">
        <v>136.02577543999999</v>
      </c>
    </row>
    <row r="247" spans="1:25" x14ac:dyDescent="0.2">
      <c r="A247" s="32">
        <v>27</v>
      </c>
      <c r="B247" s="33">
        <v>142.90273986</v>
      </c>
      <c r="C247" s="33">
        <v>146.19878205000001</v>
      </c>
      <c r="D247" s="33">
        <v>153.87020476999999</v>
      </c>
      <c r="E247" s="33">
        <v>158.06612330999999</v>
      </c>
      <c r="F247" s="33">
        <v>157.72611681000001</v>
      </c>
      <c r="G247" s="33">
        <v>156.95749803999999</v>
      </c>
      <c r="H247" s="33">
        <v>150.42645005</v>
      </c>
      <c r="I247" s="33">
        <v>133.62051127999999</v>
      </c>
      <c r="J247" s="33">
        <v>120.48478240999999</v>
      </c>
      <c r="K247" s="33">
        <v>115.66052666</v>
      </c>
      <c r="L247" s="33">
        <v>114.39458435</v>
      </c>
      <c r="M247" s="33">
        <v>126.10760689999999</v>
      </c>
      <c r="N247" s="33">
        <v>136.37893839</v>
      </c>
      <c r="O247" s="33">
        <v>144.05117733</v>
      </c>
      <c r="P247" s="33">
        <v>148.87769929999999</v>
      </c>
      <c r="Q247" s="33">
        <v>144.13392429000001</v>
      </c>
      <c r="R247" s="33">
        <v>132.07597364</v>
      </c>
      <c r="S247" s="33">
        <v>120.49213457</v>
      </c>
      <c r="T247" s="33">
        <v>109.5988657</v>
      </c>
      <c r="U247" s="33">
        <v>111.60842658</v>
      </c>
      <c r="V247" s="33">
        <v>119.62395807999999</v>
      </c>
      <c r="W247" s="33">
        <v>130.18874475000001</v>
      </c>
      <c r="X247" s="33">
        <v>134.12294317999999</v>
      </c>
      <c r="Y247" s="33">
        <v>138.99753688000001</v>
      </c>
    </row>
    <row r="248" spans="1:25" x14ac:dyDescent="0.2">
      <c r="A248" s="32">
        <v>28</v>
      </c>
      <c r="B248" s="33">
        <v>140.3065957</v>
      </c>
      <c r="C248" s="33">
        <v>144.18955836999999</v>
      </c>
      <c r="D248" s="33">
        <v>151.77223545000001</v>
      </c>
      <c r="E248" s="33">
        <v>156.02704481000001</v>
      </c>
      <c r="F248" s="33">
        <v>154.01054188000001</v>
      </c>
      <c r="G248" s="33">
        <v>150.3657747</v>
      </c>
      <c r="H248" s="33">
        <v>146.25539671999999</v>
      </c>
      <c r="I248" s="33">
        <v>130.94918043000001</v>
      </c>
      <c r="J248" s="33">
        <v>119.52452309</v>
      </c>
      <c r="K248" s="33">
        <v>118.66139431000001</v>
      </c>
      <c r="L248" s="33">
        <v>122.61236121</v>
      </c>
      <c r="M248" s="33">
        <v>133.29333044000001</v>
      </c>
      <c r="N248" s="33">
        <v>142.45314450000001</v>
      </c>
      <c r="O248" s="33">
        <v>147.85122117</v>
      </c>
      <c r="P248" s="33">
        <v>151.48899951000001</v>
      </c>
      <c r="Q248" s="33">
        <v>148.20472960000001</v>
      </c>
      <c r="R248" s="33">
        <v>135.68308524</v>
      </c>
      <c r="S248" s="33">
        <v>124.85041034</v>
      </c>
      <c r="T248" s="33">
        <v>111.34314302</v>
      </c>
      <c r="U248" s="33">
        <v>110.57151091</v>
      </c>
      <c r="V248" s="33">
        <v>111.40778785000001</v>
      </c>
      <c r="W248" s="33">
        <v>108.66879931</v>
      </c>
      <c r="X248" s="33">
        <v>107.65742520000001</v>
      </c>
      <c r="Y248" s="33">
        <v>112.76450582</v>
      </c>
    </row>
    <row r="249" spans="1:25" x14ac:dyDescent="0.2">
      <c r="A249" s="32">
        <v>29</v>
      </c>
      <c r="B249" s="33">
        <v>122.24974693999999</v>
      </c>
      <c r="C249" s="33">
        <v>133.92507214</v>
      </c>
      <c r="D249" s="33">
        <v>146.54693304</v>
      </c>
      <c r="E249" s="33">
        <v>151.52588932</v>
      </c>
      <c r="F249" s="33">
        <v>153.13854140999999</v>
      </c>
      <c r="G249" s="33">
        <v>151.78134571999999</v>
      </c>
      <c r="H249" s="33">
        <v>145.82170994000001</v>
      </c>
      <c r="I249" s="33">
        <v>131.72172237999999</v>
      </c>
      <c r="J249" s="33">
        <v>120.01515307</v>
      </c>
      <c r="K249" s="33">
        <v>117.53851571</v>
      </c>
      <c r="L249" s="33">
        <v>121.25217025000001</v>
      </c>
      <c r="M249" s="33">
        <v>128.61351589</v>
      </c>
      <c r="N249" s="33">
        <v>141.94352458</v>
      </c>
      <c r="O249" s="33">
        <v>148.20987492</v>
      </c>
      <c r="P249" s="33">
        <v>150.73513733999999</v>
      </c>
      <c r="Q249" s="33">
        <v>150.83543069999999</v>
      </c>
      <c r="R249" s="33">
        <v>144.51686695000001</v>
      </c>
      <c r="S249" s="33">
        <v>140.9595344</v>
      </c>
      <c r="T249" s="33">
        <v>138.12926590999999</v>
      </c>
      <c r="U249" s="33">
        <v>132.12004983</v>
      </c>
      <c r="V249" s="33">
        <v>133.56022978999999</v>
      </c>
      <c r="W249" s="33">
        <v>133.88241067999999</v>
      </c>
      <c r="X249" s="33">
        <v>137.5118861</v>
      </c>
      <c r="Y249" s="33">
        <v>137.20094827</v>
      </c>
    </row>
    <row r="250" spans="1:25" x14ac:dyDescent="0.2">
      <c r="A250" s="32">
        <v>30</v>
      </c>
      <c r="B250" s="33">
        <v>136.58688341000001</v>
      </c>
      <c r="C250" s="33">
        <v>138.58416600000001</v>
      </c>
      <c r="D250" s="33">
        <v>146.35602710000001</v>
      </c>
      <c r="E250" s="33">
        <v>153.04261538</v>
      </c>
      <c r="F250" s="33">
        <v>152.88505853999999</v>
      </c>
      <c r="G250" s="33">
        <v>151.71851708</v>
      </c>
      <c r="H250" s="33">
        <v>144.11343934000001</v>
      </c>
      <c r="I250" s="33">
        <v>136.75623167000001</v>
      </c>
      <c r="J250" s="33">
        <v>132.22463521</v>
      </c>
      <c r="K250" s="33">
        <v>133.11348975000001</v>
      </c>
      <c r="L250" s="33">
        <v>135.84031941999999</v>
      </c>
      <c r="M250" s="33">
        <v>136.06534798000001</v>
      </c>
      <c r="N250" s="33">
        <v>140.30757206999999</v>
      </c>
      <c r="O250" s="33">
        <v>147.15481156999999</v>
      </c>
      <c r="P250" s="33">
        <v>153.29554635</v>
      </c>
      <c r="Q250" s="33">
        <v>150.18445062999999</v>
      </c>
      <c r="R250" s="33">
        <v>143.88821652999999</v>
      </c>
      <c r="S250" s="33">
        <v>140.31016926999999</v>
      </c>
      <c r="T250" s="33">
        <v>137.02488547999999</v>
      </c>
      <c r="U250" s="33">
        <v>132.83362063999999</v>
      </c>
      <c r="V250" s="33">
        <v>132.53128770000001</v>
      </c>
      <c r="W250" s="33">
        <v>133.35490862</v>
      </c>
      <c r="X250" s="33">
        <v>135.80118096000001</v>
      </c>
      <c r="Y250" s="33">
        <v>138.20327845</v>
      </c>
    </row>
    <row r="251" spans="1:25" x14ac:dyDescent="0.2">
      <c r="A251" s="32">
        <v>31</v>
      </c>
      <c r="B251" s="33">
        <v>137.6646164</v>
      </c>
      <c r="C251" s="33">
        <v>137.68185187</v>
      </c>
      <c r="D251" s="33">
        <v>145.76325177000001</v>
      </c>
      <c r="E251" s="33">
        <v>154.10719263999999</v>
      </c>
      <c r="F251" s="33">
        <v>153.81282913999999</v>
      </c>
      <c r="G251" s="33">
        <v>153.25911334</v>
      </c>
      <c r="H251" s="33">
        <v>146.78735306999999</v>
      </c>
      <c r="I251" s="33">
        <v>138.27694047</v>
      </c>
      <c r="J251" s="33">
        <v>134.54691607000001</v>
      </c>
      <c r="K251" s="33">
        <v>134.35379179</v>
      </c>
      <c r="L251" s="33">
        <v>137.68754347000001</v>
      </c>
      <c r="M251" s="33">
        <v>140.99933866000001</v>
      </c>
      <c r="N251" s="33">
        <v>144.14551892</v>
      </c>
      <c r="O251" s="33">
        <v>148.98093695</v>
      </c>
      <c r="P251" s="33">
        <v>151.61122019000001</v>
      </c>
      <c r="Q251" s="33">
        <v>148.13288219</v>
      </c>
      <c r="R251" s="33">
        <v>135.88256683</v>
      </c>
      <c r="S251" s="33">
        <v>122.29442613000001</v>
      </c>
      <c r="T251" s="33">
        <v>111.85209424</v>
      </c>
      <c r="U251" s="33">
        <v>115.34892985</v>
      </c>
      <c r="V251" s="33">
        <v>121.49580458</v>
      </c>
      <c r="W251" s="33">
        <v>132.43798870000001</v>
      </c>
      <c r="X251" s="33">
        <v>136.26403045999999</v>
      </c>
      <c r="Y251" s="33">
        <v>140.30048084000001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34" t="s">
        <v>145</v>
      </c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</row>
    <row r="255" spans="1:25" x14ac:dyDescent="0.2">
      <c r="A255" s="114"/>
      <c r="B255" s="31" t="s">
        <v>73</v>
      </c>
      <c r="C255" s="31" t="s">
        <v>74</v>
      </c>
      <c r="D255" s="31" t="s">
        <v>75</v>
      </c>
      <c r="E255" s="31" t="s">
        <v>76</v>
      </c>
      <c r="F255" s="31" t="s">
        <v>77</v>
      </c>
      <c r="G255" s="31" t="s">
        <v>78</v>
      </c>
      <c r="H255" s="31" t="s">
        <v>79</v>
      </c>
      <c r="I255" s="31" t="s">
        <v>80</v>
      </c>
      <c r="J255" s="31" t="s">
        <v>81</v>
      </c>
      <c r="K255" s="31" t="s">
        <v>82</v>
      </c>
      <c r="L255" s="31" t="s">
        <v>83</v>
      </c>
      <c r="M255" s="31" t="s">
        <v>84</v>
      </c>
      <c r="N255" s="31" t="s">
        <v>85</v>
      </c>
      <c r="O255" s="31" t="s">
        <v>86</v>
      </c>
      <c r="P255" s="31" t="s">
        <v>87</v>
      </c>
      <c r="Q255" s="31" t="s">
        <v>88</v>
      </c>
      <c r="R255" s="31" t="s">
        <v>89</v>
      </c>
      <c r="S255" s="31" t="s">
        <v>90</v>
      </c>
      <c r="T255" s="31" t="s">
        <v>91</v>
      </c>
      <c r="U255" s="31" t="s">
        <v>92</v>
      </c>
      <c r="V255" s="31" t="s">
        <v>93</v>
      </c>
      <c r="W255" s="31" t="s">
        <v>94</v>
      </c>
      <c r="X255" s="31" t="s">
        <v>95</v>
      </c>
      <c r="Y255" s="31" t="s">
        <v>96</v>
      </c>
    </row>
    <row r="256" spans="1:25" x14ac:dyDescent="0.2">
      <c r="A256" s="32">
        <v>1</v>
      </c>
      <c r="B256" s="33">
        <v>136.34478820000001</v>
      </c>
      <c r="C256" s="33">
        <v>140.60062395</v>
      </c>
      <c r="D256" s="33">
        <v>143.57704462000001</v>
      </c>
      <c r="E256" s="33">
        <v>142.62057532</v>
      </c>
      <c r="F256" s="33">
        <v>141.96799537000001</v>
      </c>
      <c r="G256" s="33">
        <v>141.46817267</v>
      </c>
      <c r="H256" s="33">
        <v>134.31487498000001</v>
      </c>
      <c r="I256" s="33">
        <v>131.06684509999999</v>
      </c>
      <c r="J256" s="33">
        <v>126.03620977</v>
      </c>
      <c r="K256" s="33">
        <v>127.56226497999999</v>
      </c>
      <c r="L256" s="33">
        <v>126.02262261</v>
      </c>
      <c r="M256" s="33">
        <v>130.41654589000001</v>
      </c>
      <c r="N256" s="33">
        <v>134.98914202</v>
      </c>
      <c r="O256" s="33">
        <v>138.20257108999999</v>
      </c>
      <c r="P256" s="33">
        <v>138.87907293999999</v>
      </c>
      <c r="Q256" s="33">
        <v>137.48808854000001</v>
      </c>
      <c r="R256" s="33">
        <v>133.78442605999999</v>
      </c>
      <c r="S256" s="33">
        <v>130.35752980999999</v>
      </c>
      <c r="T256" s="33">
        <v>124.79944737</v>
      </c>
      <c r="U256" s="33">
        <v>122.71121873</v>
      </c>
      <c r="V256" s="33">
        <v>124.26773356</v>
      </c>
      <c r="W256" s="33">
        <v>125.38383438</v>
      </c>
      <c r="X256" s="33">
        <v>129.68161839999999</v>
      </c>
      <c r="Y256" s="33">
        <v>134.42620607999999</v>
      </c>
    </row>
    <row r="257" spans="1:28" ht="15" x14ac:dyDescent="0.25">
      <c r="A257" s="32">
        <v>2</v>
      </c>
      <c r="B257" s="33">
        <v>138.02438878000001</v>
      </c>
      <c r="C257" s="33">
        <v>143.38522603000001</v>
      </c>
      <c r="D257" s="33">
        <v>148.75207903</v>
      </c>
      <c r="E257" s="33">
        <v>151.79744969000001</v>
      </c>
      <c r="F257" s="33">
        <v>154.88439398</v>
      </c>
      <c r="G257" s="33">
        <v>149.46039716000001</v>
      </c>
      <c r="H257" s="33">
        <v>140.29231580999999</v>
      </c>
      <c r="I257" s="33">
        <v>134.69950961000001</v>
      </c>
      <c r="J257" s="33">
        <v>128.10648935</v>
      </c>
      <c r="K257" s="33">
        <v>126.6343715</v>
      </c>
      <c r="L257" s="33">
        <v>127.5358191</v>
      </c>
      <c r="M257" s="33">
        <v>132.14147241000001</v>
      </c>
      <c r="N257" s="33">
        <v>137.44700309999999</v>
      </c>
      <c r="O257" s="33">
        <v>142.37661369</v>
      </c>
      <c r="P257" s="33">
        <v>144.79407358</v>
      </c>
      <c r="Q257" s="33">
        <v>142.96613672999999</v>
      </c>
      <c r="R257" s="33">
        <v>138.89006362999999</v>
      </c>
      <c r="S257" s="33">
        <v>133.69882813999999</v>
      </c>
      <c r="T257" s="33">
        <v>127.76086343</v>
      </c>
      <c r="U257" s="33">
        <v>124.33397016000001</v>
      </c>
      <c r="V257" s="33">
        <v>125.72382786</v>
      </c>
      <c r="W257" s="33">
        <v>129.24618029999999</v>
      </c>
      <c r="X257" s="33">
        <v>134.02888419000001</v>
      </c>
      <c r="Y257" s="33">
        <v>138.76073038000001</v>
      </c>
      <c r="AB257"/>
    </row>
    <row r="258" spans="1:28" x14ac:dyDescent="0.2">
      <c r="A258" s="32">
        <v>3</v>
      </c>
      <c r="B258" s="33">
        <v>138.17087534999999</v>
      </c>
      <c r="C258" s="33">
        <v>142.89695506000001</v>
      </c>
      <c r="D258" s="33">
        <v>148.09643514000001</v>
      </c>
      <c r="E258" s="33">
        <v>149.93150700000001</v>
      </c>
      <c r="F258" s="33">
        <v>150.35990107000001</v>
      </c>
      <c r="G258" s="33">
        <v>148.52273492</v>
      </c>
      <c r="H258" s="33">
        <v>138.85236307</v>
      </c>
      <c r="I258" s="33">
        <v>133.9358373</v>
      </c>
      <c r="J258" s="33">
        <v>131.27307144</v>
      </c>
      <c r="K258" s="33">
        <v>128.81832811000001</v>
      </c>
      <c r="L258" s="33">
        <v>129.40262996000001</v>
      </c>
      <c r="M258" s="33">
        <v>135.50408646</v>
      </c>
      <c r="N258" s="33">
        <v>140.67374038</v>
      </c>
      <c r="O258" s="33">
        <v>145.74693911</v>
      </c>
      <c r="P258" s="33">
        <v>145.68290554999999</v>
      </c>
      <c r="Q258" s="33">
        <v>142.66262331999999</v>
      </c>
      <c r="R258" s="33">
        <v>138.67850107000001</v>
      </c>
      <c r="S258" s="33">
        <v>132.44369610999999</v>
      </c>
      <c r="T258" s="33">
        <v>126.00516215</v>
      </c>
      <c r="U258" s="33">
        <v>125.93678968</v>
      </c>
      <c r="V258" s="33">
        <v>126.59723074999999</v>
      </c>
      <c r="W258" s="33">
        <v>129.75837206</v>
      </c>
      <c r="X258" s="33">
        <v>131.22905213999999</v>
      </c>
      <c r="Y258" s="33">
        <v>134.80118512000001</v>
      </c>
    </row>
    <row r="259" spans="1:28" x14ac:dyDescent="0.2">
      <c r="A259" s="32">
        <v>4</v>
      </c>
      <c r="B259" s="33">
        <v>136.99694586999999</v>
      </c>
      <c r="C259" s="33">
        <v>141.25716403000001</v>
      </c>
      <c r="D259" s="33">
        <v>147.47774222999999</v>
      </c>
      <c r="E259" s="33">
        <v>149.29487743000001</v>
      </c>
      <c r="F259" s="33">
        <v>149.84092878999999</v>
      </c>
      <c r="G259" s="33">
        <v>145.99851856000001</v>
      </c>
      <c r="H259" s="33">
        <v>137.3686233</v>
      </c>
      <c r="I259" s="33">
        <v>131.10939585</v>
      </c>
      <c r="J259" s="33">
        <v>129.56155036000001</v>
      </c>
      <c r="K259" s="33">
        <v>128.57564676000001</v>
      </c>
      <c r="L259" s="33">
        <v>129.74019627999999</v>
      </c>
      <c r="M259" s="33">
        <v>134.42870099000001</v>
      </c>
      <c r="N259" s="33">
        <v>139.71420384000001</v>
      </c>
      <c r="O259" s="33">
        <v>143.78748969</v>
      </c>
      <c r="P259" s="33">
        <v>143.85346394999999</v>
      </c>
      <c r="Q259" s="33">
        <v>141.82179177</v>
      </c>
      <c r="R259" s="33">
        <v>137.26989162000001</v>
      </c>
      <c r="S259" s="33">
        <v>130.46510938</v>
      </c>
      <c r="T259" s="33">
        <v>124.81594685</v>
      </c>
      <c r="U259" s="33">
        <v>123.91345076</v>
      </c>
      <c r="V259" s="33">
        <v>126.97745236</v>
      </c>
      <c r="W259" s="33">
        <v>130.20633792000001</v>
      </c>
      <c r="X259" s="33">
        <v>133.50705237</v>
      </c>
      <c r="Y259" s="33">
        <v>134.58700053000001</v>
      </c>
    </row>
    <row r="260" spans="1:28" x14ac:dyDescent="0.2">
      <c r="A260" s="32">
        <v>5</v>
      </c>
      <c r="B260" s="33">
        <v>135.49688774000001</v>
      </c>
      <c r="C260" s="33">
        <v>139.23409809</v>
      </c>
      <c r="D260" s="33">
        <v>143.68864203000001</v>
      </c>
      <c r="E260" s="33">
        <v>145.89646248</v>
      </c>
      <c r="F260" s="33">
        <v>147.40466853999999</v>
      </c>
      <c r="G260" s="33">
        <v>143.68647902000001</v>
      </c>
      <c r="H260" s="33">
        <v>136.28989849999999</v>
      </c>
      <c r="I260" s="33">
        <v>128.13836376</v>
      </c>
      <c r="J260" s="33">
        <v>126.85512133</v>
      </c>
      <c r="K260" s="33">
        <v>127.79974295</v>
      </c>
      <c r="L260" s="33">
        <v>128.32072663</v>
      </c>
      <c r="M260" s="33">
        <v>130.91866481</v>
      </c>
      <c r="N260" s="33">
        <v>134.76069052</v>
      </c>
      <c r="O260" s="33">
        <v>140.63726047</v>
      </c>
      <c r="P260" s="33">
        <v>141.95264001000001</v>
      </c>
      <c r="Q260" s="33">
        <v>139.92173621000001</v>
      </c>
      <c r="R260" s="33">
        <v>134.48150919</v>
      </c>
      <c r="S260" s="33">
        <v>128.76793049</v>
      </c>
      <c r="T260" s="33">
        <v>124.18874082000001</v>
      </c>
      <c r="U260" s="33">
        <v>123.22900670999999</v>
      </c>
      <c r="V260" s="33">
        <v>124.70335679999999</v>
      </c>
      <c r="W260" s="33">
        <v>127.21254731000001</v>
      </c>
      <c r="X260" s="33">
        <v>129.43340198000001</v>
      </c>
      <c r="Y260" s="33">
        <v>125.99806906000001</v>
      </c>
    </row>
    <row r="261" spans="1:28" x14ac:dyDescent="0.2">
      <c r="A261" s="32">
        <v>6</v>
      </c>
      <c r="B261" s="33">
        <v>127.12046965</v>
      </c>
      <c r="C261" s="33">
        <v>128.85790313000001</v>
      </c>
      <c r="D261" s="33">
        <v>137.05441987</v>
      </c>
      <c r="E261" s="33">
        <v>142.13913425999999</v>
      </c>
      <c r="F261" s="33">
        <v>142.75208795</v>
      </c>
      <c r="G261" s="33">
        <v>142.32128198999999</v>
      </c>
      <c r="H261" s="33">
        <v>139.36404243000001</v>
      </c>
      <c r="I261" s="33">
        <v>126.91086663</v>
      </c>
      <c r="J261" s="33">
        <v>120.06137909</v>
      </c>
      <c r="K261" s="33">
        <v>116.88819454</v>
      </c>
      <c r="L261" s="33">
        <v>117.91043931</v>
      </c>
      <c r="M261" s="33">
        <v>119.83218134000001</v>
      </c>
      <c r="N261" s="33">
        <v>127.33358229</v>
      </c>
      <c r="O261" s="33">
        <v>133.31521842999999</v>
      </c>
      <c r="P261" s="33">
        <v>135.22345227</v>
      </c>
      <c r="Q261" s="33">
        <v>133.6968158</v>
      </c>
      <c r="R261" s="33">
        <v>128.88746553999999</v>
      </c>
      <c r="S261" s="33">
        <v>122.44748085000001</v>
      </c>
      <c r="T261" s="33">
        <v>118.16100289000001</v>
      </c>
      <c r="U261" s="33">
        <v>114.71151387</v>
      </c>
      <c r="V261" s="33">
        <v>114.91153267</v>
      </c>
      <c r="W261" s="33">
        <v>116.59428577</v>
      </c>
      <c r="X261" s="33">
        <v>120.20776179000001</v>
      </c>
      <c r="Y261" s="33">
        <v>122.61735568</v>
      </c>
    </row>
    <row r="262" spans="1:28" x14ac:dyDescent="0.2">
      <c r="A262" s="32">
        <v>7</v>
      </c>
      <c r="B262" s="33">
        <v>123.97466055</v>
      </c>
      <c r="C262" s="33">
        <v>129.52247025</v>
      </c>
      <c r="D262" s="33">
        <v>136.81711512999999</v>
      </c>
      <c r="E262" s="33">
        <v>141.25675993999999</v>
      </c>
      <c r="F262" s="33">
        <v>142.78191679</v>
      </c>
      <c r="G262" s="33">
        <v>141.52632850000001</v>
      </c>
      <c r="H262" s="33">
        <v>137.41792645999999</v>
      </c>
      <c r="I262" s="33">
        <v>128.12523512000001</v>
      </c>
      <c r="J262" s="33">
        <v>119.28910445</v>
      </c>
      <c r="K262" s="33">
        <v>117.56388584</v>
      </c>
      <c r="L262" s="33">
        <v>117.36127417</v>
      </c>
      <c r="M262" s="33">
        <v>123.04938918000001</v>
      </c>
      <c r="N262" s="33">
        <v>131.39001628</v>
      </c>
      <c r="O262" s="33">
        <v>137.70235933000001</v>
      </c>
      <c r="P262" s="33">
        <v>137.74856686000001</v>
      </c>
      <c r="Q262" s="33">
        <v>134.82526881000001</v>
      </c>
      <c r="R262" s="33">
        <v>129.71382320999999</v>
      </c>
      <c r="S262" s="33">
        <v>124.71282148</v>
      </c>
      <c r="T262" s="33">
        <v>120.8008578</v>
      </c>
      <c r="U262" s="33">
        <v>116.53601003999999</v>
      </c>
      <c r="V262" s="33">
        <v>116.27276449</v>
      </c>
      <c r="W262" s="33">
        <v>118.79227361</v>
      </c>
      <c r="X262" s="33">
        <v>122.78163662</v>
      </c>
      <c r="Y262" s="33">
        <v>126.64080131</v>
      </c>
    </row>
    <row r="263" spans="1:28" x14ac:dyDescent="0.2">
      <c r="A263" s="32">
        <v>8</v>
      </c>
      <c r="B263" s="33">
        <v>124.58653547999999</v>
      </c>
      <c r="C263" s="33">
        <v>128.98064607000001</v>
      </c>
      <c r="D263" s="33">
        <v>134.83173153999999</v>
      </c>
      <c r="E263" s="33">
        <v>138.84691486</v>
      </c>
      <c r="F263" s="33">
        <v>140.77381198</v>
      </c>
      <c r="G263" s="33">
        <v>140.26886598999999</v>
      </c>
      <c r="H263" s="33">
        <v>137.52411293</v>
      </c>
      <c r="I263" s="33">
        <v>127.69081885999999</v>
      </c>
      <c r="J263" s="33">
        <v>118.15845476</v>
      </c>
      <c r="K263" s="33">
        <v>117.38184702</v>
      </c>
      <c r="L263" s="33">
        <v>117.36635817</v>
      </c>
      <c r="M263" s="33">
        <v>124.74338905</v>
      </c>
      <c r="N263" s="33">
        <v>133.99629429000001</v>
      </c>
      <c r="O263" s="33">
        <v>138.48815255</v>
      </c>
      <c r="P263" s="33">
        <v>138.73889621000001</v>
      </c>
      <c r="Q263" s="33">
        <v>136.50037101999999</v>
      </c>
      <c r="R263" s="33">
        <v>130.15741030999999</v>
      </c>
      <c r="S263" s="33">
        <v>124.00426951</v>
      </c>
      <c r="T263" s="33">
        <v>118.92838378</v>
      </c>
      <c r="U263" s="33">
        <v>116.21604576</v>
      </c>
      <c r="V263" s="33">
        <v>116.87593191000001</v>
      </c>
      <c r="W263" s="33">
        <v>118.65623152000001</v>
      </c>
      <c r="X263" s="33">
        <v>122.05636043</v>
      </c>
      <c r="Y263" s="33">
        <v>126.48233168</v>
      </c>
    </row>
    <row r="264" spans="1:28" x14ac:dyDescent="0.2">
      <c r="A264" s="32">
        <v>9</v>
      </c>
      <c r="B264" s="33">
        <v>125.50338425</v>
      </c>
      <c r="C264" s="33">
        <v>131.98951685</v>
      </c>
      <c r="D264" s="33">
        <v>136.91959477</v>
      </c>
      <c r="E264" s="33">
        <v>140.17402086999999</v>
      </c>
      <c r="F264" s="33">
        <v>144.11525208</v>
      </c>
      <c r="G264" s="33">
        <v>143.06581033000001</v>
      </c>
      <c r="H264" s="33">
        <v>135.92072897</v>
      </c>
      <c r="I264" s="33">
        <v>131.43950332</v>
      </c>
      <c r="J264" s="33">
        <v>128.68574429</v>
      </c>
      <c r="K264" s="33">
        <v>127.40671974</v>
      </c>
      <c r="L264" s="33">
        <v>128.39690454999999</v>
      </c>
      <c r="M264" s="33">
        <v>133.55552225</v>
      </c>
      <c r="N264" s="33">
        <v>137.32234789</v>
      </c>
      <c r="O264" s="33">
        <v>142.44024293000001</v>
      </c>
      <c r="P264" s="33">
        <v>143.25719663000001</v>
      </c>
      <c r="Q264" s="33">
        <v>141.85890739000001</v>
      </c>
      <c r="R264" s="33">
        <v>137.2815947</v>
      </c>
      <c r="S264" s="33">
        <v>131.40803407000001</v>
      </c>
      <c r="T264" s="33">
        <v>126.77905581</v>
      </c>
      <c r="U264" s="33">
        <v>123.7754607</v>
      </c>
      <c r="V264" s="33">
        <v>125.43870063</v>
      </c>
      <c r="W264" s="33">
        <v>127.31168088</v>
      </c>
      <c r="X264" s="33">
        <v>130.2614853</v>
      </c>
      <c r="Y264" s="33">
        <v>132.04747724000001</v>
      </c>
    </row>
    <row r="265" spans="1:28" x14ac:dyDescent="0.2">
      <c r="A265" s="32">
        <v>10</v>
      </c>
      <c r="B265" s="33">
        <v>132.18709916</v>
      </c>
      <c r="C265" s="33">
        <v>138.97344704</v>
      </c>
      <c r="D265" s="33">
        <v>142.91095442</v>
      </c>
      <c r="E265" s="33">
        <v>146.85781258</v>
      </c>
      <c r="F265" s="33">
        <v>148.22046035</v>
      </c>
      <c r="G265" s="33">
        <v>145.51659419999999</v>
      </c>
      <c r="H265" s="33">
        <v>138.36076964</v>
      </c>
      <c r="I265" s="33">
        <v>129.28537093</v>
      </c>
      <c r="J265" s="33">
        <v>125.00804999</v>
      </c>
      <c r="K265" s="33">
        <v>127.26902758999999</v>
      </c>
      <c r="L265" s="33">
        <v>127.97297159</v>
      </c>
      <c r="M265" s="33">
        <v>131.00308304999999</v>
      </c>
      <c r="N265" s="33">
        <v>136.63712181</v>
      </c>
      <c r="O265" s="33">
        <v>141.48048777</v>
      </c>
      <c r="P265" s="33">
        <v>143.64842444999999</v>
      </c>
      <c r="Q265" s="33">
        <v>140.52269089999999</v>
      </c>
      <c r="R265" s="33">
        <v>135.63514072999999</v>
      </c>
      <c r="S265" s="33">
        <v>129.48181711999999</v>
      </c>
      <c r="T265" s="33">
        <v>125.52047869</v>
      </c>
      <c r="U265" s="33">
        <v>120.55034147000001</v>
      </c>
      <c r="V265" s="33">
        <v>122.18875747</v>
      </c>
      <c r="W265" s="33">
        <v>125.6375103</v>
      </c>
      <c r="X265" s="33">
        <v>128.65155645999999</v>
      </c>
      <c r="Y265" s="33">
        <v>131.13948414000001</v>
      </c>
    </row>
    <row r="266" spans="1:28" x14ac:dyDescent="0.2">
      <c r="A266" s="32">
        <v>11</v>
      </c>
      <c r="B266" s="33">
        <v>129.60459299999999</v>
      </c>
      <c r="C266" s="33">
        <v>135.38065545000001</v>
      </c>
      <c r="D266" s="33">
        <v>142.91657468</v>
      </c>
      <c r="E266" s="33">
        <v>147.23245692</v>
      </c>
      <c r="F266" s="33">
        <v>149.27156481</v>
      </c>
      <c r="G266" s="33">
        <v>145.69823366</v>
      </c>
      <c r="H266" s="33">
        <v>139.11984838999999</v>
      </c>
      <c r="I266" s="33">
        <v>129.89389155000001</v>
      </c>
      <c r="J266" s="33">
        <v>124.3620378</v>
      </c>
      <c r="K266" s="33">
        <v>123.38510268</v>
      </c>
      <c r="L266" s="33">
        <v>124.54798981</v>
      </c>
      <c r="M266" s="33">
        <v>132.56435445</v>
      </c>
      <c r="N266" s="33">
        <v>138.91438812000001</v>
      </c>
      <c r="O266" s="33">
        <v>141.59254655000001</v>
      </c>
      <c r="P266" s="33">
        <v>142.86881421999999</v>
      </c>
      <c r="Q266" s="33">
        <v>141.61524904999999</v>
      </c>
      <c r="R266" s="33">
        <v>137.66410074999999</v>
      </c>
      <c r="S266" s="33">
        <v>132.20711420000001</v>
      </c>
      <c r="T266" s="33">
        <v>124.54956835</v>
      </c>
      <c r="U266" s="33">
        <v>123.65409449000001</v>
      </c>
      <c r="V266" s="33">
        <v>125.18778645</v>
      </c>
      <c r="W266" s="33">
        <v>128.79604785000001</v>
      </c>
      <c r="X266" s="33">
        <v>130.73601399</v>
      </c>
      <c r="Y266" s="33">
        <v>133.79486241999999</v>
      </c>
    </row>
    <row r="267" spans="1:28" x14ac:dyDescent="0.2">
      <c r="A267" s="32">
        <v>12</v>
      </c>
      <c r="B267" s="33">
        <v>132.16181370999999</v>
      </c>
      <c r="C267" s="33">
        <v>141.11427746000001</v>
      </c>
      <c r="D267" s="33">
        <v>147.99187699000001</v>
      </c>
      <c r="E267" s="33">
        <v>151.0716583</v>
      </c>
      <c r="F267" s="33">
        <v>151.63718274999999</v>
      </c>
      <c r="G267" s="33">
        <v>151.16135964</v>
      </c>
      <c r="H267" s="33">
        <v>146.60108686000001</v>
      </c>
      <c r="I267" s="33">
        <v>135.86143172000001</v>
      </c>
      <c r="J267" s="33">
        <v>125.96061028</v>
      </c>
      <c r="K267" s="33">
        <v>124.27066287</v>
      </c>
      <c r="L267" s="33">
        <v>124.00733864</v>
      </c>
      <c r="M267" s="33">
        <v>130.80642696999999</v>
      </c>
      <c r="N267" s="33">
        <v>136.68340734</v>
      </c>
      <c r="O267" s="33">
        <v>143.06804729000001</v>
      </c>
      <c r="P267" s="33">
        <v>144.86588484000001</v>
      </c>
      <c r="Q267" s="33">
        <v>142.0164834</v>
      </c>
      <c r="R267" s="33">
        <v>137.68336352</v>
      </c>
      <c r="S267" s="33">
        <v>131.97152593000001</v>
      </c>
      <c r="T267" s="33">
        <v>126.75103169</v>
      </c>
      <c r="U267" s="33">
        <v>123.37013665000001</v>
      </c>
      <c r="V267" s="33">
        <v>124.7465316</v>
      </c>
      <c r="W267" s="33">
        <v>127.21436289</v>
      </c>
      <c r="X267" s="33">
        <v>129.7202121</v>
      </c>
      <c r="Y267" s="33">
        <v>133.7933061</v>
      </c>
    </row>
    <row r="268" spans="1:28" x14ac:dyDescent="0.2">
      <c r="A268" s="32">
        <v>13</v>
      </c>
      <c r="B268" s="33">
        <v>135.6016793</v>
      </c>
      <c r="C268" s="33">
        <v>142.36319465</v>
      </c>
      <c r="D268" s="33">
        <v>148.35765626</v>
      </c>
      <c r="E268" s="33">
        <v>151.70264438999999</v>
      </c>
      <c r="F268" s="33">
        <v>155.08126586</v>
      </c>
      <c r="G268" s="33">
        <v>154.51017888000001</v>
      </c>
      <c r="H268" s="33">
        <v>150.43068645</v>
      </c>
      <c r="I268" s="33">
        <v>140.09909504999999</v>
      </c>
      <c r="J268" s="33">
        <v>131.40521724999999</v>
      </c>
      <c r="K268" s="33">
        <v>126.91640206</v>
      </c>
      <c r="L268" s="33">
        <v>126.69734167999999</v>
      </c>
      <c r="M268" s="33">
        <v>132.20928225</v>
      </c>
      <c r="N268" s="33">
        <v>136.16803952000001</v>
      </c>
      <c r="O268" s="33">
        <v>140.57273451</v>
      </c>
      <c r="P268" s="33">
        <v>142.79246064</v>
      </c>
      <c r="Q268" s="33">
        <v>139.36315246999999</v>
      </c>
      <c r="R268" s="33">
        <v>135.51164718000001</v>
      </c>
      <c r="S268" s="33">
        <v>130.46489166000001</v>
      </c>
      <c r="T268" s="33">
        <v>125.07359489</v>
      </c>
      <c r="U268" s="33">
        <v>122.97430227</v>
      </c>
      <c r="V268" s="33">
        <v>122.65137967</v>
      </c>
      <c r="W268" s="33">
        <v>124.10867909</v>
      </c>
      <c r="X268" s="33">
        <v>127.55662588</v>
      </c>
      <c r="Y268" s="33">
        <v>129.84976180999999</v>
      </c>
    </row>
    <row r="269" spans="1:28" x14ac:dyDescent="0.2">
      <c r="A269" s="32">
        <v>14</v>
      </c>
      <c r="B269" s="33">
        <v>135.43911982</v>
      </c>
      <c r="C269" s="33">
        <v>140.72697534</v>
      </c>
      <c r="D269" s="33">
        <v>147.58987372999999</v>
      </c>
      <c r="E269" s="33">
        <v>150.38008873999999</v>
      </c>
      <c r="F269" s="33">
        <v>151.02877373999999</v>
      </c>
      <c r="G269" s="33">
        <v>145.20163855000001</v>
      </c>
      <c r="H269" s="33">
        <v>139.96338292999999</v>
      </c>
      <c r="I269" s="33">
        <v>130.66763915000001</v>
      </c>
      <c r="J269" s="33">
        <v>128.06100807000001</v>
      </c>
      <c r="K269" s="33">
        <v>126.58340071000001</v>
      </c>
      <c r="L269" s="33">
        <v>127.05431376</v>
      </c>
      <c r="M269" s="33">
        <v>131.69963781000001</v>
      </c>
      <c r="N269" s="33">
        <v>136.15064760000001</v>
      </c>
      <c r="O269" s="33">
        <v>139.70754388</v>
      </c>
      <c r="P269" s="33">
        <v>140.11529856000001</v>
      </c>
      <c r="Q269" s="33">
        <v>137.16975378999999</v>
      </c>
      <c r="R269" s="33">
        <v>133.41326071</v>
      </c>
      <c r="S269" s="33">
        <v>129.50559053000001</v>
      </c>
      <c r="T269" s="33">
        <v>125.37916896999999</v>
      </c>
      <c r="U269" s="33">
        <v>124.39443704</v>
      </c>
      <c r="V269" s="33">
        <v>125.08182651</v>
      </c>
      <c r="W269" s="33">
        <v>125.33746839</v>
      </c>
      <c r="X269" s="33">
        <v>129.98612198999999</v>
      </c>
      <c r="Y269" s="33">
        <v>134.36824988999999</v>
      </c>
    </row>
    <row r="270" spans="1:28" x14ac:dyDescent="0.2">
      <c r="A270" s="32">
        <v>15</v>
      </c>
      <c r="B270" s="33">
        <v>136.98753987000001</v>
      </c>
      <c r="C270" s="33">
        <v>142.47713325999999</v>
      </c>
      <c r="D270" s="33">
        <v>148.84654311</v>
      </c>
      <c r="E270" s="33">
        <v>151.03651110999999</v>
      </c>
      <c r="F270" s="33">
        <v>151.75591621999999</v>
      </c>
      <c r="G270" s="33">
        <v>148.4050881</v>
      </c>
      <c r="H270" s="33">
        <v>138.53827175000001</v>
      </c>
      <c r="I270" s="33">
        <v>130.70226882</v>
      </c>
      <c r="J270" s="33">
        <v>125.28345521</v>
      </c>
      <c r="K270" s="33">
        <v>124.16315058000001</v>
      </c>
      <c r="L270" s="33">
        <v>124.72885410000001</v>
      </c>
      <c r="M270" s="33">
        <v>128.50921281000001</v>
      </c>
      <c r="N270" s="33">
        <v>133.47950312</v>
      </c>
      <c r="O270" s="33">
        <v>138.87251721999999</v>
      </c>
      <c r="P270" s="33">
        <v>140.65588043</v>
      </c>
      <c r="Q270" s="33">
        <v>138.94102975999999</v>
      </c>
      <c r="R270" s="33">
        <v>133.49265396999999</v>
      </c>
      <c r="S270" s="33">
        <v>128.94118621999999</v>
      </c>
      <c r="T270" s="33">
        <v>124.44184236</v>
      </c>
      <c r="U270" s="33">
        <v>122.76573362000001</v>
      </c>
      <c r="V270" s="33">
        <v>124.72924213</v>
      </c>
      <c r="W270" s="33">
        <v>126.92445402</v>
      </c>
      <c r="X270" s="33">
        <v>129.98088526000001</v>
      </c>
      <c r="Y270" s="33">
        <v>133.35680970000001</v>
      </c>
    </row>
    <row r="271" spans="1:28" x14ac:dyDescent="0.2">
      <c r="A271" s="32">
        <v>16</v>
      </c>
      <c r="B271" s="33">
        <v>133.88835768999999</v>
      </c>
      <c r="C271" s="33">
        <v>141.23186475</v>
      </c>
      <c r="D271" s="33">
        <v>149.82889822000001</v>
      </c>
      <c r="E271" s="33">
        <v>151.63065921</v>
      </c>
      <c r="F271" s="33">
        <v>152.02160456999999</v>
      </c>
      <c r="G271" s="33">
        <v>148.61393249</v>
      </c>
      <c r="H271" s="33">
        <v>139.82549509</v>
      </c>
      <c r="I271" s="33">
        <v>132.13373190999999</v>
      </c>
      <c r="J271" s="33">
        <v>128.29251051</v>
      </c>
      <c r="K271" s="33">
        <v>127.68102779</v>
      </c>
      <c r="L271" s="33">
        <v>128.08812846000001</v>
      </c>
      <c r="M271" s="33">
        <v>133.79338457</v>
      </c>
      <c r="N271" s="33">
        <v>136.48669171</v>
      </c>
      <c r="O271" s="33">
        <v>141.80093282000001</v>
      </c>
      <c r="P271" s="33">
        <v>143.04622849</v>
      </c>
      <c r="Q271" s="33">
        <v>139.21607098000001</v>
      </c>
      <c r="R271" s="33">
        <v>136.47848729</v>
      </c>
      <c r="S271" s="33">
        <v>131.13201708</v>
      </c>
      <c r="T271" s="33">
        <v>127.78043632000001</v>
      </c>
      <c r="U271" s="33">
        <v>124.68800346</v>
      </c>
      <c r="V271" s="33">
        <v>126.76894908</v>
      </c>
      <c r="W271" s="33">
        <v>130.83365180999999</v>
      </c>
      <c r="X271" s="33">
        <v>133.79067168</v>
      </c>
      <c r="Y271" s="33">
        <v>135.79006819</v>
      </c>
    </row>
    <row r="272" spans="1:28" x14ac:dyDescent="0.2">
      <c r="A272" s="32">
        <v>17</v>
      </c>
      <c r="B272" s="33">
        <v>138.10388874</v>
      </c>
      <c r="C272" s="33">
        <v>145.5674267</v>
      </c>
      <c r="D272" s="33">
        <v>153.10804526999999</v>
      </c>
      <c r="E272" s="33">
        <v>155.88555113000001</v>
      </c>
      <c r="F272" s="33">
        <v>155.36831803000001</v>
      </c>
      <c r="G272" s="33">
        <v>153.00850101</v>
      </c>
      <c r="H272" s="33">
        <v>143.57246047999999</v>
      </c>
      <c r="I272" s="33">
        <v>132.27114774</v>
      </c>
      <c r="J272" s="33">
        <v>126.93669512</v>
      </c>
      <c r="K272" s="33">
        <v>126.8387049</v>
      </c>
      <c r="L272" s="33">
        <v>127.09155074</v>
      </c>
      <c r="M272" s="33">
        <v>133.63822335</v>
      </c>
      <c r="N272" s="33">
        <v>138.07844397</v>
      </c>
      <c r="O272" s="33">
        <v>141.68634008000001</v>
      </c>
      <c r="P272" s="33">
        <v>144.51294464</v>
      </c>
      <c r="Q272" s="33">
        <v>142.30973589000001</v>
      </c>
      <c r="R272" s="33">
        <v>138.04053967999999</v>
      </c>
      <c r="S272" s="33">
        <v>132.26564146000001</v>
      </c>
      <c r="T272" s="33">
        <v>128.16573531</v>
      </c>
      <c r="U272" s="33">
        <v>124.92890493</v>
      </c>
      <c r="V272" s="33">
        <v>129.13691419</v>
      </c>
      <c r="W272" s="33">
        <v>128.11786294999999</v>
      </c>
      <c r="X272" s="33">
        <v>127.96209483</v>
      </c>
      <c r="Y272" s="33">
        <v>130.79097465999999</v>
      </c>
    </row>
    <row r="273" spans="1:25" x14ac:dyDescent="0.2">
      <c r="A273" s="32">
        <v>18</v>
      </c>
      <c r="B273" s="33">
        <v>126.42237496</v>
      </c>
      <c r="C273" s="33">
        <v>128.79302953000001</v>
      </c>
      <c r="D273" s="33">
        <v>140.22849073</v>
      </c>
      <c r="E273" s="33">
        <v>143.58429999000001</v>
      </c>
      <c r="F273" s="33">
        <v>146.46304083999999</v>
      </c>
      <c r="G273" s="33">
        <v>143.82148559999999</v>
      </c>
      <c r="H273" s="33">
        <v>136.84518543999999</v>
      </c>
      <c r="I273" s="33">
        <v>128.72344009</v>
      </c>
      <c r="J273" s="33">
        <v>125.15241754</v>
      </c>
      <c r="K273" s="33">
        <v>125.19048934</v>
      </c>
      <c r="L273" s="33">
        <v>125.79222976</v>
      </c>
      <c r="M273" s="33">
        <v>129.17270574</v>
      </c>
      <c r="N273" s="33">
        <v>135.4602979</v>
      </c>
      <c r="O273" s="33">
        <v>138.852957</v>
      </c>
      <c r="P273" s="33">
        <v>142.86637214999999</v>
      </c>
      <c r="Q273" s="33">
        <v>140.75257540999999</v>
      </c>
      <c r="R273" s="33">
        <v>135.24905820999999</v>
      </c>
      <c r="S273" s="33">
        <v>130.82644991999999</v>
      </c>
      <c r="T273" s="33">
        <v>125.74306636999999</v>
      </c>
      <c r="U273" s="33">
        <v>122.44965324</v>
      </c>
      <c r="V273" s="33">
        <v>125.28330233</v>
      </c>
      <c r="W273" s="33">
        <v>127.55815025</v>
      </c>
      <c r="X273" s="33">
        <v>129.86697993000001</v>
      </c>
      <c r="Y273" s="33">
        <v>131.43594611</v>
      </c>
    </row>
    <row r="274" spans="1:25" x14ac:dyDescent="0.2">
      <c r="A274" s="32">
        <v>19</v>
      </c>
      <c r="B274" s="33">
        <v>132.40854709000001</v>
      </c>
      <c r="C274" s="33">
        <v>129.71750132</v>
      </c>
      <c r="D274" s="33">
        <v>141.93653903000001</v>
      </c>
      <c r="E274" s="33">
        <v>144.10036600000001</v>
      </c>
      <c r="F274" s="33">
        <v>143.33984136999999</v>
      </c>
      <c r="G274" s="33">
        <v>137.83506170999999</v>
      </c>
      <c r="H274" s="33">
        <v>131.97717990999999</v>
      </c>
      <c r="I274" s="33">
        <v>122.89685987999999</v>
      </c>
      <c r="J274" s="33">
        <v>114.93796732</v>
      </c>
      <c r="K274" s="33">
        <v>116.73483191</v>
      </c>
      <c r="L274" s="33">
        <v>117.39603275</v>
      </c>
      <c r="M274" s="33">
        <v>123.09959481</v>
      </c>
      <c r="N274" s="33">
        <v>130.12376585999999</v>
      </c>
      <c r="O274" s="33">
        <v>137.48417967</v>
      </c>
      <c r="P274" s="33">
        <v>140.36689609000001</v>
      </c>
      <c r="Q274" s="33">
        <v>137.32727216000001</v>
      </c>
      <c r="R274" s="33">
        <v>129.71765389000001</v>
      </c>
      <c r="S274" s="33">
        <v>124.01248305</v>
      </c>
      <c r="T274" s="33">
        <v>118.75102816</v>
      </c>
      <c r="U274" s="33">
        <v>115.51799569000001</v>
      </c>
      <c r="V274" s="33">
        <v>117.45173468999999</v>
      </c>
      <c r="W274" s="33">
        <v>120.15964749</v>
      </c>
      <c r="X274" s="33">
        <v>121.95340890999999</v>
      </c>
      <c r="Y274" s="33">
        <v>126.37452906999999</v>
      </c>
    </row>
    <row r="275" spans="1:25" x14ac:dyDescent="0.2">
      <c r="A275" s="32">
        <v>20</v>
      </c>
      <c r="B275" s="33">
        <v>128.15803661999999</v>
      </c>
      <c r="C275" s="33">
        <v>132.63042822</v>
      </c>
      <c r="D275" s="33">
        <v>142.40976014</v>
      </c>
      <c r="E275" s="33">
        <v>148.45223383999999</v>
      </c>
      <c r="F275" s="33">
        <v>148.23482927000001</v>
      </c>
      <c r="G275" s="33">
        <v>144.19006461999999</v>
      </c>
      <c r="H275" s="33">
        <v>137.32459539000001</v>
      </c>
      <c r="I275" s="33">
        <v>126.0084805</v>
      </c>
      <c r="J275" s="33">
        <v>120.19178737999999</v>
      </c>
      <c r="K275" s="33">
        <v>118.26278915</v>
      </c>
      <c r="L275" s="33">
        <v>117.30341978</v>
      </c>
      <c r="M275" s="33">
        <v>123.1735741</v>
      </c>
      <c r="N275" s="33">
        <v>131.89441414000001</v>
      </c>
      <c r="O275" s="33">
        <v>139.87875836000001</v>
      </c>
      <c r="P275" s="33">
        <v>141.82852872000001</v>
      </c>
      <c r="Q275" s="33">
        <v>139.35939006999999</v>
      </c>
      <c r="R275" s="33">
        <v>130.66837015999999</v>
      </c>
      <c r="S275" s="33">
        <v>122.63689195000001</v>
      </c>
      <c r="T275" s="33">
        <v>116.89138675</v>
      </c>
      <c r="U275" s="33">
        <v>112.67388799</v>
      </c>
      <c r="V275" s="33">
        <v>114.22250734000001</v>
      </c>
      <c r="W275" s="33">
        <v>117.02992623</v>
      </c>
      <c r="X275" s="33">
        <v>120.0014899</v>
      </c>
      <c r="Y275" s="33">
        <v>125.77226812000001</v>
      </c>
    </row>
    <row r="276" spans="1:25" x14ac:dyDescent="0.2">
      <c r="A276" s="32">
        <v>21</v>
      </c>
      <c r="B276" s="33">
        <v>125.97898523000001</v>
      </c>
      <c r="C276" s="33">
        <v>132.40487644000001</v>
      </c>
      <c r="D276" s="33">
        <v>143.45254281000001</v>
      </c>
      <c r="E276" s="33">
        <v>148.85468662</v>
      </c>
      <c r="F276" s="33">
        <v>148.21904409000001</v>
      </c>
      <c r="G276" s="33">
        <v>146.58377838000001</v>
      </c>
      <c r="H276" s="33">
        <v>141.32674294</v>
      </c>
      <c r="I276" s="33">
        <v>130.34179681000001</v>
      </c>
      <c r="J276" s="33">
        <v>128.50843232</v>
      </c>
      <c r="K276" s="33">
        <v>128.05355956</v>
      </c>
      <c r="L276" s="33">
        <v>129.96581157</v>
      </c>
      <c r="M276" s="33">
        <v>133.39361045999999</v>
      </c>
      <c r="N276" s="33">
        <v>141.54889313000001</v>
      </c>
      <c r="O276" s="33">
        <v>147.44621559000001</v>
      </c>
      <c r="P276" s="33">
        <v>148.73816600000001</v>
      </c>
      <c r="Q276" s="33">
        <v>142.66876442</v>
      </c>
      <c r="R276" s="33">
        <v>129.58495493000001</v>
      </c>
      <c r="S276" s="33">
        <v>120.08668397</v>
      </c>
      <c r="T276" s="33">
        <v>113.05694825</v>
      </c>
      <c r="U276" s="33">
        <v>116.92864971</v>
      </c>
      <c r="V276" s="33">
        <v>129.01502987999999</v>
      </c>
      <c r="W276" s="33">
        <v>131.6006965</v>
      </c>
      <c r="X276" s="33">
        <v>133.87746225000001</v>
      </c>
      <c r="Y276" s="33">
        <v>136.28765358000001</v>
      </c>
    </row>
    <row r="277" spans="1:25" x14ac:dyDescent="0.2">
      <c r="A277" s="32">
        <v>22</v>
      </c>
      <c r="B277" s="33">
        <v>140.69111003</v>
      </c>
      <c r="C277" s="33">
        <v>144.53338765999999</v>
      </c>
      <c r="D277" s="33">
        <v>152.09240994999999</v>
      </c>
      <c r="E277" s="33">
        <v>156.76132625</v>
      </c>
      <c r="F277" s="33">
        <v>154.76831573000001</v>
      </c>
      <c r="G277" s="33">
        <v>152.98135619999999</v>
      </c>
      <c r="H277" s="33">
        <v>145.08938903999999</v>
      </c>
      <c r="I277" s="33">
        <v>134.35883949000001</v>
      </c>
      <c r="J277" s="33">
        <v>130.5780704</v>
      </c>
      <c r="K277" s="33">
        <v>131.82334112999999</v>
      </c>
      <c r="L277" s="33">
        <v>131.67873069000001</v>
      </c>
      <c r="M277" s="33">
        <v>139.89054528</v>
      </c>
      <c r="N277" s="33">
        <v>147.78739935999999</v>
      </c>
      <c r="O277" s="33">
        <v>155.29445838000001</v>
      </c>
      <c r="P277" s="33">
        <v>155.40921173000001</v>
      </c>
      <c r="Q277" s="33">
        <v>151.24376122999999</v>
      </c>
      <c r="R277" s="33">
        <v>137.59743399000001</v>
      </c>
      <c r="S277" s="33">
        <v>126.55757695</v>
      </c>
      <c r="T277" s="33">
        <v>118.84284900999999</v>
      </c>
      <c r="U277" s="33">
        <v>122.15058666</v>
      </c>
      <c r="V277" s="33">
        <v>134.96383985</v>
      </c>
      <c r="W277" s="33">
        <v>136.52556810999999</v>
      </c>
      <c r="X277" s="33">
        <v>138.13789485999999</v>
      </c>
      <c r="Y277" s="33">
        <v>139.02647390000001</v>
      </c>
    </row>
    <row r="278" spans="1:25" x14ac:dyDescent="0.2">
      <c r="A278" s="32">
        <v>23</v>
      </c>
      <c r="B278" s="33">
        <v>142.95355423000001</v>
      </c>
      <c r="C278" s="33">
        <v>146.16400143000001</v>
      </c>
      <c r="D278" s="33">
        <v>153.35173839999999</v>
      </c>
      <c r="E278" s="33">
        <v>158.58243539</v>
      </c>
      <c r="F278" s="33">
        <v>157.0469641</v>
      </c>
      <c r="G278" s="33">
        <v>153.07008973999999</v>
      </c>
      <c r="H278" s="33">
        <v>145.30499943000001</v>
      </c>
      <c r="I278" s="33">
        <v>136.45399737</v>
      </c>
      <c r="J278" s="33">
        <v>133.05319888</v>
      </c>
      <c r="K278" s="33">
        <v>134.83223376000001</v>
      </c>
      <c r="L278" s="33">
        <v>139.23073753</v>
      </c>
      <c r="M278" s="33">
        <v>142.60117564000001</v>
      </c>
      <c r="N278" s="33">
        <v>146.99785151</v>
      </c>
      <c r="O278" s="33">
        <v>152.76440453999999</v>
      </c>
      <c r="P278" s="33">
        <v>157.60476661000001</v>
      </c>
      <c r="Q278" s="33">
        <v>154.70203214</v>
      </c>
      <c r="R278" s="33">
        <v>146.14101120000001</v>
      </c>
      <c r="S278" s="33">
        <v>139.59121567</v>
      </c>
      <c r="T278" s="33">
        <v>133.58470226</v>
      </c>
      <c r="U278" s="33">
        <v>131.13817735999999</v>
      </c>
      <c r="V278" s="33">
        <v>132.53942058999999</v>
      </c>
      <c r="W278" s="33">
        <v>133.88476198999999</v>
      </c>
      <c r="X278" s="33">
        <v>134.92324084000001</v>
      </c>
      <c r="Y278" s="33">
        <v>134.63697848000001</v>
      </c>
    </row>
    <row r="279" spans="1:25" x14ac:dyDescent="0.2">
      <c r="A279" s="32">
        <v>24</v>
      </c>
      <c r="B279" s="33">
        <v>143.81482831</v>
      </c>
      <c r="C279" s="33">
        <v>148.46706313999999</v>
      </c>
      <c r="D279" s="33">
        <v>155.92666352000001</v>
      </c>
      <c r="E279" s="33">
        <v>158.79967791999999</v>
      </c>
      <c r="F279" s="33">
        <v>157.84111799999999</v>
      </c>
      <c r="G279" s="33">
        <v>155.23692794999999</v>
      </c>
      <c r="H279" s="33">
        <v>146.33618003999999</v>
      </c>
      <c r="I279" s="33">
        <v>135.40113822000001</v>
      </c>
      <c r="J279" s="33">
        <v>133.32794097999999</v>
      </c>
      <c r="K279" s="33">
        <v>134.37425347000001</v>
      </c>
      <c r="L279" s="33">
        <v>136.66496641000001</v>
      </c>
      <c r="M279" s="33">
        <v>144.42484511999999</v>
      </c>
      <c r="N279" s="33">
        <v>151.67189626999999</v>
      </c>
      <c r="O279" s="33">
        <v>157.14293137000001</v>
      </c>
      <c r="P279" s="33">
        <v>158.82943985</v>
      </c>
      <c r="Q279" s="33">
        <v>155.63354516000001</v>
      </c>
      <c r="R279" s="33">
        <v>146.02549127</v>
      </c>
      <c r="S279" s="33">
        <v>142.0686517</v>
      </c>
      <c r="T279" s="33">
        <v>135.79042405999999</v>
      </c>
      <c r="U279" s="33">
        <v>133.35570186000001</v>
      </c>
      <c r="V279" s="33">
        <v>129.51441781</v>
      </c>
      <c r="W279" s="33">
        <v>132.67664160999999</v>
      </c>
      <c r="X279" s="33">
        <v>122.10474223</v>
      </c>
      <c r="Y279" s="33">
        <v>116.39838974</v>
      </c>
    </row>
    <row r="280" spans="1:25" x14ac:dyDescent="0.2">
      <c r="A280" s="32">
        <v>25</v>
      </c>
      <c r="B280" s="33">
        <v>123.7961718</v>
      </c>
      <c r="C280" s="33">
        <v>133.48983225999999</v>
      </c>
      <c r="D280" s="33">
        <v>148.80107726</v>
      </c>
      <c r="E280" s="33">
        <v>155.54788013000001</v>
      </c>
      <c r="F280" s="33">
        <v>157.53804503000001</v>
      </c>
      <c r="G280" s="33">
        <v>156.21176775000001</v>
      </c>
      <c r="H280" s="33">
        <v>145.67692848999999</v>
      </c>
      <c r="I280" s="33">
        <v>129.28925484999999</v>
      </c>
      <c r="J280" s="33">
        <v>118.64394376</v>
      </c>
      <c r="K280" s="33">
        <v>117.96559996000001</v>
      </c>
      <c r="L280" s="33">
        <v>119.51146455</v>
      </c>
      <c r="M280" s="33">
        <v>128.05992814000001</v>
      </c>
      <c r="N280" s="33">
        <v>136.11616076999999</v>
      </c>
      <c r="O280" s="33">
        <v>142.46409346999999</v>
      </c>
      <c r="P280" s="33">
        <v>146.74130006999999</v>
      </c>
      <c r="Q280" s="33">
        <v>143.43909945999999</v>
      </c>
      <c r="R280" s="33">
        <v>138.97028646000001</v>
      </c>
      <c r="S280" s="33">
        <v>134.45560166999999</v>
      </c>
      <c r="T280" s="33">
        <v>128.70575707</v>
      </c>
      <c r="U280" s="33">
        <v>129.17931056</v>
      </c>
      <c r="V280" s="33">
        <v>132.66658873</v>
      </c>
      <c r="W280" s="33">
        <v>136.31840991000001</v>
      </c>
      <c r="X280" s="33">
        <v>140.36854819000001</v>
      </c>
      <c r="Y280" s="33">
        <v>141.54827556000001</v>
      </c>
    </row>
    <row r="281" spans="1:25" x14ac:dyDescent="0.2">
      <c r="A281" s="32">
        <v>26</v>
      </c>
      <c r="B281" s="33">
        <v>146.72807256999999</v>
      </c>
      <c r="C281" s="33">
        <v>143.73555214000001</v>
      </c>
      <c r="D281" s="33">
        <v>152.10629069000001</v>
      </c>
      <c r="E281" s="33">
        <v>156.36847108000001</v>
      </c>
      <c r="F281" s="33">
        <v>154.30259763999999</v>
      </c>
      <c r="G281" s="33">
        <v>153.22687094</v>
      </c>
      <c r="H281" s="33">
        <v>149.12330496999999</v>
      </c>
      <c r="I281" s="33">
        <v>138.06444970999999</v>
      </c>
      <c r="J281" s="33">
        <v>129.40842233999999</v>
      </c>
      <c r="K281" s="33">
        <v>128.53175723999999</v>
      </c>
      <c r="L281" s="33">
        <v>130.64941949000001</v>
      </c>
      <c r="M281" s="33">
        <v>135.90415935999999</v>
      </c>
      <c r="N281" s="33">
        <v>138.87548577999999</v>
      </c>
      <c r="O281" s="33">
        <v>144.01762072</v>
      </c>
      <c r="P281" s="33">
        <v>148.98312788999999</v>
      </c>
      <c r="Q281" s="33">
        <v>142.61880074999999</v>
      </c>
      <c r="R281" s="33">
        <v>132.34893041999999</v>
      </c>
      <c r="S281" s="33">
        <v>121.66833966</v>
      </c>
      <c r="T281" s="33">
        <v>110.12834323</v>
      </c>
      <c r="U281" s="33">
        <v>112.13359311000001</v>
      </c>
      <c r="V281" s="33">
        <v>119.50676214000001</v>
      </c>
      <c r="W281" s="33">
        <v>131.99864052999999</v>
      </c>
      <c r="X281" s="33">
        <v>133.41890099</v>
      </c>
      <c r="Y281" s="33">
        <v>136.02577543999999</v>
      </c>
    </row>
    <row r="282" spans="1:25" x14ac:dyDescent="0.2">
      <c r="A282" s="32">
        <v>27</v>
      </c>
      <c r="B282" s="33">
        <v>142.90273986</v>
      </c>
      <c r="C282" s="33">
        <v>146.19878205000001</v>
      </c>
      <c r="D282" s="33">
        <v>153.87020476999999</v>
      </c>
      <c r="E282" s="33">
        <v>158.06612330999999</v>
      </c>
      <c r="F282" s="33">
        <v>157.72611681000001</v>
      </c>
      <c r="G282" s="33">
        <v>156.95749803999999</v>
      </c>
      <c r="H282" s="33">
        <v>150.42645005</v>
      </c>
      <c r="I282" s="33">
        <v>133.62051127999999</v>
      </c>
      <c r="J282" s="33">
        <v>120.48478240999999</v>
      </c>
      <c r="K282" s="33">
        <v>115.66052666</v>
      </c>
      <c r="L282" s="33">
        <v>114.39458435</v>
      </c>
      <c r="M282" s="33">
        <v>126.10760689999999</v>
      </c>
      <c r="N282" s="33">
        <v>136.37893839</v>
      </c>
      <c r="O282" s="33">
        <v>144.05117733</v>
      </c>
      <c r="P282" s="33">
        <v>148.87769929999999</v>
      </c>
      <c r="Q282" s="33">
        <v>144.13392429000001</v>
      </c>
      <c r="R282" s="33">
        <v>132.07597364</v>
      </c>
      <c r="S282" s="33">
        <v>120.49213457</v>
      </c>
      <c r="T282" s="33">
        <v>109.5988657</v>
      </c>
      <c r="U282" s="33">
        <v>111.60842658</v>
      </c>
      <c r="V282" s="33">
        <v>119.62395807999999</v>
      </c>
      <c r="W282" s="33">
        <v>130.18874475000001</v>
      </c>
      <c r="X282" s="33">
        <v>134.12294317999999</v>
      </c>
      <c r="Y282" s="33">
        <v>138.99753688000001</v>
      </c>
    </row>
    <row r="283" spans="1:25" x14ac:dyDescent="0.2">
      <c r="A283" s="32">
        <v>28</v>
      </c>
      <c r="B283" s="33">
        <v>140.3065957</v>
      </c>
      <c r="C283" s="33">
        <v>144.18955836999999</v>
      </c>
      <c r="D283" s="33">
        <v>151.77223545000001</v>
      </c>
      <c r="E283" s="33">
        <v>156.02704481000001</v>
      </c>
      <c r="F283" s="33">
        <v>154.01054188000001</v>
      </c>
      <c r="G283" s="33">
        <v>150.3657747</v>
      </c>
      <c r="H283" s="33">
        <v>146.25539671999999</v>
      </c>
      <c r="I283" s="33">
        <v>130.94918043000001</v>
      </c>
      <c r="J283" s="33">
        <v>119.52452309</v>
      </c>
      <c r="K283" s="33">
        <v>118.66139431000001</v>
      </c>
      <c r="L283" s="33">
        <v>122.61236121</v>
      </c>
      <c r="M283" s="33">
        <v>133.29333044000001</v>
      </c>
      <c r="N283" s="33">
        <v>142.45314450000001</v>
      </c>
      <c r="O283" s="33">
        <v>147.85122117</v>
      </c>
      <c r="P283" s="33">
        <v>151.48899951000001</v>
      </c>
      <c r="Q283" s="33">
        <v>148.20472960000001</v>
      </c>
      <c r="R283" s="33">
        <v>135.68308524</v>
      </c>
      <c r="S283" s="33">
        <v>124.85041034</v>
      </c>
      <c r="T283" s="33">
        <v>111.34314302</v>
      </c>
      <c r="U283" s="33">
        <v>110.57151091</v>
      </c>
      <c r="V283" s="33">
        <v>111.40778785000001</v>
      </c>
      <c r="W283" s="33">
        <v>108.66879931</v>
      </c>
      <c r="X283" s="33">
        <v>107.65742520000001</v>
      </c>
      <c r="Y283" s="33">
        <v>112.76450582</v>
      </c>
    </row>
    <row r="284" spans="1:25" x14ac:dyDescent="0.2">
      <c r="A284" s="32">
        <v>29</v>
      </c>
      <c r="B284" s="33">
        <v>122.24974693999999</v>
      </c>
      <c r="C284" s="33">
        <v>133.92507214</v>
      </c>
      <c r="D284" s="33">
        <v>146.54693304</v>
      </c>
      <c r="E284" s="33">
        <v>151.52588932</v>
      </c>
      <c r="F284" s="33">
        <v>153.13854140999999</v>
      </c>
      <c r="G284" s="33">
        <v>151.78134571999999</v>
      </c>
      <c r="H284" s="33">
        <v>145.82170994000001</v>
      </c>
      <c r="I284" s="33">
        <v>131.72172237999999</v>
      </c>
      <c r="J284" s="33">
        <v>120.01515307</v>
      </c>
      <c r="K284" s="33">
        <v>117.53851571</v>
      </c>
      <c r="L284" s="33">
        <v>121.25217025000001</v>
      </c>
      <c r="M284" s="33">
        <v>128.61351589</v>
      </c>
      <c r="N284" s="33">
        <v>141.94352458</v>
      </c>
      <c r="O284" s="33">
        <v>148.20987492</v>
      </c>
      <c r="P284" s="33">
        <v>150.73513733999999</v>
      </c>
      <c r="Q284" s="33">
        <v>150.83543069999999</v>
      </c>
      <c r="R284" s="33">
        <v>144.51686695000001</v>
      </c>
      <c r="S284" s="33">
        <v>140.9595344</v>
      </c>
      <c r="T284" s="33">
        <v>138.12926590999999</v>
      </c>
      <c r="U284" s="33">
        <v>132.12004983</v>
      </c>
      <c r="V284" s="33">
        <v>133.56022978999999</v>
      </c>
      <c r="W284" s="33">
        <v>133.88241067999999</v>
      </c>
      <c r="X284" s="33">
        <v>137.5118861</v>
      </c>
      <c r="Y284" s="33">
        <v>137.20094827</v>
      </c>
    </row>
    <row r="285" spans="1:25" x14ac:dyDescent="0.2">
      <c r="A285" s="32">
        <v>30</v>
      </c>
      <c r="B285" s="33">
        <v>136.58688341000001</v>
      </c>
      <c r="C285" s="33">
        <v>138.58416600000001</v>
      </c>
      <c r="D285" s="33">
        <v>146.35602710000001</v>
      </c>
      <c r="E285" s="33">
        <v>153.04261538</v>
      </c>
      <c r="F285" s="33">
        <v>152.88505853999999</v>
      </c>
      <c r="G285" s="33">
        <v>151.71851708</v>
      </c>
      <c r="H285" s="33">
        <v>144.11343934000001</v>
      </c>
      <c r="I285" s="33">
        <v>136.75623167000001</v>
      </c>
      <c r="J285" s="33">
        <v>132.22463521</v>
      </c>
      <c r="K285" s="33">
        <v>133.11348975000001</v>
      </c>
      <c r="L285" s="33">
        <v>135.84031941999999</v>
      </c>
      <c r="M285" s="33">
        <v>136.06534798000001</v>
      </c>
      <c r="N285" s="33">
        <v>140.30757206999999</v>
      </c>
      <c r="O285" s="33">
        <v>147.15481156999999</v>
      </c>
      <c r="P285" s="33">
        <v>153.29554635</v>
      </c>
      <c r="Q285" s="33">
        <v>150.18445062999999</v>
      </c>
      <c r="R285" s="33">
        <v>143.88821652999999</v>
      </c>
      <c r="S285" s="33">
        <v>140.31016926999999</v>
      </c>
      <c r="T285" s="33">
        <v>137.02488547999999</v>
      </c>
      <c r="U285" s="33">
        <v>132.83362063999999</v>
      </c>
      <c r="V285" s="33">
        <v>132.53128770000001</v>
      </c>
      <c r="W285" s="33">
        <v>133.35490862</v>
      </c>
      <c r="X285" s="33">
        <v>135.80118096000001</v>
      </c>
      <c r="Y285" s="33">
        <v>138.20327845</v>
      </c>
    </row>
    <row r="286" spans="1:25" x14ac:dyDescent="0.2">
      <c r="A286" s="32">
        <v>31</v>
      </c>
      <c r="B286" s="33">
        <v>137.6646164</v>
      </c>
      <c r="C286" s="33">
        <v>137.68185187</v>
      </c>
      <c r="D286" s="33">
        <v>145.76325177000001</v>
      </c>
      <c r="E286" s="33">
        <v>154.10719263999999</v>
      </c>
      <c r="F286" s="33">
        <v>153.81282913999999</v>
      </c>
      <c r="G286" s="33">
        <v>153.25911334</v>
      </c>
      <c r="H286" s="33">
        <v>146.78735306999999</v>
      </c>
      <c r="I286" s="33">
        <v>138.27694047</v>
      </c>
      <c r="J286" s="33">
        <v>134.54691607000001</v>
      </c>
      <c r="K286" s="33">
        <v>134.35379179</v>
      </c>
      <c r="L286" s="33">
        <v>137.68754347000001</v>
      </c>
      <c r="M286" s="33">
        <v>140.99933866000001</v>
      </c>
      <c r="N286" s="33">
        <v>144.14551892</v>
      </c>
      <c r="O286" s="33">
        <v>148.98093695</v>
      </c>
      <c r="P286" s="33">
        <v>151.61122019000001</v>
      </c>
      <c r="Q286" s="33">
        <v>148.13288219</v>
      </c>
      <c r="R286" s="33">
        <v>135.88256683</v>
      </c>
      <c r="S286" s="33">
        <v>122.29442613000001</v>
      </c>
      <c r="T286" s="33">
        <v>111.85209424</v>
      </c>
      <c r="U286" s="33">
        <v>115.34892985</v>
      </c>
      <c r="V286" s="33">
        <v>121.49580458</v>
      </c>
      <c r="W286" s="33">
        <v>132.43798870000001</v>
      </c>
      <c r="X286" s="33">
        <v>136.26403045999999</v>
      </c>
      <c r="Y286" s="33">
        <v>140.30048084000001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9" t="s">
        <v>16</v>
      </c>
      <c r="B289" s="140"/>
      <c r="C289" s="140"/>
      <c r="D289" s="141"/>
      <c r="E289" s="59">
        <v>12.254362459999999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131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536733.10979413602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136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137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146</v>
      </c>
      <c r="B297" s="124"/>
      <c r="C297" s="124"/>
      <c r="D297" s="124"/>
      <c r="E297" s="124"/>
      <c r="F297" s="36">
        <f>'Тарифы на передачу'!D6</f>
        <v>1496084.18</v>
      </c>
      <c r="G297" s="36">
        <f>'Тарифы на передачу'!E6</f>
        <v>1081420.6000000001</v>
      </c>
      <c r="H297" s="36">
        <f>'Тарифы на передачу'!F6</f>
        <v>1434391.51</v>
      </c>
      <c r="I297" s="36">
        <f>'Тарифы на передачу'!G6</f>
        <v>1327946.8799999999</v>
      </c>
      <c r="J297" s="131">
        <f>'Тарифы на передачу'!D13</f>
        <v>203257.28</v>
      </c>
      <c r="K297" s="132"/>
      <c r="L297" s="133"/>
    </row>
    <row r="298" spans="1:25" ht="39" customHeight="1" x14ac:dyDescent="0.2">
      <c r="A298" s="116" t="s">
        <v>141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  <mergeCell ref="A289:D289"/>
    <mergeCell ref="A184:A185"/>
    <mergeCell ref="B184:Y184"/>
    <mergeCell ref="A254:A255"/>
    <mergeCell ref="B254:Y254"/>
    <mergeCell ref="A298:Y298"/>
    <mergeCell ref="A295:E295"/>
    <mergeCell ref="F295:I295"/>
    <mergeCell ref="J295:L296"/>
    <mergeCell ref="A296:E296"/>
    <mergeCell ref="A297:E297"/>
    <mergeCell ref="J297:L297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D18" sqref="D18"/>
    </sheetView>
  </sheetViews>
  <sheetFormatPr defaultRowHeight="15" x14ac:dyDescent="0.25"/>
  <cols>
    <col min="1" max="1" width="24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56" t="s">
        <v>149</v>
      </c>
      <c r="B2" s="156"/>
      <c r="C2" s="156"/>
      <c r="D2" s="156"/>
      <c r="E2" s="156"/>
      <c r="F2" s="156"/>
      <c r="G2" s="156"/>
    </row>
    <row r="3" spans="1:19" x14ac:dyDescent="0.25">
      <c r="A3" s="147" t="s">
        <v>23</v>
      </c>
      <c r="B3" s="148"/>
      <c r="C3" s="162"/>
      <c r="D3" s="166" t="s">
        <v>150</v>
      </c>
      <c r="E3" s="167"/>
      <c r="F3" s="167"/>
      <c r="G3" s="168"/>
    </row>
    <row r="4" spans="1:19" ht="15.75" thickBot="1" x14ac:dyDescent="0.3">
      <c r="A4" s="163" t="s">
        <v>17</v>
      </c>
      <c r="B4" s="164"/>
      <c r="C4" s="165"/>
      <c r="D4" s="70" t="s">
        <v>13</v>
      </c>
      <c r="E4" s="71" t="s">
        <v>18</v>
      </c>
      <c r="F4" s="71" t="s">
        <v>19</v>
      </c>
      <c r="G4" s="72" t="s">
        <v>20</v>
      </c>
    </row>
    <row r="5" spans="1:19" x14ac:dyDescent="0.25">
      <c r="A5" s="158" t="s">
        <v>2</v>
      </c>
      <c r="B5" s="159"/>
      <c r="C5" s="66" t="s">
        <v>1</v>
      </c>
      <c r="D5" s="67">
        <v>2581.1099999999997</v>
      </c>
      <c r="E5" s="68">
        <v>2793</v>
      </c>
      <c r="F5" s="68">
        <v>2866.5</v>
      </c>
      <c r="G5" s="69">
        <v>2866.5</v>
      </c>
    </row>
    <row r="6" spans="1:19" ht="26.25" x14ac:dyDescent="0.25">
      <c r="A6" s="160" t="s">
        <v>21</v>
      </c>
      <c r="B6" s="5" t="s">
        <v>14</v>
      </c>
      <c r="C6" s="4" t="s">
        <v>22</v>
      </c>
      <c r="D6" s="85">
        <v>1496084.18</v>
      </c>
      <c r="E6" s="86">
        <v>1081420.6000000001</v>
      </c>
      <c r="F6" s="86">
        <v>1434391.51</v>
      </c>
      <c r="G6" s="87">
        <v>1327946.8799999999</v>
      </c>
    </row>
    <row r="7" spans="1:19" ht="27" thickBot="1" x14ac:dyDescent="0.3">
      <c r="A7" s="161"/>
      <c r="B7" s="54" t="s">
        <v>15</v>
      </c>
      <c r="C7" s="55" t="s">
        <v>1</v>
      </c>
      <c r="D7" s="88">
        <v>77.33</v>
      </c>
      <c r="E7" s="89">
        <v>628.45000000000005</v>
      </c>
      <c r="F7" s="89">
        <v>432.33</v>
      </c>
      <c r="G7" s="90">
        <v>689.75</v>
      </c>
    </row>
    <row r="9" spans="1:19" ht="15.75" thickBot="1" x14ac:dyDescent="0.3">
      <c r="A9" s="157" t="s">
        <v>140</v>
      </c>
      <c r="B9" s="157"/>
      <c r="C9" s="157"/>
      <c r="D9" s="157"/>
      <c r="E9" s="157"/>
      <c r="F9" s="157"/>
      <c r="G9" s="157"/>
    </row>
    <row r="10" spans="1:19" s="56" customFormat="1" x14ac:dyDescent="0.25">
      <c r="A10" s="65" t="s">
        <v>138</v>
      </c>
      <c r="B10" s="147" t="s">
        <v>150</v>
      </c>
      <c r="C10" s="148"/>
      <c r="D10" s="149"/>
      <c r="E10" s="64" t="s">
        <v>117</v>
      </c>
      <c r="F10" s="63" t="s">
        <v>117</v>
      </c>
    </row>
    <row r="11" spans="1:19" s="56" customFormat="1" x14ac:dyDescent="0.25">
      <c r="A11" s="152"/>
      <c r="B11" s="145" t="s">
        <v>112</v>
      </c>
      <c r="C11" s="146"/>
      <c r="D11" s="154" t="s">
        <v>114</v>
      </c>
      <c r="E11" s="150" t="s">
        <v>127</v>
      </c>
      <c r="F11" s="151"/>
      <c r="H11" s="142" t="s">
        <v>139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/>
    </row>
    <row r="12" spans="1:19" s="56" customFormat="1" ht="51.75" customHeight="1" thickBot="1" x14ac:dyDescent="0.3">
      <c r="A12" s="153"/>
      <c r="B12" s="81" t="s">
        <v>111</v>
      </c>
      <c r="C12" s="82" t="s">
        <v>113</v>
      </c>
      <c r="D12" s="155"/>
      <c r="E12" s="83" t="s">
        <v>111</v>
      </c>
      <c r="F12" s="84" t="s">
        <v>113</v>
      </c>
      <c r="H12" s="3" t="s">
        <v>115</v>
      </c>
      <c r="I12" s="3" t="s">
        <v>116</v>
      </c>
      <c r="J12" s="3" t="s">
        <v>117</v>
      </c>
      <c r="K12" s="3" t="s">
        <v>118</v>
      </c>
      <c r="L12" s="3" t="s">
        <v>119</v>
      </c>
      <c r="M12" s="3" t="s">
        <v>120</v>
      </c>
      <c r="N12" s="3" t="s">
        <v>121</v>
      </c>
      <c r="O12" s="3" t="s">
        <v>122</v>
      </c>
      <c r="P12" s="3" t="s">
        <v>123</v>
      </c>
      <c r="Q12" s="3" t="s">
        <v>124</v>
      </c>
      <c r="R12" s="3" t="s">
        <v>125</v>
      </c>
      <c r="S12" s="3" t="s">
        <v>126</v>
      </c>
    </row>
    <row r="13" spans="1:19" s="56" customFormat="1" ht="15.75" thickBot="1" x14ac:dyDescent="0.3">
      <c r="A13" s="74" t="s">
        <v>147</v>
      </c>
      <c r="B13" s="75">
        <v>7.87</v>
      </c>
      <c r="C13" s="76">
        <v>7.87</v>
      </c>
      <c r="D13" s="77">
        <v>203257.28</v>
      </c>
      <c r="E13" s="78">
        <f>B13%*SUMIF($H$12:$S$12,$E$10,$H$13:$S$13)</f>
        <v>166.77395700000002</v>
      </c>
      <c r="F13" s="77">
        <f>C13%*SUMIF($H$12:$S$12,$F$10,$H$13:$S$13)</f>
        <v>166.77395700000002</v>
      </c>
      <c r="H13" s="80">
        <v>2826.79</v>
      </c>
      <c r="I13" s="80">
        <v>2926.89</v>
      </c>
      <c r="J13" s="80">
        <v>2119.11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</row>
  </sheetData>
  <mergeCells count="13">
    <mergeCell ref="A2:G2"/>
    <mergeCell ref="A9:G9"/>
    <mergeCell ref="A5:B5"/>
    <mergeCell ref="A6:A7"/>
    <mergeCell ref="A3:C3"/>
    <mergeCell ref="A4:C4"/>
    <mergeCell ref="D3:G3"/>
    <mergeCell ref="H11:S11"/>
    <mergeCell ref="B11:C11"/>
    <mergeCell ref="B10:D10"/>
    <mergeCell ref="E11:F11"/>
    <mergeCell ref="A11:A12"/>
    <mergeCell ref="D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2022-04-15T02:12:48Z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