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6CD1212A-D600-40F7-9DC6-E8556C2D1081}" xr6:coauthVersionLast="47" xr6:coauthVersionMax="47" xr10:uidLastSave="{00000000-0000-0000-0000-000000000000}"/>
  <bookViews>
    <workbookView xWindow="-120" yWindow="-120" windowWidth="29040" windowHeight="15840" tabRatio="491" xr2:uid="{00000000-000D-0000-FFFF-FFFF00000000}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ЦК'!$A$1:$Y$228</definedName>
    <definedName name="_xlnm.Print_Area" localSheetId="4">'5 ЦК'!$A$1:$Y$223</definedName>
    <definedName name="_xlnm.Print_Area" localSheetId="5">'6 ЦК'!$A$1:$Y$299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8" l="1"/>
  <c r="A1" i="6"/>
  <c r="A1" i="26"/>
  <c r="A1" i="22"/>
  <c r="A1" i="5"/>
  <c r="B31" i="3" l="1"/>
  <c r="C26" i="3" s="1"/>
  <c r="B41" i="3"/>
  <c r="B36" i="3" s="1"/>
  <c r="E13" i="12" l="1"/>
  <c r="F13" i="12"/>
  <c r="B22" i="3"/>
  <c r="C15" i="3" s="1"/>
</calcChain>
</file>

<file path=xl/sharedStrings.xml><?xml version="1.0" encoding="utf-8"?>
<sst xmlns="http://schemas.openxmlformats.org/spreadsheetml/2006/main" count="1367" uniqueCount="153">
  <si>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</si>
  <si>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</si>
  <si>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</si>
  <si>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</si>
  <si>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</si>
  <si>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</si>
  <si>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</si>
  <si>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</si>
  <si>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</si>
  <si>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</si>
  <si>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</si>
  <si>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</si>
  <si>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</si>
  <si>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</si>
  <si>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</si>
  <si>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</si>
  <si>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</si>
  <si>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</si>
  <si>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</si>
  <si>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</si>
  <si>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</si>
  <si>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</si>
  <si>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</si>
  <si>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</si>
  <si>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</si>
  <si>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</si>
  <si>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</si>
  <si>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</si>
  <si>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</si>
  <si>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</si>
  <si>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</si>
  <si>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</si>
  <si>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</si>
  <si>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</si>
  <si>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</si>
  <si>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</si>
  <si>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</si>
  <si>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</si>
  <si>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</si>
  <si>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</si>
  <si>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</si>
  <si>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</si>
  <si>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</si>
  <si>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</si>
  <si>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</si>
  <si>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</si>
  <si>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</si>
  <si>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</si>
  <si>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</si>
  <si>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</si>
  <si>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</si>
  <si>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</si>
  <si>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</si>
  <si>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</si>
  <si>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</si>
  <si>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</si>
  <si>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</si>
  <si>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</si>
  <si>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</si>
  <si>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</si>
  <si>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</si>
  <si>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</si>
  <si>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</si>
  <si>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</si>
  <si>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</si>
  <si>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</si>
  <si>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</si>
  <si>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</si>
  <si>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</si>
  <si>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</si>
  <si>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</si>
  <si>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</si>
  <si>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</si>
  <si>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</si>
  <si>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</si>
  <si>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</si>
  <si>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</si>
  <si>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</si>
  <si>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</si>
  <si>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</si>
  <si>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</si>
  <si>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</si>
  <si>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</si>
  <si>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</si>
  <si>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</si>
  <si>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</si>
  <si>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</si>
  <si>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</si>
  <si>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</si>
  <si>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</si>
  <si>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</si>
  <si>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</si>
  <si>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</si>
  <si>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</si>
  <si>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</si>
  <si>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</si>
  <si>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</si>
  <si>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</si>
  <si>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</si>
  <si>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</si>
  <si>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</si>
  <si>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</si>
  <si>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</si>
  <si>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</si>
  <si>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</si>
  <si>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</si>
  <si>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</si>
  <si>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</si>
  <si>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</si>
  <si>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</si>
  <si>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</si>
  <si>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</si>
  <si>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</si>
  <si>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</si>
  <si>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</si>
  <si>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</si>
  <si>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</si>
  <si>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</si>
  <si>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</si>
  <si>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</si>
  <si>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</si>
  <si>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</si>
  <si>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</si>
  <si>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</si>
  <si>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</si>
  <si>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</si>
  <si>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</si>
  <si>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</si>
  <si>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</si>
  <si>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</si>
  <si>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</si>
  <si>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</si>
  <si>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</si>
  <si>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</si>
  <si>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</si>
  <si>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</si>
  <si>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</si>
  <si>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</si>
  <si>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</si>
  <si>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</si>
  <si>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</si>
  <si>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</si>
  <si>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</si>
  <si>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</si>
  <si>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ЕАО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</si>
  <si>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</si>
  <si>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</si>
  <si>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</si>
  <si>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</t>
  </si>
  <si>
    <t>Предельные уровни регулируемых цен на электрическую энергию (мощность), поставляемую потребителям (покупателям) АО «Система» в июне 2022 года</t>
  </si>
  <si>
    <t/>
  </si>
  <si>
    <t>1. Единые (котловые) тарифы на услуги  по передаче  электрической энергии по сетям территориальных сетевых организаций на территории Еврейской автономной области.</t>
  </si>
  <si>
    <t>с 01.01.2022 г. - по 30.06.2022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</si>
</sst>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165" fontId="10" fillId="0" borderId="20" xfId="0" applyNumberFormat="1" applyFont="1" applyBorder="1" applyAlignment="1">
      <alignment wrapText="1"/>
    </xf>
    <xf numFmtId="165" fontId="10" fillId="0" borderId="4" xfId="0" applyNumberFormat="1" applyFont="1" applyBorder="1" applyAlignment="1">
      <alignment wrapText="1"/>
    </xf>
    <xf numFmtId="165" fontId="10" fillId="0" borderId="19" xfId="0" applyNumberFormat="1" applyFont="1" applyBorder="1" applyAlignment="1">
      <alignment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165" fontId="10" fillId="0" borderId="25" xfId="0" applyNumberFormat="1" applyFont="1" applyBorder="1" applyAlignment="1">
      <alignment wrapText="1"/>
    </xf>
    <xf numFmtId="165" fontId="10" fillId="0" borderId="23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165" fontId="10" fillId="0" borderId="22" xfId="0" applyNumberFormat="1" applyFont="1" applyBorder="1" applyAlignment="1">
      <alignment wrapText="1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6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Финансовый 3" xfId="4" xr:uid="{00000000-0005-0000-0000-000002000000}"/>
    <cellStyle name="㼿㼿?" xfId="2" xr:uid="{00000000-0005-0000-0000-000003000000}"/>
    <cellStyle name="㼿㼿㼿" xfId="3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view="pageBreakPreview" zoomScaleNormal="100" zoomScaleSheetLayoutView="100" workbookViewId="0">
      <selection activeCell="B10" sqref="B10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3" t="s">
        <v>149</v>
      </c>
      <c r="B1" s="93"/>
      <c r="C1" s="93"/>
      <c r="D1" s="93"/>
      <c r="E1" s="93"/>
    </row>
    <row r="2" spans="1:6" x14ac:dyDescent="0.25">
      <c r="A2" s="13"/>
      <c r="B2" s="13"/>
      <c r="C2" s="13"/>
      <c r="D2" s="13"/>
      <c r="E2" s="13"/>
    </row>
    <row r="3" spans="1:6" x14ac:dyDescent="0.25">
      <c r="A3" s="13"/>
      <c r="B3" s="13"/>
      <c r="C3" s="13"/>
      <c r="D3" s="13"/>
      <c r="E3" s="13"/>
    </row>
    <row r="4" spans="1:6" s="10" customFormat="1" x14ac:dyDescent="0.25">
      <c r="A4" s="94" t="s">
        <v>25</v>
      </c>
      <c r="B4" s="94"/>
      <c r="C4" s="94"/>
      <c r="D4" s="94"/>
      <c r="E4" s="94"/>
      <c r="F4" s="14"/>
    </row>
    <row r="5" spans="1:6" s="10" customFormat="1" ht="27.75" customHeight="1" x14ac:dyDescent="0.25">
      <c r="A5" s="95" t="s">
        <v>26</v>
      </c>
      <c r="B5" s="95"/>
      <c r="C5" s="95"/>
      <c r="D5" s="95"/>
      <c r="E5" s="95"/>
      <c r="F5" s="15"/>
    </row>
    <row r="6" spans="1:6" s="10" customFormat="1" ht="21.75" customHeight="1" x14ac:dyDescent="0.25">
      <c r="A6" s="16"/>
      <c r="B6" s="17"/>
      <c r="C6" s="17"/>
      <c r="D6" s="17"/>
      <c r="E6" s="17"/>
      <c r="F6" s="17"/>
    </row>
    <row r="7" spans="1:6" s="10" customFormat="1" ht="18.75" customHeight="1" x14ac:dyDescent="0.25">
      <c r="A7" s="96" t="s">
        <v>56</v>
      </c>
      <c r="B7" s="96"/>
      <c r="C7" s="96"/>
      <c r="D7" s="96"/>
      <c r="E7" s="96"/>
      <c r="F7" s="18"/>
    </row>
    <row r="8" spans="1:6" s="10" customFormat="1" ht="15" customHeight="1" x14ac:dyDescent="0.25">
      <c r="A8" s="98" t="s">
        <v>27</v>
      </c>
      <c r="B8" s="97" t="s">
        <v>3</v>
      </c>
      <c r="C8" s="98"/>
      <c r="D8" s="98"/>
      <c r="E8" s="98"/>
      <c r="F8" s="17"/>
    </row>
    <row r="9" spans="1:6" s="10" customFormat="1" ht="29.25" customHeight="1" x14ac:dyDescent="0.25">
      <c r="A9" s="98"/>
      <c r="B9" s="89" t="s">
        <v>13</v>
      </c>
      <c r="C9" s="83" t="s">
        <v>28</v>
      </c>
      <c r="D9" s="83" t="s">
        <v>29</v>
      </c>
      <c r="E9" s="83" t="s">
        <v>21</v>
      </c>
      <c r="F9" s="17"/>
    </row>
    <row r="10" spans="1:6" s="10" customFormat="1" x14ac:dyDescent="0.25">
      <c r="A10" s="21" t="s">
        <v>145</v>
      </c>
      <c r="B10" s="22">
        <v>2989.4893515999997</v>
      </c>
      <c r="C10" s="22">
        <v>3119.7693515999999</v>
      </c>
      <c r="D10" s="22">
        <v>3709.3293515999999</v>
      </c>
      <c r="E10" s="22">
        <v>3656.7093516</v>
      </c>
      <c r="F10" s="17"/>
    </row>
    <row r="11" spans="1:6" s="10" customFormat="1" x14ac:dyDescent="0.25">
      <c r="A11" s="21" t="s">
        <v>30</v>
      </c>
      <c r="B11" s="22">
        <v>2989.4893515999997</v>
      </c>
      <c r="C11" s="22">
        <v>3119.7693515999999</v>
      </c>
      <c r="D11" s="22">
        <v>3709.3293515999999</v>
      </c>
      <c r="E11" s="22">
        <v>3656.7093516</v>
      </c>
      <c r="F11" s="17"/>
    </row>
    <row r="12" spans="1:6" s="10" customFormat="1" x14ac:dyDescent="0.25">
      <c r="A12" s="21" t="s">
        <v>31</v>
      </c>
      <c r="B12" s="22">
        <v>2989.4893515999997</v>
      </c>
      <c r="C12" s="22">
        <v>3119.7693515999999</v>
      </c>
      <c r="D12" s="22">
        <v>3709.3293515999999</v>
      </c>
      <c r="E12" s="22">
        <v>3656.7093516</v>
      </c>
      <c r="F12" s="17"/>
    </row>
    <row r="13" spans="1:6" s="10" customFormat="1" x14ac:dyDescent="0.2">
      <c r="A13" s="67"/>
      <c r="B13" s="23"/>
      <c r="C13" s="23"/>
      <c r="D13" s="23"/>
      <c r="E13" s="24"/>
      <c r="F13" s="24"/>
    </row>
    <row r="14" spans="1:6" s="10" customFormat="1" x14ac:dyDescent="0.25">
      <c r="A14" s="100" t="s">
        <v>57</v>
      </c>
      <c r="B14" s="100"/>
      <c r="C14" s="100"/>
      <c r="D14" s="100"/>
      <c r="E14" s="100"/>
      <c r="F14" s="17"/>
    </row>
    <row r="15" spans="1:6" s="10" customFormat="1" x14ac:dyDescent="0.25">
      <c r="A15" s="101" t="s">
        <v>40</v>
      </c>
      <c r="B15" s="101"/>
      <c r="C15" s="50">
        <f>E19+B22*D20+C45</f>
        <v>928.17657929999996</v>
      </c>
      <c r="D15" s="16"/>
      <c r="E15" s="16"/>
      <c r="F15" s="16"/>
    </row>
    <row r="16" spans="1:6" s="10" customFormat="1" x14ac:dyDescent="0.25">
      <c r="A16" s="16"/>
      <c r="B16" s="16"/>
      <c r="C16" s="25"/>
      <c r="D16" s="16"/>
      <c r="E16" s="16"/>
      <c r="F16" s="16"/>
    </row>
    <row r="17" spans="1:6" s="10" customFormat="1" ht="28.5" customHeight="1" x14ac:dyDescent="0.25">
      <c r="A17" s="100" t="s">
        <v>58</v>
      </c>
      <c r="B17" s="100"/>
      <c r="C17" s="100"/>
      <c r="D17" s="100"/>
      <c r="E17" s="100"/>
      <c r="F17" s="100"/>
    </row>
    <row r="18" spans="1:6" s="10" customFormat="1" ht="9" customHeight="1" x14ac:dyDescent="0.25">
      <c r="A18" s="26"/>
      <c r="B18" s="26"/>
      <c r="C18" s="26"/>
      <c r="D18" s="26"/>
      <c r="E18" s="26"/>
      <c r="F18" s="26"/>
    </row>
    <row r="19" spans="1:6" s="2" customFormat="1" ht="15" customHeight="1" x14ac:dyDescent="0.25">
      <c r="A19" s="91" t="s">
        <v>32</v>
      </c>
      <c r="B19" s="91"/>
      <c r="C19" s="91"/>
      <c r="D19" s="91"/>
      <c r="E19" s="46">
        <v>928.17657929999996</v>
      </c>
    </row>
    <row r="20" spans="1:6" s="2" customFormat="1" ht="15" customHeight="1" x14ac:dyDescent="0.25">
      <c r="A20" s="91" t="s">
        <v>33</v>
      </c>
      <c r="B20" s="91"/>
      <c r="C20" s="91"/>
      <c r="D20" s="46">
        <v>435594.34500784107</v>
      </c>
      <c r="E20" s="9"/>
    </row>
    <row r="21" spans="1:6" s="2" customFormat="1" x14ac:dyDescent="0.25">
      <c r="A21" s="91" t="s">
        <v>36</v>
      </c>
      <c r="B21" s="91"/>
      <c r="C21" s="91"/>
      <c r="D21" s="91"/>
      <c r="E21" s="91"/>
    </row>
    <row r="22" spans="1:6" s="2" customFormat="1" x14ac:dyDescent="0.25">
      <c r="A22" s="9" t="s">
        <v>35</v>
      </c>
      <c r="B22" s="68">
        <f>IFERROR((B24-C26)/(B34-B36),0)</f>
        <v>0</v>
      </c>
      <c r="C22" s="9"/>
      <c r="D22" s="9"/>
      <c r="E22" s="9"/>
      <c r="F22" s="11"/>
    </row>
    <row r="23" spans="1:6" s="2" customFormat="1" ht="15" customHeight="1" x14ac:dyDescent="0.25">
      <c r="A23" s="91" t="s">
        <v>37</v>
      </c>
      <c r="B23" s="91"/>
      <c r="C23" s="91"/>
      <c r="D23" s="91"/>
      <c r="E23" s="91"/>
    </row>
    <row r="24" spans="1:6" s="2" customFormat="1" x14ac:dyDescent="0.25">
      <c r="A24" s="45" t="s">
        <v>108</v>
      </c>
      <c r="B24" s="47">
        <v>9.5649999999999995</v>
      </c>
      <c r="C24" s="9"/>
      <c r="D24" s="9"/>
      <c r="E24" s="9"/>
      <c r="F24" s="11"/>
    </row>
    <row r="25" spans="1:6" s="2" customFormat="1" x14ac:dyDescent="0.25">
      <c r="A25" s="91" t="s">
        <v>38</v>
      </c>
      <c r="B25" s="91"/>
      <c r="C25" s="91"/>
      <c r="D25" s="91"/>
      <c r="E25" s="91"/>
    </row>
    <row r="26" spans="1:6" s="2" customFormat="1" x14ac:dyDescent="0.25">
      <c r="A26" s="91" t="s">
        <v>39</v>
      </c>
      <c r="B26" s="91"/>
      <c r="C26" s="47">
        <f>B27+B28+B29+B30+B31</f>
        <v>9.5649999999999995</v>
      </c>
      <c r="D26" s="91" t="s">
        <v>41</v>
      </c>
      <c r="E26" s="91"/>
      <c r="F26" s="11"/>
    </row>
    <row r="27" spans="1:6" s="2" customFormat="1" x14ac:dyDescent="0.25">
      <c r="A27" s="27" t="s">
        <v>59</v>
      </c>
      <c r="B27" s="48">
        <v>0</v>
      </c>
      <c r="F27" s="11"/>
    </row>
    <row r="28" spans="1:6" s="2" customFormat="1" x14ac:dyDescent="0.25">
      <c r="A28" s="27" t="s">
        <v>60</v>
      </c>
      <c r="B28" s="48">
        <v>0</v>
      </c>
      <c r="F28" s="11"/>
    </row>
    <row r="29" spans="1:6" s="2" customFormat="1" x14ac:dyDescent="0.25">
      <c r="A29" s="27" t="s">
        <v>63</v>
      </c>
      <c r="B29" s="48">
        <v>0</v>
      </c>
      <c r="F29" s="11"/>
    </row>
    <row r="30" spans="1:6" s="2" customFormat="1" x14ac:dyDescent="0.25">
      <c r="A30" s="27" t="s">
        <v>61</v>
      </c>
      <c r="B30" s="48">
        <v>0</v>
      </c>
      <c r="F30" s="11"/>
    </row>
    <row r="31" spans="1:6" s="2" customFormat="1" x14ac:dyDescent="0.25">
      <c r="A31" s="27" t="s">
        <v>62</v>
      </c>
      <c r="B31" s="49">
        <f>B24</f>
        <v>9.5649999999999995</v>
      </c>
      <c r="F31" s="11"/>
    </row>
    <row r="32" spans="1:6" s="2" customFormat="1" ht="15" customHeight="1" x14ac:dyDescent="0.25">
      <c r="A32" s="91" t="s">
        <v>34</v>
      </c>
      <c r="B32" s="91"/>
      <c r="C32" s="91"/>
      <c r="D32" s="91"/>
      <c r="E32" s="47">
        <v>0</v>
      </c>
    </row>
    <row r="33" spans="1:6" s="2" customFormat="1" x14ac:dyDescent="0.25">
      <c r="A33" s="91" t="s">
        <v>42</v>
      </c>
      <c r="B33" s="91"/>
      <c r="C33" s="91"/>
      <c r="D33" s="91"/>
      <c r="E33" s="91"/>
    </row>
    <row r="34" spans="1:6" s="2" customFormat="1" ht="15" customHeight="1" x14ac:dyDescent="0.25">
      <c r="A34" s="9" t="s">
        <v>43</v>
      </c>
      <c r="B34" s="47">
        <v>7177.3</v>
      </c>
      <c r="C34" s="9"/>
      <c r="D34" s="9"/>
      <c r="E34" s="9"/>
      <c r="F34" s="11"/>
    </row>
    <row r="35" spans="1:6" s="2" customFormat="1" x14ac:dyDescent="0.25">
      <c r="A35" s="91" t="s">
        <v>44</v>
      </c>
      <c r="B35" s="91"/>
      <c r="C35" s="91"/>
      <c r="D35" s="91"/>
      <c r="E35" s="91"/>
    </row>
    <row r="36" spans="1:6" s="2" customFormat="1" x14ac:dyDescent="0.25">
      <c r="A36" s="9" t="s">
        <v>45</v>
      </c>
      <c r="B36" s="47">
        <f>B37+B38+B39+B40+B41</f>
        <v>7177.3</v>
      </c>
      <c r="C36" s="91" t="s">
        <v>41</v>
      </c>
      <c r="D36" s="91"/>
      <c r="E36" s="9"/>
      <c r="F36" s="11"/>
    </row>
    <row r="37" spans="1:6" s="2" customFormat="1" x14ac:dyDescent="0.25">
      <c r="A37" s="27" t="s">
        <v>64</v>
      </c>
      <c r="B37" s="48">
        <v>0</v>
      </c>
      <c r="C37" s="9"/>
      <c r="D37" s="9"/>
      <c r="E37" s="9"/>
      <c r="F37" s="11"/>
    </row>
    <row r="38" spans="1:6" s="2" customFormat="1" x14ac:dyDescent="0.25">
      <c r="A38" s="27" t="s">
        <v>65</v>
      </c>
      <c r="B38" s="48">
        <v>0</v>
      </c>
      <c r="C38" s="9"/>
      <c r="D38" s="9"/>
      <c r="E38" s="9"/>
      <c r="F38" s="11"/>
    </row>
    <row r="39" spans="1:6" s="2" customFormat="1" x14ac:dyDescent="0.25">
      <c r="A39" s="27" t="s">
        <v>66</v>
      </c>
      <c r="B39" s="48">
        <v>0</v>
      </c>
      <c r="C39" s="9"/>
      <c r="D39" s="9"/>
      <c r="E39" s="9"/>
      <c r="F39" s="11"/>
    </row>
    <row r="40" spans="1:6" s="2" customFormat="1" x14ac:dyDescent="0.25">
      <c r="A40" s="27" t="s">
        <v>67</v>
      </c>
      <c r="B40" s="48">
        <v>0</v>
      </c>
      <c r="C40" s="9"/>
      <c r="D40" s="9"/>
      <c r="E40" s="9"/>
      <c r="F40" s="11"/>
    </row>
    <row r="41" spans="1:6" s="2" customFormat="1" x14ac:dyDescent="0.25">
      <c r="A41" s="27" t="s">
        <v>68</v>
      </c>
      <c r="B41" s="49">
        <f>B34</f>
        <v>7177.3</v>
      </c>
      <c r="C41" s="9"/>
      <c r="D41" s="9"/>
      <c r="E41" s="9"/>
      <c r="F41" s="11"/>
    </row>
    <row r="42" spans="1:6" s="2" customFormat="1" x14ac:dyDescent="0.25">
      <c r="A42" s="92" t="s">
        <v>46</v>
      </c>
      <c r="B42" s="92"/>
      <c r="C42" s="92"/>
      <c r="D42" s="92"/>
      <c r="E42" s="92"/>
    </row>
    <row r="43" spans="1:6" s="2" customFormat="1" x14ac:dyDescent="0.25">
      <c r="A43" s="9" t="s">
        <v>47</v>
      </c>
      <c r="B43" s="47">
        <v>0</v>
      </c>
      <c r="C43" s="9"/>
      <c r="D43" s="9"/>
      <c r="E43" s="9"/>
      <c r="F43" s="11"/>
    </row>
    <row r="44" spans="1:6" s="2" customFormat="1" x14ac:dyDescent="0.25">
      <c r="A44" s="91" t="s">
        <v>48</v>
      </c>
      <c r="B44" s="91"/>
      <c r="C44" s="91"/>
      <c r="D44" s="91"/>
      <c r="E44" s="91"/>
    </row>
    <row r="45" spans="1:6" s="2" customFormat="1" x14ac:dyDescent="0.25">
      <c r="A45" s="91" t="s">
        <v>49</v>
      </c>
      <c r="B45" s="91"/>
      <c r="C45" s="47">
        <v>0</v>
      </c>
      <c r="D45" s="9"/>
      <c r="E45" s="9"/>
      <c r="F45" s="11"/>
    </row>
    <row r="46" spans="1:6" s="2" customFormat="1" x14ac:dyDescent="0.25">
      <c r="A46" s="91" t="s">
        <v>50</v>
      </c>
      <c r="B46" s="91"/>
      <c r="C46" s="91"/>
      <c r="D46" s="91"/>
      <c r="E46" s="91"/>
    </row>
    <row r="47" spans="1:6" s="2" customFormat="1" x14ac:dyDescent="0.25">
      <c r="A47" s="91" t="s">
        <v>51</v>
      </c>
      <c r="B47" s="91"/>
      <c r="C47" s="91"/>
      <c r="D47" s="91"/>
      <c r="E47" s="91"/>
      <c r="F47" s="11"/>
    </row>
    <row r="48" spans="1:6" s="2" customFormat="1" ht="15" customHeight="1" x14ac:dyDescent="0.25">
      <c r="A48" s="91" t="s">
        <v>52</v>
      </c>
      <c r="B48" s="91"/>
      <c r="C48" s="91"/>
      <c r="D48" s="47">
        <v>0</v>
      </c>
      <c r="F48" s="11"/>
    </row>
    <row r="49" spans="1:5" s="2" customFormat="1" x14ac:dyDescent="0.25">
      <c r="A49" s="91" t="s">
        <v>53</v>
      </c>
      <c r="B49" s="91"/>
      <c r="C49" s="91"/>
      <c r="D49" s="91"/>
      <c r="E49" s="91"/>
    </row>
    <row r="50" spans="1:5" x14ac:dyDescent="0.25">
      <c r="A50" s="99" t="s">
        <v>54</v>
      </c>
      <c r="B50" s="99"/>
      <c r="C50" s="99"/>
      <c r="D50" s="99"/>
      <c r="E50" s="99"/>
    </row>
    <row r="51" spans="1:5" x14ac:dyDescent="0.25">
      <c r="A51" s="99" t="s">
        <v>55</v>
      </c>
      <c r="B51" s="99"/>
      <c r="C51" s="99"/>
      <c r="D51" s="99"/>
      <c r="E51" s="47">
        <v>0</v>
      </c>
    </row>
  </sheetData>
  <mergeCells count="29"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  <mergeCell ref="A1:E1"/>
    <mergeCell ref="A4:E4"/>
    <mergeCell ref="A5:E5"/>
    <mergeCell ref="A7:E7"/>
    <mergeCell ref="B8:E8"/>
    <mergeCell ref="A48:C48"/>
    <mergeCell ref="A26:B26"/>
    <mergeCell ref="D26:E26"/>
    <mergeCell ref="A33:E33"/>
    <mergeCell ref="A35:E35"/>
    <mergeCell ref="A42:E42"/>
    <mergeCell ref="A44:E44"/>
    <mergeCell ref="A32:D3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view="pageBreakPreview" zoomScaleNormal="100" zoomScaleSheetLayoutView="100" workbookViewId="0">
      <selection activeCell="H26" sqref="H26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июне 2022 года</v>
      </c>
      <c r="B1" s="93"/>
      <c r="C1" s="93"/>
      <c r="D1" s="93"/>
      <c r="E1" s="93"/>
      <c r="F1" s="93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ht="43.5" customHeight="1" x14ac:dyDescent="0.25">
      <c r="A4" s="105" t="s">
        <v>69</v>
      </c>
      <c r="B4" s="94"/>
      <c r="C4" s="94"/>
      <c r="D4" s="94"/>
      <c r="E4" s="94"/>
      <c r="F4" s="94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29" t="s">
        <v>70</v>
      </c>
      <c r="B6" s="17"/>
      <c r="C6" s="17"/>
      <c r="D6" s="17"/>
      <c r="E6" s="17"/>
      <c r="F6" s="17"/>
    </row>
    <row r="7" spans="1:6" x14ac:dyDescent="0.25">
      <c r="A7" s="17"/>
      <c r="B7" s="17"/>
      <c r="C7" s="17"/>
      <c r="D7" s="17"/>
      <c r="E7" s="17"/>
      <c r="F7" s="17"/>
    </row>
    <row r="8" spans="1:6" ht="15" customHeight="1" x14ac:dyDescent="0.25">
      <c r="A8" s="98" t="s">
        <v>27</v>
      </c>
      <c r="B8" s="98" t="s">
        <v>109</v>
      </c>
      <c r="C8" s="98" t="s">
        <v>3</v>
      </c>
      <c r="D8" s="98"/>
      <c r="E8" s="98"/>
      <c r="F8" s="98"/>
    </row>
    <row r="9" spans="1:6" ht="18" customHeight="1" x14ac:dyDescent="0.25">
      <c r="A9" s="98"/>
      <c r="B9" s="98"/>
      <c r="C9" s="19" t="s">
        <v>13</v>
      </c>
      <c r="D9" s="19" t="s">
        <v>28</v>
      </c>
      <c r="E9" s="19" t="s">
        <v>29</v>
      </c>
      <c r="F9" s="19" t="s">
        <v>21</v>
      </c>
    </row>
    <row r="10" spans="1:6" ht="15" customHeight="1" x14ac:dyDescent="0.25">
      <c r="A10" s="107" t="s">
        <v>145</v>
      </c>
      <c r="B10" s="30" t="s">
        <v>8</v>
      </c>
      <c r="C10" s="28">
        <v>3052.8166708600002</v>
      </c>
      <c r="D10" s="28">
        <v>3183.0966708599999</v>
      </c>
      <c r="E10" s="28">
        <v>3772.6566708599998</v>
      </c>
      <c r="F10" s="28">
        <v>3720.03667086</v>
      </c>
    </row>
    <row r="11" spans="1:6" ht="15.75" customHeight="1" x14ac:dyDescent="0.25">
      <c r="A11" s="108"/>
      <c r="B11" s="30" t="s">
        <v>9</v>
      </c>
      <c r="C11" s="28">
        <v>3549.0160290999997</v>
      </c>
      <c r="D11" s="28">
        <v>3679.2960290999999</v>
      </c>
      <c r="E11" s="28">
        <v>4268.8560291000003</v>
      </c>
      <c r="F11" s="28">
        <v>4216.2360291000005</v>
      </c>
    </row>
    <row r="12" spans="1:6" ht="16.5" customHeight="1" x14ac:dyDescent="0.25">
      <c r="A12" s="109"/>
      <c r="B12" s="30" t="s">
        <v>10</v>
      </c>
      <c r="C12" s="28">
        <v>4228.2234470400008</v>
      </c>
      <c r="D12" s="28">
        <v>4358.5034470400005</v>
      </c>
      <c r="E12" s="28">
        <v>4948.0634470400009</v>
      </c>
      <c r="F12" s="28">
        <v>4895.4434470400001</v>
      </c>
    </row>
    <row r="13" spans="1:6" ht="15" customHeight="1" x14ac:dyDescent="0.25">
      <c r="A13" s="107" t="s">
        <v>30</v>
      </c>
      <c r="B13" s="30" t="s">
        <v>8</v>
      </c>
      <c r="C13" s="28">
        <v>3052.8166708600002</v>
      </c>
      <c r="D13" s="28">
        <v>3183.0966708599999</v>
      </c>
      <c r="E13" s="28">
        <v>3772.6566708599998</v>
      </c>
      <c r="F13" s="28">
        <v>3720.03667086</v>
      </c>
    </row>
    <row r="14" spans="1:6" x14ac:dyDescent="0.25">
      <c r="A14" s="108"/>
      <c r="B14" s="30" t="s">
        <v>9</v>
      </c>
      <c r="C14" s="28">
        <v>3549.0160290999997</v>
      </c>
      <c r="D14" s="28">
        <v>3679.2960290999999</v>
      </c>
      <c r="E14" s="28">
        <v>4268.8560291000003</v>
      </c>
      <c r="F14" s="28">
        <v>4216.2360291000005</v>
      </c>
    </row>
    <row r="15" spans="1:6" x14ac:dyDescent="0.25">
      <c r="A15" s="109"/>
      <c r="B15" s="30" t="s">
        <v>10</v>
      </c>
      <c r="C15" s="28">
        <v>4228.2234470400008</v>
      </c>
      <c r="D15" s="28">
        <v>4358.5034470400005</v>
      </c>
      <c r="E15" s="28">
        <v>4948.0634470400009</v>
      </c>
      <c r="F15" s="28">
        <v>4895.4434470400001</v>
      </c>
    </row>
    <row r="16" spans="1:6" ht="15" customHeight="1" x14ac:dyDescent="0.25">
      <c r="A16" s="107" t="s">
        <v>31</v>
      </c>
      <c r="B16" s="30" t="s">
        <v>8</v>
      </c>
      <c r="C16" s="28">
        <v>3052.8166708600002</v>
      </c>
      <c r="D16" s="28">
        <v>3183.0966708599999</v>
      </c>
      <c r="E16" s="28">
        <v>3772.6566708599998</v>
      </c>
      <c r="F16" s="28">
        <v>3720.03667086</v>
      </c>
    </row>
    <row r="17" spans="1:6" x14ac:dyDescent="0.25">
      <c r="A17" s="108"/>
      <c r="B17" s="30" t="s">
        <v>9</v>
      </c>
      <c r="C17" s="28">
        <v>3549.0160290999997</v>
      </c>
      <c r="D17" s="28">
        <v>3679.2960290999999</v>
      </c>
      <c r="E17" s="28">
        <v>4268.8560291000003</v>
      </c>
      <c r="F17" s="28">
        <v>4216.2360291000005</v>
      </c>
    </row>
    <row r="18" spans="1:6" x14ac:dyDescent="0.25">
      <c r="A18" s="109"/>
      <c r="B18" s="30" t="s">
        <v>10</v>
      </c>
      <c r="C18" s="28">
        <v>4228.2234470400008</v>
      </c>
      <c r="D18" s="28">
        <v>4358.5034470400005</v>
      </c>
      <c r="E18" s="28">
        <v>4948.0634470400009</v>
      </c>
      <c r="F18" s="28">
        <v>4895.4434470400001</v>
      </c>
    </row>
    <row r="19" spans="1:6" x14ac:dyDescent="0.25">
      <c r="A19" s="17"/>
      <c r="B19" s="17"/>
      <c r="C19" s="17"/>
      <c r="D19" s="17"/>
      <c r="E19" s="17"/>
      <c r="F19" s="17"/>
    </row>
    <row r="20" spans="1:6" x14ac:dyDescent="0.25">
      <c r="A20" s="17"/>
      <c r="B20" s="17"/>
      <c r="C20" s="17"/>
      <c r="D20" s="17"/>
      <c r="E20" s="17"/>
      <c r="F20" s="17"/>
    </row>
    <row r="21" spans="1:6" x14ac:dyDescent="0.25">
      <c r="A21" s="31" t="s">
        <v>71</v>
      </c>
      <c r="B21" s="17"/>
      <c r="C21" s="17"/>
      <c r="D21" s="17"/>
      <c r="E21" s="17"/>
      <c r="F21" s="17"/>
    </row>
    <row r="22" spans="1:6" x14ac:dyDescent="0.25">
      <c r="A22" s="17"/>
      <c r="B22" s="17"/>
      <c r="C22" s="17"/>
      <c r="D22" s="17"/>
      <c r="E22" s="17"/>
      <c r="F22" s="17"/>
    </row>
    <row r="23" spans="1:6" ht="15" customHeight="1" x14ac:dyDescent="0.25">
      <c r="A23" s="106" t="s">
        <v>27</v>
      </c>
      <c r="B23" s="106"/>
      <c r="C23" s="106" t="s">
        <v>3</v>
      </c>
      <c r="D23" s="106"/>
      <c r="E23" s="106"/>
      <c r="F23" s="106"/>
    </row>
    <row r="24" spans="1:6" x14ac:dyDescent="0.25">
      <c r="A24" s="106"/>
      <c r="B24" s="106"/>
      <c r="C24" s="20" t="s">
        <v>13</v>
      </c>
      <c r="D24" s="20" t="s">
        <v>28</v>
      </c>
      <c r="E24" s="20" t="s">
        <v>29</v>
      </c>
      <c r="F24" s="51" t="s">
        <v>21</v>
      </c>
    </row>
    <row r="25" spans="1:6" ht="15" customHeight="1" x14ac:dyDescent="0.25">
      <c r="A25" s="102" t="s">
        <v>145</v>
      </c>
      <c r="B25" s="30" t="s">
        <v>8</v>
      </c>
      <c r="C25" s="28">
        <v>3052.8166708600002</v>
      </c>
      <c r="D25" s="28">
        <v>3183.0966708599999</v>
      </c>
      <c r="E25" s="28">
        <v>3772.6566708599998</v>
      </c>
      <c r="F25" s="28">
        <v>3720.03667086</v>
      </c>
    </row>
    <row r="26" spans="1:6" ht="15" customHeight="1" x14ac:dyDescent="0.25">
      <c r="A26" s="104"/>
      <c r="B26" s="30" t="s">
        <v>11</v>
      </c>
      <c r="C26" s="28">
        <v>3842.2560054400001</v>
      </c>
      <c r="D26" s="28">
        <v>3972.5360054400003</v>
      </c>
      <c r="E26" s="28">
        <v>4562.0960054400002</v>
      </c>
      <c r="F26" s="28">
        <v>4509.4760054400003</v>
      </c>
    </row>
    <row r="27" spans="1:6" ht="15" customHeight="1" x14ac:dyDescent="0.25">
      <c r="A27" s="102" t="s">
        <v>30</v>
      </c>
      <c r="B27" s="30" t="s">
        <v>8</v>
      </c>
      <c r="C27" s="28">
        <v>3052.8166708600002</v>
      </c>
      <c r="D27" s="28">
        <v>3183.0966708599999</v>
      </c>
      <c r="E27" s="28">
        <v>3772.6566708599998</v>
      </c>
      <c r="F27" s="28">
        <v>3720.03667086</v>
      </c>
    </row>
    <row r="28" spans="1:6" x14ac:dyDescent="0.25">
      <c r="A28" s="104"/>
      <c r="B28" s="30" t="s">
        <v>11</v>
      </c>
      <c r="C28" s="28">
        <v>3842.2560054400001</v>
      </c>
      <c r="D28" s="28">
        <v>3972.5360054400003</v>
      </c>
      <c r="E28" s="28">
        <v>4562.0960054400002</v>
      </c>
      <c r="F28" s="28">
        <v>4509.4760054400003</v>
      </c>
    </row>
    <row r="29" spans="1:6" ht="15" customHeight="1" x14ac:dyDescent="0.25">
      <c r="A29" s="102" t="s">
        <v>31</v>
      </c>
      <c r="B29" s="30" t="s">
        <v>8</v>
      </c>
      <c r="C29" s="28">
        <v>3052.8166708600002</v>
      </c>
      <c r="D29" s="28">
        <v>3183.0966708599999</v>
      </c>
      <c r="E29" s="28">
        <v>3772.6566708599998</v>
      </c>
      <c r="F29" s="52">
        <v>3720.03667086</v>
      </c>
    </row>
    <row r="30" spans="1:6" x14ac:dyDescent="0.25">
      <c r="A30" s="103"/>
      <c r="B30" s="30" t="s">
        <v>11</v>
      </c>
      <c r="C30" s="28">
        <v>3842.2560054400001</v>
      </c>
      <c r="D30" s="28">
        <v>3972.5360054400003</v>
      </c>
      <c r="E30" s="28">
        <v>4562.0960054400002</v>
      </c>
      <c r="F30" s="52">
        <v>4509.4760054400003</v>
      </c>
    </row>
    <row r="31" spans="1:6" x14ac:dyDescent="0.25">
      <c r="A31" s="17"/>
      <c r="B31" s="17"/>
      <c r="C31" s="17"/>
      <c r="D31" s="17"/>
      <c r="E31" s="17"/>
      <c r="F31" s="17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50"/>
  <sheetViews>
    <sheetView view="pageBreakPreview" zoomScale="85" zoomScaleNormal="100" zoomScaleSheetLayoutView="85" workbookViewId="0">
      <selection activeCell="B11" sqref="B11"/>
    </sheetView>
  </sheetViews>
  <sheetFormatPr defaultRowHeight="12.75" x14ac:dyDescent="0.2"/>
  <cols>
    <col min="1" max="1" width="8" style="12" customWidth="1"/>
    <col min="2" max="25" width="12.7109375" style="12" customWidth="1"/>
    <col min="26" max="16384" width="9.140625" style="12"/>
  </cols>
  <sheetData>
    <row r="1" spans="1:25" ht="30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июне 2022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4" spans="1:25" ht="15" x14ac:dyDescent="0.25">
      <c r="A4" s="110" t="s">
        <v>73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53.25" customHeight="1" x14ac:dyDescent="0.25">
      <c r="A5" s="117" t="s">
        <v>72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7" spans="1:25" ht="15" x14ac:dyDescent="0.25">
      <c r="A7" s="53" t="s">
        <v>111</v>
      </c>
    </row>
    <row r="8" spans="1:25" x14ac:dyDescent="0.2">
      <c r="A8" s="32"/>
      <c r="B8" s="33"/>
    </row>
    <row r="9" spans="1:25" x14ac:dyDescent="0.2">
      <c r="A9" s="111" t="s">
        <v>0</v>
      </c>
      <c r="B9" s="11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3132.59578534</v>
      </c>
      <c r="C11" s="36">
        <v>3169.9062690799997</v>
      </c>
      <c r="D11" s="36">
        <v>3198.6401563300001</v>
      </c>
      <c r="E11" s="36">
        <v>3272.60281003</v>
      </c>
      <c r="F11" s="36">
        <v>3259.8748458800001</v>
      </c>
      <c r="G11" s="36">
        <v>3244.98975909</v>
      </c>
      <c r="H11" s="36">
        <v>3175.3196275099999</v>
      </c>
      <c r="I11" s="36">
        <v>3197.9834740700003</v>
      </c>
      <c r="J11" s="36">
        <v>3157.6996555400001</v>
      </c>
      <c r="K11" s="36">
        <v>3171.7965671799998</v>
      </c>
      <c r="L11" s="36">
        <v>3182.1620669600002</v>
      </c>
      <c r="M11" s="36">
        <v>3172.6385138600003</v>
      </c>
      <c r="N11" s="36">
        <v>3192.2892492699998</v>
      </c>
      <c r="O11" s="36">
        <v>3231.15857396</v>
      </c>
      <c r="P11" s="36">
        <v>3217.8542876500001</v>
      </c>
      <c r="Q11" s="36">
        <v>3194.36804231</v>
      </c>
      <c r="R11" s="36">
        <v>3197.4573634499998</v>
      </c>
      <c r="S11" s="36">
        <v>3209.6380363399999</v>
      </c>
      <c r="T11" s="36">
        <v>3184.7645754499999</v>
      </c>
      <c r="U11" s="36">
        <v>3145.0750708999999</v>
      </c>
      <c r="V11" s="36">
        <v>3111.2829128099997</v>
      </c>
      <c r="W11" s="36">
        <v>3109.7213009000002</v>
      </c>
      <c r="X11" s="36">
        <v>3181.0404409400003</v>
      </c>
      <c r="Y11" s="36">
        <v>3213.6642711500003</v>
      </c>
    </row>
    <row r="12" spans="1:25" x14ac:dyDescent="0.2">
      <c r="A12" s="35">
        <v>2</v>
      </c>
      <c r="B12" s="36">
        <v>3208.3864076</v>
      </c>
      <c r="C12" s="36">
        <v>3263.2769134099999</v>
      </c>
      <c r="D12" s="36">
        <v>3307.9025876600003</v>
      </c>
      <c r="E12" s="36">
        <v>3324.4608352199998</v>
      </c>
      <c r="F12" s="36">
        <v>3335.4555028499999</v>
      </c>
      <c r="G12" s="36">
        <v>3316.8265486800001</v>
      </c>
      <c r="H12" s="36">
        <v>3242.3569445200001</v>
      </c>
      <c r="I12" s="36">
        <v>3195.54234387</v>
      </c>
      <c r="J12" s="36">
        <v>3135.4185791200002</v>
      </c>
      <c r="K12" s="36">
        <v>3120.8781557799998</v>
      </c>
      <c r="L12" s="36">
        <v>3125.8125041099997</v>
      </c>
      <c r="M12" s="36">
        <v>3096.76779932</v>
      </c>
      <c r="N12" s="36">
        <v>3110.6296247800001</v>
      </c>
      <c r="O12" s="36">
        <v>3145.6811931799998</v>
      </c>
      <c r="P12" s="36">
        <v>3127.7620842900001</v>
      </c>
      <c r="Q12" s="36">
        <v>3141.1649508300002</v>
      </c>
      <c r="R12" s="36">
        <v>3145.96752745</v>
      </c>
      <c r="S12" s="36">
        <v>3158.8809637899999</v>
      </c>
      <c r="T12" s="36">
        <v>3125.8658882499999</v>
      </c>
      <c r="U12" s="36">
        <v>3130.6234802399999</v>
      </c>
      <c r="V12" s="36">
        <v>3118.8113693199998</v>
      </c>
      <c r="W12" s="36">
        <v>3112.0727602100001</v>
      </c>
      <c r="X12" s="36">
        <v>3142.3327803400002</v>
      </c>
      <c r="Y12" s="36">
        <v>3176.96639727</v>
      </c>
    </row>
    <row r="13" spans="1:25" x14ac:dyDescent="0.2">
      <c r="A13" s="35">
        <v>3</v>
      </c>
      <c r="B13" s="36">
        <v>2956.1486420400001</v>
      </c>
      <c r="C13" s="36">
        <v>3017.8625600599999</v>
      </c>
      <c r="D13" s="36">
        <v>3054.4249550300001</v>
      </c>
      <c r="E13" s="36">
        <v>3076.5730005999999</v>
      </c>
      <c r="F13" s="36">
        <v>3085.1317184099998</v>
      </c>
      <c r="G13" s="36">
        <v>3062.5891816799999</v>
      </c>
      <c r="H13" s="36">
        <v>2989.0919723900001</v>
      </c>
      <c r="I13" s="36">
        <v>2928.8815210600001</v>
      </c>
      <c r="J13" s="36">
        <v>2938.6081981000002</v>
      </c>
      <c r="K13" s="36">
        <v>2924.9930820200002</v>
      </c>
      <c r="L13" s="36">
        <v>3076.14224341</v>
      </c>
      <c r="M13" s="36">
        <v>2965.8585905700002</v>
      </c>
      <c r="N13" s="36">
        <v>2924.9158337200001</v>
      </c>
      <c r="O13" s="36">
        <v>2917.9153714499998</v>
      </c>
      <c r="P13" s="36">
        <v>2917.0025174299999</v>
      </c>
      <c r="Q13" s="36">
        <v>2915.3402563899999</v>
      </c>
      <c r="R13" s="36">
        <v>3110.75357128</v>
      </c>
      <c r="S13" s="36">
        <v>2976.27496595</v>
      </c>
      <c r="T13" s="36">
        <v>2904.31347697</v>
      </c>
      <c r="U13" s="36">
        <v>2903.1740030699998</v>
      </c>
      <c r="V13" s="36">
        <v>2906.36658661</v>
      </c>
      <c r="W13" s="36">
        <v>2900.5733597900003</v>
      </c>
      <c r="X13" s="36">
        <v>2887.8501502599997</v>
      </c>
      <c r="Y13" s="36">
        <v>2885.6878760700001</v>
      </c>
    </row>
    <row r="14" spans="1:25" x14ac:dyDescent="0.2">
      <c r="A14" s="35">
        <v>4</v>
      </c>
      <c r="B14" s="36">
        <v>3009.5159561699998</v>
      </c>
      <c r="C14" s="36">
        <v>3055.4565251200002</v>
      </c>
      <c r="D14" s="36">
        <v>3021.1053073799999</v>
      </c>
      <c r="E14" s="36">
        <v>3025.9580672699999</v>
      </c>
      <c r="F14" s="36">
        <v>3017.5161021099998</v>
      </c>
      <c r="G14" s="36">
        <v>2993.3877431599999</v>
      </c>
      <c r="H14" s="36">
        <v>2945.04464792</v>
      </c>
      <c r="I14" s="36">
        <v>3013.1841433200002</v>
      </c>
      <c r="J14" s="36">
        <v>2965.3706146999998</v>
      </c>
      <c r="K14" s="36">
        <v>3109.22647112</v>
      </c>
      <c r="L14" s="36">
        <v>3111.6410455999999</v>
      </c>
      <c r="M14" s="36">
        <v>3102.2335204000001</v>
      </c>
      <c r="N14" s="36">
        <v>3078.63506061</v>
      </c>
      <c r="O14" s="36">
        <v>3237.7538684400001</v>
      </c>
      <c r="P14" s="36">
        <v>3225.0851175100001</v>
      </c>
      <c r="Q14" s="36">
        <v>3219.63793674</v>
      </c>
      <c r="R14" s="36">
        <v>3178.4634077699998</v>
      </c>
      <c r="S14" s="36">
        <v>3184.9490310400001</v>
      </c>
      <c r="T14" s="36">
        <v>3151.8583862</v>
      </c>
      <c r="U14" s="36">
        <v>3103.8977760600001</v>
      </c>
      <c r="V14" s="36">
        <v>3004.6544028100002</v>
      </c>
      <c r="W14" s="36">
        <v>3052.9940041700002</v>
      </c>
      <c r="X14" s="36">
        <v>3097.7796627900002</v>
      </c>
      <c r="Y14" s="36">
        <v>3142.6193288999998</v>
      </c>
    </row>
    <row r="15" spans="1:25" x14ac:dyDescent="0.2">
      <c r="A15" s="35">
        <v>5</v>
      </c>
      <c r="B15" s="36">
        <v>3023.5430083300002</v>
      </c>
      <c r="C15" s="36">
        <v>2997.8948381599998</v>
      </c>
      <c r="D15" s="36">
        <v>3011.3392079999999</v>
      </c>
      <c r="E15" s="36">
        <v>3017.7328942999998</v>
      </c>
      <c r="F15" s="36">
        <v>3008.8372998300001</v>
      </c>
      <c r="G15" s="36">
        <v>2989.7496385499999</v>
      </c>
      <c r="H15" s="36">
        <v>2975.5298515099998</v>
      </c>
      <c r="I15" s="36">
        <v>2916.7721251299999</v>
      </c>
      <c r="J15" s="36">
        <v>2911.17078262</v>
      </c>
      <c r="K15" s="36">
        <v>2951.1842534000002</v>
      </c>
      <c r="L15" s="36">
        <v>2952.2968305199997</v>
      </c>
      <c r="M15" s="36">
        <v>2961.2752027699999</v>
      </c>
      <c r="N15" s="36">
        <v>2998.4552104099998</v>
      </c>
      <c r="O15" s="36">
        <v>3009.3591380900002</v>
      </c>
      <c r="P15" s="36">
        <v>3008.0464683800001</v>
      </c>
      <c r="Q15" s="36">
        <v>2996.4429942199999</v>
      </c>
      <c r="R15" s="36">
        <v>2954.19010269</v>
      </c>
      <c r="S15" s="36">
        <v>2967.0659932799999</v>
      </c>
      <c r="T15" s="36">
        <v>2987.8254435700001</v>
      </c>
      <c r="U15" s="36">
        <v>2962.72026228</v>
      </c>
      <c r="V15" s="36">
        <v>2932.1486271799999</v>
      </c>
      <c r="W15" s="36">
        <v>2930.0486802300002</v>
      </c>
      <c r="X15" s="36">
        <v>2953.5085894200001</v>
      </c>
      <c r="Y15" s="36">
        <v>3025.4200928400001</v>
      </c>
    </row>
    <row r="16" spans="1:25" x14ac:dyDescent="0.2">
      <c r="A16" s="35">
        <v>6</v>
      </c>
      <c r="B16" s="36">
        <v>3022.8647488400002</v>
      </c>
      <c r="C16" s="36">
        <v>3124.9631576500001</v>
      </c>
      <c r="D16" s="36">
        <v>2975.1861035100001</v>
      </c>
      <c r="E16" s="36">
        <v>2977.2160139000002</v>
      </c>
      <c r="F16" s="36">
        <v>2988.3954290500001</v>
      </c>
      <c r="G16" s="36">
        <v>2969.9291545199999</v>
      </c>
      <c r="H16" s="36">
        <v>2934.03337766</v>
      </c>
      <c r="I16" s="36">
        <v>2934.6392065800001</v>
      </c>
      <c r="J16" s="36">
        <v>2932.2980998200001</v>
      </c>
      <c r="K16" s="36">
        <v>2919.1905964699999</v>
      </c>
      <c r="L16" s="36">
        <v>2941.1713742699999</v>
      </c>
      <c r="M16" s="36">
        <v>2969.82674623</v>
      </c>
      <c r="N16" s="36">
        <v>2961.1546428799998</v>
      </c>
      <c r="O16" s="36">
        <v>2965.0835492199999</v>
      </c>
      <c r="P16" s="36">
        <v>2970.75863832</v>
      </c>
      <c r="Q16" s="36">
        <v>2970.7547205300002</v>
      </c>
      <c r="R16" s="36">
        <v>2942.6734406400001</v>
      </c>
      <c r="S16" s="36">
        <v>2982.6648405700003</v>
      </c>
      <c r="T16" s="36">
        <v>2978.0859614000001</v>
      </c>
      <c r="U16" s="36">
        <v>2937.7872761799999</v>
      </c>
      <c r="V16" s="36">
        <v>2929.8150514399999</v>
      </c>
      <c r="W16" s="36">
        <v>2919.52647729</v>
      </c>
      <c r="X16" s="36">
        <v>2929.1016392400002</v>
      </c>
      <c r="Y16" s="36">
        <v>2944.7570217899997</v>
      </c>
    </row>
    <row r="17" spans="1:25" x14ac:dyDescent="0.2">
      <c r="A17" s="35">
        <v>7</v>
      </c>
      <c r="B17" s="36">
        <v>2914.5057453899999</v>
      </c>
      <c r="C17" s="36">
        <v>2985.1960322800001</v>
      </c>
      <c r="D17" s="36">
        <v>3015.4245277800001</v>
      </c>
      <c r="E17" s="36">
        <v>3030.5478167599999</v>
      </c>
      <c r="F17" s="36">
        <v>3036.9298898800002</v>
      </c>
      <c r="G17" s="36">
        <v>3029.96684693</v>
      </c>
      <c r="H17" s="36">
        <v>2967.2675640699999</v>
      </c>
      <c r="I17" s="36">
        <v>2906.6618100199998</v>
      </c>
      <c r="J17" s="36">
        <v>2848.24627964</v>
      </c>
      <c r="K17" s="36">
        <v>2851.9062182000002</v>
      </c>
      <c r="L17" s="36">
        <v>2892.8786844599999</v>
      </c>
      <c r="M17" s="36">
        <v>2902.48417217</v>
      </c>
      <c r="N17" s="36">
        <v>2915.7604938899999</v>
      </c>
      <c r="O17" s="36">
        <v>2919.73011193</v>
      </c>
      <c r="P17" s="36">
        <v>2914.7308268199999</v>
      </c>
      <c r="Q17" s="36">
        <v>2916.8006772399999</v>
      </c>
      <c r="R17" s="36">
        <v>2923.5253628999999</v>
      </c>
      <c r="S17" s="36">
        <v>2913.9727398300001</v>
      </c>
      <c r="T17" s="36">
        <v>2874.9882582999999</v>
      </c>
      <c r="U17" s="36">
        <v>2879.87643523</v>
      </c>
      <c r="V17" s="36">
        <v>2868.9663739100001</v>
      </c>
      <c r="W17" s="36">
        <v>2848.1799674700001</v>
      </c>
      <c r="X17" s="36">
        <v>2855.98248302</v>
      </c>
      <c r="Y17" s="36">
        <v>2893.5318818700002</v>
      </c>
    </row>
    <row r="18" spans="1:25" x14ac:dyDescent="0.2">
      <c r="A18" s="35">
        <v>8</v>
      </c>
      <c r="B18" s="36">
        <v>2986.43783648</v>
      </c>
      <c r="C18" s="36">
        <v>3033.8897692300002</v>
      </c>
      <c r="D18" s="36">
        <v>3055.6981043199999</v>
      </c>
      <c r="E18" s="36">
        <v>3060.5325394699998</v>
      </c>
      <c r="F18" s="36">
        <v>3062.3144265000001</v>
      </c>
      <c r="G18" s="36">
        <v>3039.5363197500001</v>
      </c>
      <c r="H18" s="36">
        <v>2967.63628328</v>
      </c>
      <c r="I18" s="36">
        <v>2891.3480436599998</v>
      </c>
      <c r="J18" s="36">
        <v>2884.3119290999998</v>
      </c>
      <c r="K18" s="36">
        <v>2911.2552551600002</v>
      </c>
      <c r="L18" s="36">
        <v>2969.9186623000001</v>
      </c>
      <c r="M18" s="36">
        <v>2957.8067105</v>
      </c>
      <c r="N18" s="36">
        <v>2963.7515958099998</v>
      </c>
      <c r="O18" s="36">
        <v>2981.7289265499999</v>
      </c>
      <c r="P18" s="36">
        <v>2968.3865762400001</v>
      </c>
      <c r="Q18" s="36">
        <v>2944.16721508</v>
      </c>
      <c r="R18" s="36">
        <v>2953.3634879699998</v>
      </c>
      <c r="S18" s="36">
        <v>2933.3216493599998</v>
      </c>
      <c r="T18" s="36">
        <v>2925.1819403899999</v>
      </c>
      <c r="U18" s="36">
        <v>2924.1856477400001</v>
      </c>
      <c r="V18" s="36">
        <v>2927.2190570600001</v>
      </c>
      <c r="W18" s="36">
        <v>2894.7258726800001</v>
      </c>
      <c r="X18" s="36">
        <v>2892.2405620700001</v>
      </c>
      <c r="Y18" s="36">
        <v>2919.4882451399999</v>
      </c>
    </row>
    <row r="19" spans="1:25" x14ac:dyDescent="0.2">
      <c r="A19" s="35">
        <v>9</v>
      </c>
      <c r="B19" s="36">
        <v>2979.3569800499999</v>
      </c>
      <c r="C19" s="36">
        <v>3051.9063136300001</v>
      </c>
      <c r="D19" s="36">
        <v>3084.4932236099999</v>
      </c>
      <c r="E19" s="36">
        <v>3092.3560368100002</v>
      </c>
      <c r="F19" s="36">
        <v>3087.7046478300003</v>
      </c>
      <c r="G19" s="36">
        <v>3064.6378886299999</v>
      </c>
      <c r="H19" s="36">
        <v>3003.8401494599998</v>
      </c>
      <c r="I19" s="36">
        <v>2917.5143460100003</v>
      </c>
      <c r="J19" s="36">
        <v>2886.6221730500001</v>
      </c>
      <c r="K19" s="36">
        <v>2890.9402108700001</v>
      </c>
      <c r="L19" s="36">
        <v>2899.3455878999998</v>
      </c>
      <c r="M19" s="36">
        <v>2886.3358941800002</v>
      </c>
      <c r="N19" s="36">
        <v>2911.1687860699999</v>
      </c>
      <c r="O19" s="36">
        <v>2910.6644366</v>
      </c>
      <c r="P19" s="36">
        <v>2892.8287595400002</v>
      </c>
      <c r="Q19" s="36">
        <v>2877.7727542100001</v>
      </c>
      <c r="R19" s="36">
        <v>2889.7225201300002</v>
      </c>
      <c r="S19" s="36">
        <v>2888.3086624799998</v>
      </c>
      <c r="T19" s="36">
        <v>2891.5131200599999</v>
      </c>
      <c r="U19" s="36">
        <v>2907.5123980399999</v>
      </c>
      <c r="V19" s="36">
        <v>2918.5329446700002</v>
      </c>
      <c r="W19" s="36">
        <v>2917.0445982599999</v>
      </c>
      <c r="X19" s="36">
        <v>2909.3461857500001</v>
      </c>
      <c r="Y19" s="36">
        <v>2904.0137228600001</v>
      </c>
    </row>
    <row r="20" spans="1:25" x14ac:dyDescent="0.2">
      <c r="A20" s="35">
        <v>10</v>
      </c>
      <c r="B20" s="36">
        <v>2991.39018889</v>
      </c>
      <c r="C20" s="36">
        <v>3015.8310825200001</v>
      </c>
      <c r="D20" s="36">
        <v>3015.0391463599999</v>
      </c>
      <c r="E20" s="36">
        <v>3020.2115017000001</v>
      </c>
      <c r="F20" s="36">
        <v>3029.7213222</v>
      </c>
      <c r="G20" s="36">
        <v>3029.3668311599999</v>
      </c>
      <c r="H20" s="36">
        <v>3003.15741325</v>
      </c>
      <c r="I20" s="36">
        <v>2948.68908169</v>
      </c>
      <c r="J20" s="36">
        <v>2859.26944422</v>
      </c>
      <c r="K20" s="36">
        <v>2929.3786919999998</v>
      </c>
      <c r="L20" s="36">
        <v>2940.7593432899998</v>
      </c>
      <c r="M20" s="36">
        <v>2927.95415645</v>
      </c>
      <c r="N20" s="36">
        <v>2880.17792637</v>
      </c>
      <c r="O20" s="36">
        <v>2889.13422369</v>
      </c>
      <c r="P20" s="36">
        <v>2900.1644163800001</v>
      </c>
      <c r="Q20" s="36">
        <v>2898.1597109600002</v>
      </c>
      <c r="R20" s="36">
        <v>2902.82640735</v>
      </c>
      <c r="S20" s="36">
        <v>2896.5178932100002</v>
      </c>
      <c r="T20" s="36">
        <v>2897.7056816099998</v>
      </c>
      <c r="U20" s="36">
        <v>2883.4610172899997</v>
      </c>
      <c r="V20" s="36">
        <v>2905.9703965799999</v>
      </c>
      <c r="W20" s="36">
        <v>2875.9124155300001</v>
      </c>
      <c r="X20" s="36">
        <v>2891.2954380900001</v>
      </c>
      <c r="Y20" s="36">
        <v>2935.72384354</v>
      </c>
    </row>
    <row r="21" spans="1:25" x14ac:dyDescent="0.2">
      <c r="A21" s="35">
        <v>11</v>
      </c>
      <c r="B21" s="36">
        <v>3043.7623401300002</v>
      </c>
      <c r="C21" s="36">
        <v>3080.3159998599999</v>
      </c>
      <c r="D21" s="36">
        <v>3106.7206378599999</v>
      </c>
      <c r="E21" s="36">
        <v>3115.5128603600001</v>
      </c>
      <c r="F21" s="36">
        <v>3160.5476565700001</v>
      </c>
      <c r="G21" s="36">
        <v>3128.0937237399999</v>
      </c>
      <c r="H21" s="36">
        <v>3123.22832423</v>
      </c>
      <c r="I21" s="36">
        <v>3059.76556953</v>
      </c>
      <c r="J21" s="36">
        <v>3020.14545047</v>
      </c>
      <c r="K21" s="36">
        <v>2964.9905947299999</v>
      </c>
      <c r="L21" s="36">
        <v>2935.6033341699999</v>
      </c>
      <c r="M21" s="36">
        <v>2909.4470139600003</v>
      </c>
      <c r="N21" s="36">
        <v>2929.3502012700001</v>
      </c>
      <c r="O21" s="36">
        <v>2935.5505548699998</v>
      </c>
      <c r="P21" s="36">
        <v>2956.7801788000002</v>
      </c>
      <c r="Q21" s="36">
        <v>2962.9829344200002</v>
      </c>
      <c r="R21" s="36">
        <v>2960.7722364599999</v>
      </c>
      <c r="S21" s="36">
        <v>2958.1721656300001</v>
      </c>
      <c r="T21" s="36">
        <v>2956.0600343900001</v>
      </c>
      <c r="U21" s="36">
        <v>2956.3876830499999</v>
      </c>
      <c r="V21" s="36">
        <v>2939.3292948600001</v>
      </c>
      <c r="W21" s="36">
        <v>2907.0630087099998</v>
      </c>
      <c r="X21" s="36">
        <v>2942.7362224499998</v>
      </c>
      <c r="Y21" s="36">
        <v>2990.4993715599999</v>
      </c>
    </row>
    <row r="22" spans="1:25" x14ac:dyDescent="0.2">
      <c r="A22" s="35">
        <v>12</v>
      </c>
      <c r="B22" s="36">
        <v>3055.6666135400001</v>
      </c>
      <c r="C22" s="36">
        <v>3031.2706202899999</v>
      </c>
      <c r="D22" s="36">
        <v>3066.4047047399999</v>
      </c>
      <c r="E22" s="36">
        <v>3069.9371335800001</v>
      </c>
      <c r="F22" s="36">
        <v>3073.4835724600002</v>
      </c>
      <c r="G22" s="36">
        <v>3064.3710369300002</v>
      </c>
      <c r="H22" s="36">
        <v>3013.8697887799999</v>
      </c>
      <c r="I22" s="36">
        <v>2990.5549557700001</v>
      </c>
      <c r="J22" s="36">
        <v>2947.6815801600001</v>
      </c>
      <c r="K22" s="36">
        <v>2914.3169421699999</v>
      </c>
      <c r="L22" s="36">
        <v>2920.7482217299998</v>
      </c>
      <c r="M22" s="36">
        <v>2918.4387524500003</v>
      </c>
      <c r="N22" s="36">
        <v>2950.4362521200001</v>
      </c>
      <c r="O22" s="36">
        <v>2964.4314917500001</v>
      </c>
      <c r="P22" s="36">
        <v>2975.9779701500001</v>
      </c>
      <c r="Q22" s="36">
        <v>3013.86153573</v>
      </c>
      <c r="R22" s="36">
        <v>2990.3358012799999</v>
      </c>
      <c r="S22" s="36">
        <v>2984.3769939999997</v>
      </c>
      <c r="T22" s="36">
        <v>2975.9164586500001</v>
      </c>
      <c r="U22" s="36">
        <v>2949.0402865700003</v>
      </c>
      <c r="V22" s="36">
        <v>2922.4531869100001</v>
      </c>
      <c r="W22" s="36">
        <v>2944.7368277999999</v>
      </c>
      <c r="X22" s="36">
        <v>2995.5190902300001</v>
      </c>
      <c r="Y22" s="36">
        <v>3047.9187443000001</v>
      </c>
    </row>
    <row r="23" spans="1:25" x14ac:dyDescent="0.2">
      <c r="A23" s="35">
        <v>13</v>
      </c>
      <c r="B23" s="36">
        <v>3045.8318436700001</v>
      </c>
      <c r="C23" s="36">
        <v>3079.6009275299998</v>
      </c>
      <c r="D23" s="36">
        <v>3089.3540727499999</v>
      </c>
      <c r="E23" s="36">
        <v>3078.9565639100001</v>
      </c>
      <c r="F23" s="36">
        <v>3073.36850056</v>
      </c>
      <c r="G23" s="36">
        <v>3056.2963774499999</v>
      </c>
      <c r="H23" s="36">
        <v>2977.51645848</v>
      </c>
      <c r="I23" s="36">
        <v>2936.7340899300002</v>
      </c>
      <c r="J23" s="36">
        <v>2907.0108250099997</v>
      </c>
      <c r="K23" s="36">
        <v>2893.69478574</v>
      </c>
      <c r="L23" s="36">
        <v>2888.6002164199999</v>
      </c>
      <c r="M23" s="36">
        <v>2886.4879780699998</v>
      </c>
      <c r="N23" s="36">
        <v>2864.71976438</v>
      </c>
      <c r="O23" s="36">
        <v>2853.8300719700001</v>
      </c>
      <c r="P23" s="36">
        <v>2856.8319837700001</v>
      </c>
      <c r="Q23" s="36">
        <v>2859.5352287800001</v>
      </c>
      <c r="R23" s="36">
        <v>2854.1102311899999</v>
      </c>
      <c r="S23" s="36">
        <v>2882.0772528100001</v>
      </c>
      <c r="T23" s="36">
        <v>2883.15185595</v>
      </c>
      <c r="U23" s="36">
        <v>2883.5015364199999</v>
      </c>
      <c r="V23" s="36">
        <v>2886.1289604099998</v>
      </c>
      <c r="W23" s="36">
        <v>2892.9200003599999</v>
      </c>
      <c r="X23" s="36">
        <v>2923.6296900100001</v>
      </c>
      <c r="Y23" s="36">
        <v>2950.1497544700001</v>
      </c>
    </row>
    <row r="24" spans="1:25" x14ac:dyDescent="0.2">
      <c r="A24" s="35">
        <v>14</v>
      </c>
      <c r="B24" s="36">
        <v>3018.75577677</v>
      </c>
      <c r="C24" s="36">
        <v>3054.49901439</v>
      </c>
      <c r="D24" s="36">
        <v>3061.26479784</v>
      </c>
      <c r="E24" s="36">
        <v>3067.7257175600002</v>
      </c>
      <c r="F24" s="36">
        <v>3054.27366815</v>
      </c>
      <c r="G24" s="36">
        <v>3024.98696359</v>
      </c>
      <c r="H24" s="36">
        <v>2977.97924543</v>
      </c>
      <c r="I24" s="36">
        <v>2912.5884261000001</v>
      </c>
      <c r="J24" s="36">
        <v>2870.37010689</v>
      </c>
      <c r="K24" s="36">
        <v>2904.5696103</v>
      </c>
      <c r="L24" s="36">
        <v>2887.34751538</v>
      </c>
      <c r="M24" s="36">
        <v>2941.2075847400001</v>
      </c>
      <c r="N24" s="36">
        <v>2936.5243163999999</v>
      </c>
      <c r="O24" s="36">
        <v>2959.1362276200002</v>
      </c>
      <c r="P24" s="36">
        <v>2969.3935891900001</v>
      </c>
      <c r="Q24" s="36">
        <v>2974.4975846299999</v>
      </c>
      <c r="R24" s="36">
        <v>2972.4947045899999</v>
      </c>
      <c r="S24" s="36">
        <v>2959.9312888099998</v>
      </c>
      <c r="T24" s="36">
        <v>2955.9960005600001</v>
      </c>
      <c r="U24" s="36">
        <v>2923.6608068599999</v>
      </c>
      <c r="V24" s="36">
        <v>2868.8974773499999</v>
      </c>
      <c r="W24" s="36">
        <v>2899.03651644</v>
      </c>
      <c r="X24" s="36">
        <v>2985.8820597099998</v>
      </c>
      <c r="Y24" s="36">
        <v>3016.9374959500001</v>
      </c>
    </row>
    <row r="25" spans="1:25" x14ac:dyDescent="0.2">
      <c r="A25" s="35">
        <v>15</v>
      </c>
      <c r="B25" s="36">
        <v>2890.0139927300002</v>
      </c>
      <c r="C25" s="36">
        <v>3049.7409674699998</v>
      </c>
      <c r="D25" s="36">
        <v>3133.7441955700001</v>
      </c>
      <c r="E25" s="36">
        <v>3149.6818365700001</v>
      </c>
      <c r="F25" s="36">
        <v>3157.7832050500001</v>
      </c>
      <c r="G25" s="36">
        <v>3146.2203039599999</v>
      </c>
      <c r="H25" s="36">
        <v>3021.0694799899998</v>
      </c>
      <c r="I25" s="36">
        <v>2849.0565428999998</v>
      </c>
      <c r="J25" s="36">
        <v>2751.9717680200001</v>
      </c>
      <c r="K25" s="36">
        <v>2757.4675520300002</v>
      </c>
      <c r="L25" s="36">
        <v>2824.35985536</v>
      </c>
      <c r="M25" s="36">
        <v>2898.9068458299998</v>
      </c>
      <c r="N25" s="36">
        <v>2934.6111203400001</v>
      </c>
      <c r="O25" s="36">
        <v>2944.1288846500001</v>
      </c>
      <c r="P25" s="36">
        <v>2957.6490045300002</v>
      </c>
      <c r="Q25" s="36">
        <v>2974.7094382999999</v>
      </c>
      <c r="R25" s="36">
        <v>2952.8348501200003</v>
      </c>
      <c r="S25" s="36">
        <v>2958.4530848499999</v>
      </c>
      <c r="T25" s="36">
        <v>2959.4208863399999</v>
      </c>
      <c r="U25" s="36">
        <v>2963.2815362799997</v>
      </c>
      <c r="V25" s="36">
        <v>2945.98847621</v>
      </c>
      <c r="W25" s="36">
        <v>2921.48457818</v>
      </c>
      <c r="X25" s="36">
        <v>2940.8401654899999</v>
      </c>
      <c r="Y25" s="36">
        <v>2985.8365515400001</v>
      </c>
    </row>
    <row r="26" spans="1:25" x14ac:dyDescent="0.2">
      <c r="A26" s="35">
        <v>16</v>
      </c>
      <c r="B26" s="36">
        <v>3018.99131859</v>
      </c>
      <c r="C26" s="36">
        <v>3098.24964722</v>
      </c>
      <c r="D26" s="36">
        <v>2996.5885081900001</v>
      </c>
      <c r="E26" s="36">
        <v>3013.8098965100003</v>
      </c>
      <c r="F26" s="36">
        <v>3015.4421527300001</v>
      </c>
      <c r="G26" s="36">
        <v>2995.8201671800002</v>
      </c>
      <c r="H26" s="36">
        <v>2983.2301276399999</v>
      </c>
      <c r="I26" s="36">
        <v>2925.0186658299999</v>
      </c>
      <c r="J26" s="36">
        <v>2838.62446258</v>
      </c>
      <c r="K26" s="36">
        <v>2837.1734349799999</v>
      </c>
      <c r="L26" s="36">
        <v>2845.2398260999998</v>
      </c>
      <c r="M26" s="36">
        <v>2934.52407395</v>
      </c>
      <c r="N26" s="36">
        <v>2933.1292983099997</v>
      </c>
      <c r="O26" s="36">
        <v>2928.9819559600001</v>
      </c>
      <c r="P26" s="36">
        <v>2955.1159249699999</v>
      </c>
      <c r="Q26" s="36">
        <v>2963.7053354899999</v>
      </c>
      <c r="R26" s="36">
        <v>2941.69307329</v>
      </c>
      <c r="S26" s="36">
        <v>2933.5965803100003</v>
      </c>
      <c r="T26" s="36">
        <v>2866.1059381999999</v>
      </c>
      <c r="U26" s="36">
        <v>2847.0311285399998</v>
      </c>
      <c r="V26" s="36">
        <v>2854.1746183599998</v>
      </c>
      <c r="W26" s="36">
        <v>2862.7281887499998</v>
      </c>
      <c r="X26" s="36">
        <v>2890.98363853</v>
      </c>
      <c r="Y26" s="36">
        <v>2964.6625419900001</v>
      </c>
    </row>
    <row r="27" spans="1:25" x14ac:dyDescent="0.2">
      <c r="A27" s="35">
        <v>17</v>
      </c>
      <c r="B27" s="36">
        <v>3046.10256372</v>
      </c>
      <c r="C27" s="36">
        <v>3100.8738038300003</v>
      </c>
      <c r="D27" s="36">
        <v>3127.03870517</v>
      </c>
      <c r="E27" s="36">
        <v>3138.2673301099999</v>
      </c>
      <c r="F27" s="36">
        <v>3143.6853976299999</v>
      </c>
      <c r="G27" s="36">
        <v>3156.3560687100003</v>
      </c>
      <c r="H27" s="36">
        <v>3122.7115066599999</v>
      </c>
      <c r="I27" s="36">
        <v>3034.9806675099999</v>
      </c>
      <c r="J27" s="36">
        <v>3014.5323384399999</v>
      </c>
      <c r="K27" s="36">
        <v>3024.4966869899999</v>
      </c>
      <c r="L27" s="36">
        <v>3022.6050537599999</v>
      </c>
      <c r="M27" s="36">
        <v>2992.4942951399998</v>
      </c>
      <c r="N27" s="36">
        <v>2996.19633269</v>
      </c>
      <c r="O27" s="36">
        <v>2969.4299308300001</v>
      </c>
      <c r="P27" s="36">
        <v>2978.73226565</v>
      </c>
      <c r="Q27" s="36">
        <v>2941.5144448999999</v>
      </c>
      <c r="R27" s="36">
        <v>2965.7394070800001</v>
      </c>
      <c r="S27" s="36">
        <v>2926.9139266699999</v>
      </c>
      <c r="T27" s="36">
        <v>2957.7841107899999</v>
      </c>
      <c r="U27" s="36">
        <v>2963.4385650600002</v>
      </c>
      <c r="V27" s="36">
        <v>2973.2035898899999</v>
      </c>
      <c r="W27" s="36">
        <v>2966.0790225400001</v>
      </c>
      <c r="X27" s="36">
        <v>2964.5660735400002</v>
      </c>
      <c r="Y27" s="36">
        <v>3003.8896043</v>
      </c>
    </row>
    <row r="28" spans="1:25" x14ac:dyDescent="0.2">
      <c r="A28" s="35">
        <v>18</v>
      </c>
      <c r="B28" s="36">
        <v>2998.9905432999999</v>
      </c>
      <c r="C28" s="36">
        <v>3037.13317504</v>
      </c>
      <c r="D28" s="36">
        <v>3038.4243825399999</v>
      </c>
      <c r="E28" s="36">
        <v>3073.0119973199999</v>
      </c>
      <c r="F28" s="36">
        <v>3074.4768362099999</v>
      </c>
      <c r="G28" s="36">
        <v>3072.4106575800001</v>
      </c>
      <c r="H28" s="36">
        <v>3085.1004825099999</v>
      </c>
      <c r="I28" s="36">
        <v>3056.84224116</v>
      </c>
      <c r="J28" s="36">
        <v>3010.9654155100002</v>
      </c>
      <c r="K28" s="36">
        <v>2964.5035951499999</v>
      </c>
      <c r="L28" s="36">
        <v>2956.0093331399999</v>
      </c>
      <c r="M28" s="36">
        <v>2951.8880121400002</v>
      </c>
      <c r="N28" s="36">
        <v>2948.1837581300001</v>
      </c>
      <c r="O28" s="36">
        <v>2947.4844285300001</v>
      </c>
      <c r="P28" s="36">
        <v>2959.97437906</v>
      </c>
      <c r="Q28" s="36">
        <v>2962.4169333599998</v>
      </c>
      <c r="R28" s="36">
        <v>2957.8982221700003</v>
      </c>
      <c r="S28" s="36">
        <v>2951.1901041400001</v>
      </c>
      <c r="T28" s="36">
        <v>2977.29856741</v>
      </c>
      <c r="U28" s="36">
        <v>2953.3291577200002</v>
      </c>
      <c r="V28" s="36">
        <v>2967.8346263799999</v>
      </c>
      <c r="W28" s="36">
        <v>2995.9009025700002</v>
      </c>
      <c r="X28" s="36">
        <v>2977.2435690400002</v>
      </c>
      <c r="Y28" s="36">
        <v>3004.6126588500001</v>
      </c>
    </row>
    <row r="29" spans="1:25" x14ac:dyDescent="0.2">
      <c r="A29" s="35">
        <v>19</v>
      </c>
      <c r="B29" s="36">
        <v>3040.9497400300002</v>
      </c>
      <c r="C29" s="36">
        <v>3066.2738593600002</v>
      </c>
      <c r="D29" s="36">
        <v>3091.73669169</v>
      </c>
      <c r="E29" s="36">
        <v>3099.7747146500001</v>
      </c>
      <c r="F29" s="36">
        <v>3112.7478500900002</v>
      </c>
      <c r="G29" s="36">
        <v>3108.0763959000001</v>
      </c>
      <c r="H29" s="36">
        <v>3062.4703530399997</v>
      </c>
      <c r="I29" s="36">
        <v>3024.8466820600001</v>
      </c>
      <c r="J29" s="36">
        <v>2933.08294032</v>
      </c>
      <c r="K29" s="36">
        <v>2924.4051544899999</v>
      </c>
      <c r="L29" s="36">
        <v>2888.27894143</v>
      </c>
      <c r="M29" s="36">
        <v>2915.0335754500002</v>
      </c>
      <c r="N29" s="36">
        <v>2931.3638324799999</v>
      </c>
      <c r="O29" s="36">
        <v>2925.5247253699999</v>
      </c>
      <c r="P29" s="36">
        <v>2934.3802097799999</v>
      </c>
      <c r="Q29" s="36">
        <v>2946.6890618299999</v>
      </c>
      <c r="R29" s="36">
        <v>2957.3085035499998</v>
      </c>
      <c r="S29" s="36">
        <v>2995.0930946799999</v>
      </c>
      <c r="T29" s="36">
        <v>2982.3784718000002</v>
      </c>
      <c r="U29" s="36">
        <v>2962.3067369599999</v>
      </c>
      <c r="V29" s="36">
        <v>2964.19923475</v>
      </c>
      <c r="W29" s="36">
        <v>2958.7428173799999</v>
      </c>
      <c r="X29" s="36">
        <v>2966.1078621299998</v>
      </c>
      <c r="Y29" s="36">
        <v>3018.2589146200003</v>
      </c>
    </row>
    <row r="30" spans="1:25" x14ac:dyDescent="0.2">
      <c r="A30" s="35">
        <v>20</v>
      </c>
      <c r="B30" s="36">
        <v>3100.3523015400001</v>
      </c>
      <c r="C30" s="36">
        <v>3122.7570552399998</v>
      </c>
      <c r="D30" s="36">
        <v>3148.4318588399997</v>
      </c>
      <c r="E30" s="36">
        <v>3139.7737240700003</v>
      </c>
      <c r="F30" s="36">
        <v>3143.5376269599997</v>
      </c>
      <c r="G30" s="36">
        <v>3118.3698354000003</v>
      </c>
      <c r="H30" s="36">
        <v>3089.5548221100003</v>
      </c>
      <c r="I30" s="36">
        <v>2979.80682755</v>
      </c>
      <c r="J30" s="36">
        <v>2974.2312720899999</v>
      </c>
      <c r="K30" s="36">
        <v>2954.3092642400002</v>
      </c>
      <c r="L30" s="36">
        <v>2943.5824788</v>
      </c>
      <c r="M30" s="36">
        <v>2946.8644144899999</v>
      </c>
      <c r="N30" s="36">
        <v>2958.25796068</v>
      </c>
      <c r="O30" s="36">
        <v>2967.44654988</v>
      </c>
      <c r="P30" s="36">
        <v>2979.2139987699998</v>
      </c>
      <c r="Q30" s="36">
        <v>2973.2970740000001</v>
      </c>
      <c r="R30" s="36">
        <v>2967.8567162700001</v>
      </c>
      <c r="S30" s="36">
        <v>2963.8035442200003</v>
      </c>
      <c r="T30" s="36">
        <v>2918.9541359300001</v>
      </c>
      <c r="U30" s="36">
        <v>2908.48883015</v>
      </c>
      <c r="V30" s="36">
        <v>2907.9551060999997</v>
      </c>
      <c r="W30" s="36">
        <v>2928.7885404499998</v>
      </c>
      <c r="X30" s="36">
        <v>2903.3985299999999</v>
      </c>
      <c r="Y30" s="36">
        <v>2963.3157267199999</v>
      </c>
    </row>
    <row r="31" spans="1:25" x14ac:dyDescent="0.2">
      <c r="A31" s="35">
        <v>21</v>
      </c>
      <c r="B31" s="36">
        <v>3009.5151451699999</v>
      </c>
      <c r="C31" s="36">
        <v>3071.9451476499999</v>
      </c>
      <c r="D31" s="36">
        <v>3112.80088269</v>
      </c>
      <c r="E31" s="36">
        <v>3123.751843</v>
      </c>
      <c r="F31" s="36">
        <v>3128.5045550199998</v>
      </c>
      <c r="G31" s="36">
        <v>3125.3248310700001</v>
      </c>
      <c r="H31" s="36">
        <v>3044.3529476999997</v>
      </c>
      <c r="I31" s="36">
        <v>2963.2669756</v>
      </c>
      <c r="J31" s="36">
        <v>2977.8654324499998</v>
      </c>
      <c r="K31" s="36">
        <v>2966.8123940099999</v>
      </c>
      <c r="L31" s="36">
        <v>2955.0646970900002</v>
      </c>
      <c r="M31" s="36">
        <v>2950.5761695900001</v>
      </c>
      <c r="N31" s="36">
        <v>2961.7197397</v>
      </c>
      <c r="O31" s="36">
        <v>2960.9124513900001</v>
      </c>
      <c r="P31" s="36">
        <v>2961.9188999399998</v>
      </c>
      <c r="Q31" s="36">
        <v>2962.7682048900001</v>
      </c>
      <c r="R31" s="36">
        <v>2963.04856049</v>
      </c>
      <c r="S31" s="36">
        <v>2968.2425326799998</v>
      </c>
      <c r="T31" s="36">
        <v>2940.3560368399999</v>
      </c>
      <c r="U31" s="36">
        <v>2951.5482563199998</v>
      </c>
      <c r="V31" s="36">
        <v>2952.6745075700001</v>
      </c>
      <c r="W31" s="36">
        <v>2914.1251294399999</v>
      </c>
      <c r="X31" s="36">
        <v>2940.7020419800001</v>
      </c>
      <c r="Y31" s="36">
        <v>2961.6978290800002</v>
      </c>
    </row>
    <row r="32" spans="1:25" x14ac:dyDescent="0.2">
      <c r="A32" s="35">
        <v>22</v>
      </c>
      <c r="B32" s="36">
        <v>3068.4754408499998</v>
      </c>
      <c r="C32" s="36">
        <v>2964.9366927900001</v>
      </c>
      <c r="D32" s="36">
        <v>2993.58346188</v>
      </c>
      <c r="E32" s="36">
        <v>3009.1944940600001</v>
      </c>
      <c r="F32" s="36">
        <v>3019.4306422700001</v>
      </c>
      <c r="G32" s="36">
        <v>3018.4089768200001</v>
      </c>
      <c r="H32" s="36">
        <v>2984.1988566499999</v>
      </c>
      <c r="I32" s="36">
        <v>2976.8608592999999</v>
      </c>
      <c r="J32" s="36">
        <v>3063.8905055999999</v>
      </c>
      <c r="K32" s="36">
        <v>3101.3502743700001</v>
      </c>
      <c r="L32" s="36">
        <v>3081.5579743399999</v>
      </c>
      <c r="M32" s="36">
        <v>2961.1464069500003</v>
      </c>
      <c r="N32" s="36">
        <v>2842.2574384200002</v>
      </c>
      <c r="O32" s="36">
        <v>2841.2068829200002</v>
      </c>
      <c r="P32" s="36">
        <v>2845.8729538600001</v>
      </c>
      <c r="Q32" s="36">
        <v>2842.3093951999999</v>
      </c>
      <c r="R32" s="36">
        <v>2952.9561221999998</v>
      </c>
      <c r="S32" s="36">
        <v>3075.1924708800002</v>
      </c>
      <c r="T32" s="36">
        <v>3089.4082630899998</v>
      </c>
      <c r="U32" s="36">
        <v>3079.2996035800002</v>
      </c>
      <c r="V32" s="36">
        <v>3085.86180401</v>
      </c>
      <c r="W32" s="36">
        <v>3037.2612974600002</v>
      </c>
      <c r="X32" s="36">
        <v>3045.47895045</v>
      </c>
      <c r="Y32" s="36">
        <v>3016.7518580400001</v>
      </c>
    </row>
    <row r="33" spans="1:25" x14ac:dyDescent="0.2">
      <c r="A33" s="35">
        <v>23</v>
      </c>
      <c r="B33" s="36">
        <v>3014.9914491899999</v>
      </c>
      <c r="C33" s="36">
        <v>3076.8114127100002</v>
      </c>
      <c r="D33" s="36">
        <v>3095.0777785599998</v>
      </c>
      <c r="E33" s="36">
        <v>3107.3344843700002</v>
      </c>
      <c r="F33" s="36">
        <v>3112.0568816499999</v>
      </c>
      <c r="G33" s="36">
        <v>3098.9061083700003</v>
      </c>
      <c r="H33" s="36">
        <v>3052.09407358</v>
      </c>
      <c r="I33" s="36">
        <v>2978.6699131099999</v>
      </c>
      <c r="J33" s="36">
        <v>2950.0565906500001</v>
      </c>
      <c r="K33" s="36">
        <v>2963.7105851000001</v>
      </c>
      <c r="L33" s="36">
        <v>2894.4270331100001</v>
      </c>
      <c r="M33" s="36">
        <v>2900.7752275600001</v>
      </c>
      <c r="N33" s="36">
        <v>2883.3644582900001</v>
      </c>
      <c r="O33" s="36">
        <v>2884.9020435299999</v>
      </c>
      <c r="P33" s="36">
        <v>2883.3868748300001</v>
      </c>
      <c r="Q33" s="36">
        <v>2880.02543229</v>
      </c>
      <c r="R33" s="36">
        <v>2893.2124446399998</v>
      </c>
      <c r="S33" s="36">
        <v>2897.4435269999999</v>
      </c>
      <c r="T33" s="36">
        <v>2943.9325287400002</v>
      </c>
      <c r="U33" s="36">
        <v>2947.9311312599998</v>
      </c>
      <c r="V33" s="36">
        <v>2936.3690741099999</v>
      </c>
      <c r="W33" s="36">
        <v>2959.7756369700001</v>
      </c>
      <c r="X33" s="36">
        <v>2940.0806981000001</v>
      </c>
      <c r="Y33" s="36">
        <v>2970.49661363</v>
      </c>
    </row>
    <row r="34" spans="1:25" x14ac:dyDescent="0.2">
      <c r="A34" s="35">
        <v>24</v>
      </c>
      <c r="B34" s="36">
        <v>2994.9943375899998</v>
      </c>
      <c r="C34" s="36">
        <v>2970.1630421200002</v>
      </c>
      <c r="D34" s="36">
        <v>3012.36630259</v>
      </c>
      <c r="E34" s="36">
        <v>3107.3135818200003</v>
      </c>
      <c r="F34" s="36">
        <v>3115.1105855999999</v>
      </c>
      <c r="G34" s="36">
        <v>3061.4051611199998</v>
      </c>
      <c r="H34" s="36">
        <v>3010.72519857</v>
      </c>
      <c r="I34" s="36">
        <v>3002.3984325300003</v>
      </c>
      <c r="J34" s="36">
        <v>3139.2626063900002</v>
      </c>
      <c r="K34" s="36">
        <v>3178.41389751</v>
      </c>
      <c r="L34" s="36">
        <v>3059.3520782599999</v>
      </c>
      <c r="M34" s="36">
        <v>2946.0116453000001</v>
      </c>
      <c r="N34" s="36">
        <v>2886.1445120600001</v>
      </c>
      <c r="O34" s="36">
        <v>2887.8936794800002</v>
      </c>
      <c r="P34" s="36">
        <v>2882.0110934199997</v>
      </c>
      <c r="Q34" s="36">
        <v>2881.2129316599999</v>
      </c>
      <c r="R34" s="36">
        <v>2921.9187016800001</v>
      </c>
      <c r="S34" s="36">
        <v>3025.4693352200002</v>
      </c>
      <c r="T34" s="36">
        <v>3006.9895254399999</v>
      </c>
      <c r="U34" s="36">
        <v>3110.1038088199998</v>
      </c>
      <c r="V34" s="36">
        <v>2975.0571596899999</v>
      </c>
      <c r="W34" s="36">
        <v>2968.3919436599999</v>
      </c>
      <c r="X34" s="36">
        <v>2912.5461727699999</v>
      </c>
      <c r="Y34" s="36">
        <v>2854.1569003700001</v>
      </c>
    </row>
    <row r="35" spans="1:25" x14ac:dyDescent="0.2">
      <c r="A35" s="35">
        <v>25</v>
      </c>
      <c r="B35" s="36">
        <v>2977.5428372699998</v>
      </c>
      <c r="C35" s="36">
        <v>2991.9926145700001</v>
      </c>
      <c r="D35" s="36">
        <v>2998.29032641</v>
      </c>
      <c r="E35" s="36">
        <v>3010.2610499400002</v>
      </c>
      <c r="F35" s="36">
        <v>3001.6645526400002</v>
      </c>
      <c r="G35" s="36">
        <v>3001.08378025</v>
      </c>
      <c r="H35" s="36">
        <v>2952.1667354199999</v>
      </c>
      <c r="I35" s="36">
        <v>2917.0681944600001</v>
      </c>
      <c r="J35" s="36">
        <v>2829.3539197700002</v>
      </c>
      <c r="K35" s="36">
        <v>2845.8864641</v>
      </c>
      <c r="L35" s="36">
        <v>2838.4198974000001</v>
      </c>
      <c r="M35" s="36">
        <v>2828.82399635</v>
      </c>
      <c r="N35" s="36">
        <v>2845.9968783999998</v>
      </c>
      <c r="O35" s="36">
        <v>2858.7683901300002</v>
      </c>
      <c r="P35" s="36">
        <v>2863.0104628300001</v>
      </c>
      <c r="Q35" s="36">
        <v>2873.6139313099998</v>
      </c>
      <c r="R35" s="36">
        <v>2875.2506960599999</v>
      </c>
      <c r="S35" s="36">
        <v>2840.0356332400002</v>
      </c>
      <c r="T35" s="36">
        <v>2853.9213575700001</v>
      </c>
      <c r="U35" s="36">
        <v>2833.1409632</v>
      </c>
      <c r="V35" s="36">
        <v>2812.6995755200001</v>
      </c>
      <c r="W35" s="36">
        <v>2832.5268340799998</v>
      </c>
      <c r="X35" s="36">
        <v>2883.3133852800001</v>
      </c>
      <c r="Y35" s="36">
        <v>2885.86436125</v>
      </c>
    </row>
    <row r="36" spans="1:25" x14ac:dyDescent="0.2">
      <c r="A36" s="35">
        <v>26</v>
      </c>
      <c r="B36" s="36">
        <v>2979.34521726</v>
      </c>
      <c r="C36" s="36">
        <v>3057.2400775599999</v>
      </c>
      <c r="D36" s="36">
        <v>3088.2965019799999</v>
      </c>
      <c r="E36" s="36">
        <v>3105.7222381400002</v>
      </c>
      <c r="F36" s="36">
        <v>3104.64924604</v>
      </c>
      <c r="G36" s="36">
        <v>3099.8374887</v>
      </c>
      <c r="H36" s="36">
        <v>3052.99600478</v>
      </c>
      <c r="I36" s="36">
        <v>3003.10986929</v>
      </c>
      <c r="J36" s="36">
        <v>2906.3117217599997</v>
      </c>
      <c r="K36" s="36">
        <v>2845.4558515399999</v>
      </c>
      <c r="L36" s="36">
        <v>2858.2777185300001</v>
      </c>
      <c r="M36" s="36">
        <v>2859.1939954499999</v>
      </c>
      <c r="N36" s="36">
        <v>2858.6840700500002</v>
      </c>
      <c r="O36" s="36">
        <v>2870.2888535900001</v>
      </c>
      <c r="P36" s="36">
        <v>2885.0270262999998</v>
      </c>
      <c r="Q36" s="36">
        <v>2885.02240046</v>
      </c>
      <c r="R36" s="36">
        <v>2876.6161901099999</v>
      </c>
      <c r="S36" s="36">
        <v>2883.6428712900001</v>
      </c>
      <c r="T36" s="36">
        <v>2862.96499558</v>
      </c>
      <c r="U36" s="36">
        <v>2887.3492542500003</v>
      </c>
      <c r="V36" s="36">
        <v>2866.63386679</v>
      </c>
      <c r="W36" s="36">
        <v>2873.4771333600002</v>
      </c>
      <c r="X36" s="36">
        <v>2919.0776793700002</v>
      </c>
      <c r="Y36" s="36">
        <v>2930.9760280800001</v>
      </c>
    </row>
    <row r="37" spans="1:25" x14ac:dyDescent="0.2">
      <c r="A37" s="35">
        <v>27</v>
      </c>
      <c r="B37" s="36">
        <v>3053.8396973600002</v>
      </c>
      <c r="C37" s="36">
        <v>3088.2977601500002</v>
      </c>
      <c r="D37" s="36">
        <v>3016.1401600499998</v>
      </c>
      <c r="E37" s="36">
        <v>3033.9631766299999</v>
      </c>
      <c r="F37" s="36">
        <v>3031.9061566300002</v>
      </c>
      <c r="G37" s="36">
        <v>2984.2398779</v>
      </c>
      <c r="H37" s="36">
        <v>3010.84635162</v>
      </c>
      <c r="I37" s="36">
        <v>3067.3490538199999</v>
      </c>
      <c r="J37" s="36">
        <v>2983.63635514</v>
      </c>
      <c r="K37" s="36">
        <v>2967.22366169</v>
      </c>
      <c r="L37" s="36">
        <v>2946.9034333599998</v>
      </c>
      <c r="M37" s="36">
        <v>2932.53610299</v>
      </c>
      <c r="N37" s="36">
        <v>2811.6102515500002</v>
      </c>
      <c r="O37" s="36">
        <v>2812.46866348</v>
      </c>
      <c r="P37" s="36">
        <v>2816.0772951700001</v>
      </c>
      <c r="Q37" s="36">
        <v>2818.3330364799999</v>
      </c>
      <c r="R37" s="36">
        <v>2920.9198008799999</v>
      </c>
      <c r="S37" s="36">
        <v>2906.1962508199999</v>
      </c>
      <c r="T37" s="36">
        <v>2928.3240049199999</v>
      </c>
      <c r="U37" s="36">
        <v>2933.64817834</v>
      </c>
      <c r="V37" s="36">
        <v>2940.0771567199999</v>
      </c>
      <c r="W37" s="36">
        <v>2956.4903861600001</v>
      </c>
      <c r="X37" s="36">
        <v>3031.6817890699999</v>
      </c>
      <c r="Y37" s="36">
        <v>3022.3431795800002</v>
      </c>
    </row>
    <row r="38" spans="1:25" x14ac:dyDescent="0.2">
      <c r="A38" s="35">
        <v>28</v>
      </c>
      <c r="B38" s="36">
        <v>3021.0837440800001</v>
      </c>
      <c r="C38" s="36">
        <v>3082.9882641499998</v>
      </c>
      <c r="D38" s="36">
        <v>3022.3128037299998</v>
      </c>
      <c r="E38" s="36">
        <v>3037.8318909099999</v>
      </c>
      <c r="F38" s="36">
        <v>3034.7900293400003</v>
      </c>
      <c r="G38" s="36">
        <v>2994.7652361</v>
      </c>
      <c r="H38" s="36">
        <v>3014.8643998299999</v>
      </c>
      <c r="I38" s="36">
        <v>3041.3410885099997</v>
      </c>
      <c r="J38" s="36">
        <v>2990.6561242600001</v>
      </c>
      <c r="K38" s="36">
        <v>2997.14708991</v>
      </c>
      <c r="L38" s="36">
        <v>2960.9757091500001</v>
      </c>
      <c r="M38" s="36">
        <v>2936.7708163299999</v>
      </c>
      <c r="N38" s="36">
        <v>2817.4992853500003</v>
      </c>
      <c r="O38" s="36">
        <v>2832.7927593099998</v>
      </c>
      <c r="P38" s="36">
        <v>2834.3391996300002</v>
      </c>
      <c r="Q38" s="36">
        <v>2820.8578588400001</v>
      </c>
      <c r="R38" s="36">
        <v>2930.0157204900001</v>
      </c>
      <c r="S38" s="36">
        <v>2902.4892242800001</v>
      </c>
      <c r="T38" s="36">
        <v>2914.8616403199999</v>
      </c>
      <c r="U38" s="36">
        <v>2914.3667361399998</v>
      </c>
      <c r="V38" s="36">
        <v>2933.42417389</v>
      </c>
      <c r="W38" s="36">
        <v>2959.9886727500002</v>
      </c>
      <c r="X38" s="36">
        <v>2967.87704837</v>
      </c>
      <c r="Y38" s="36">
        <v>3065.7055347400001</v>
      </c>
    </row>
    <row r="39" spans="1:25" x14ac:dyDescent="0.2">
      <c r="A39" s="35">
        <v>29</v>
      </c>
      <c r="B39" s="36">
        <v>2869.27753484</v>
      </c>
      <c r="C39" s="36">
        <v>2961.9606733099999</v>
      </c>
      <c r="D39" s="36">
        <v>3019.1046862200001</v>
      </c>
      <c r="E39" s="36">
        <v>3041.3862860700001</v>
      </c>
      <c r="F39" s="36">
        <v>3068.8506141499997</v>
      </c>
      <c r="G39" s="36">
        <v>3078.2313407000001</v>
      </c>
      <c r="H39" s="36">
        <v>3045.7824000599999</v>
      </c>
      <c r="I39" s="36">
        <v>3012.9132985400001</v>
      </c>
      <c r="J39" s="36">
        <v>3006.7382398599998</v>
      </c>
      <c r="K39" s="36">
        <v>2962.4005217600002</v>
      </c>
      <c r="L39" s="36">
        <v>2934.8363365800001</v>
      </c>
      <c r="M39" s="36">
        <v>2933.3960257100002</v>
      </c>
      <c r="N39" s="36">
        <v>2953.62661656</v>
      </c>
      <c r="O39" s="36">
        <v>2954.9659238200002</v>
      </c>
      <c r="P39" s="36">
        <v>2928.2618219400001</v>
      </c>
      <c r="Q39" s="36">
        <v>2941.5838892400002</v>
      </c>
      <c r="R39" s="36">
        <v>2942.16445884</v>
      </c>
      <c r="S39" s="36">
        <v>2946.75488507</v>
      </c>
      <c r="T39" s="36">
        <v>2943.9160052299999</v>
      </c>
      <c r="U39" s="36">
        <v>2955.7760706899999</v>
      </c>
      <c r="V39" s="36">
        <v>2955.6308715199998</v>
      </c>
      <c r="W39" s="36">
        <v>2945.6203765499999</v>
      </c>
      <c r="X39" s="36">
        <v>2970.3419008699998</v>
      </c>
      <c r="Y39" s="36">
        <v>2960.2510496199998</v>
      </c>
    </row>
    <row r="40" spans="1:25" x14ac:dyDescent="0.2">
      <c r="A40" s="35">
        <v>30</v>
      </c>
      <c r="B40" s="36">
        <v>3024.43811882</v>
      </c>
      <c r="C40" s="36">
        <v>3088.0858485700001</v>
      </c>
      <c r="D40" s="36">
        <v>3122.1473407400003</v>
      </c>
      <c r="E40" s="36">
        <v>3145.1373186300002</v>
      </c>
      <c r="F40" s="36">
        <v>3149.3623942300001</v>
      </c>
      <c r="G40" s="36">
        <v>3132.57228334</v>
      </c>
      <c r="H40" s="36">
        <v>3058.2712632600001</v>
      </c>
      <c r="I40" s="36">
        <v>2994.0197460899999</v>
      </c>
      <c r="J40" s="36">
        <v>3010.72952141</v>
      </c>
      <c r="K40" s="36">
        <v>2962.9281678000002</v>
      </c>
      <c r="L40" s="36">
        <v>2925.7199055000001</v>
      </c>
      <c r="M40" s="36">
        <v>2950.4540692300002</v>
      </c>
      <c r="N40" s="36">
        <v>2961.9947368500002</v>
      </c>
      <c r="O40" s="36">
        <v>2934.1271138299999</v>
      </c>
      <c r="P40" s="36">
        <v>2939.0813550299999</v>
      </c>
      <c r="Q40" s="36">
        <v>2943.5225778500003</v>
      </c>
      <c r="R40" s="36">
        <v>2942.8080690399997</v>
      </c>
      <c r="S40" s="36">
        <v>2950.8706334600001</v>
      </c>
      <c r="T40" s="36">
        <v>2970.2243011800001</v>
      </c>
      <c r="U40" s="36">
        <v>2979.2977464000001</v>
      </c>
      <c r="V40" s="36">
        <v>2982.43442271</v>
      </c>
      <c r="W40" s="36">
        <v>2965.7137853499999</v>
      </c>
      <c r="X40" s="36">
        <v>2996.5219394599999</v>
      </c>
      <c r="Y40" s="36">
        <v>2969.25160435</v>
      </c>
    </row>
    <row r="41" spans="1:25" x14ac:dyDescent="0.2">
      <c r="A41" s="35">
        <v>31</v>
      </c>
      <c r="B41" s="36" t="s">
        <v>150</v>
      </c>
      <c r="C41" s="36" t="s">
        <v>150</v>
      </c>
      <c r="D41" s="36" t="s">
        <v>150</v>
      </c>
      <c r="E41" s="36" t="s">
        <v>150</v>
      </c>
      <c r="F41" s="36" t="s">
        <v>150</v>
      </c>
      <c r="G41" s="36" t="s">
        <v>150</v>
      </c>
      <c r="H41" s="36" t="s">
        <v>150</v>
      </c>
      <c r="I41" s="36" t="s">
        <v>150</v>
      </c>
      <c r="J41" s="36" t="s">
        <v>150</v>
      </c>
      <c r="K41" s="36" t="s">
        <v>150</v>
      </c>
      <c r="L41" s="36" t="s">
        <v>150</v>
      </c>
      <c r="M41" s="36" t="s">
        <v>150</v>
      </c>
      <c r="N41" s="36" t="s">
        <v>150</v>
      </c>
      <c r="O41" s="36" t="s">
        <v>150</v>
      </c>
      <c r="P41" s="36" t="s">
        <v>150</v>
      </c>
      <c r="Q41" s="36" t="s">
        <v>150</v>
      </c>
      <c r="R41" s="36" t="s">
        <v>150</v>
      </c>
      <c r="S41" s="36" t="s">
        <v>150</v>
      </c>
      <c r="T41" s="36" t="s">
        <v>150</v>
      </c>
      <c r="U41" s="36" t="s">
        <v>150</v>
      </c>
      <c r="V41" s="36" t="s">
        <v>150</v>
      </c>
      <c r="W41" s="36" t="s">
        <v>150</v>
      </c>
      <c r="X41" s="36" t="s">
        <v>150</v>
      </c>
      <c r="Y41" s="36" t="s">
        <v>150</v>
      </c>
    </row>
    <row r="43" spans="1:25" x14ac:dyDescent="0.2">
      <c r="A43" s="32"/>
      <c r="B43" s="33"/>
    </row>
    <row r="44" spans="1:25" x14ac:dyDescent="0.2">
      <c r="A44" s="111" t="s">
        <v>0</v>
      </c>
      <c r="B44" s="112" t="s">
        <v>100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3262.8757853399998</v>
      </c>
      <c r="C46" s="36">
        <v>3300.1862690799999</v>
      </c>
      <c r="D46" s="36">
        <v>3328.9201563299998</v>
      </c>
      <c r="E46" s="36">
        <v>3402.8828100300002</v>
      </c>
      <c r="F46" s="36">
        <v>3390.1548458800003</v>
      </c>
      <c r="G46" s="36">
        <v>3375.2697590900002</v>
      </c>
      <c r="H46" s="36">
        <v>3305.5996275100001</v>
      </c>
      <c r="I46" s="36">
        <v>3328.26347407</v>
      </c>
      <c r="J46" s="36">
        <v>3287.9796555400003</v>
      </c>
      <c r="K46" s="36">
        <v>3302.07656718</v>
      </c>
      <c r="L46" s="36">
        <v>3312.4420669599999</v>
      </c>
      <c r="M46" s="36">
        <v>3302.9185138600001</v>
      </c>
      <c r="N46" s="36">
        <v>3322.56924927</v>
      </c>
      <c r="O46" s="36">
        <v>3361.4385739599998</v>
      </c>
      <c r="P46" s="36">
        <v>3348.1342876499998</v>
      </c>
      <c r="Q46" s="36">
        <v>3324.6480423099997</v>
      </c>
      <c r="R46" s="36">
        <v>3327.73736345</v>
      </c>
      <c r="S46" s="36">
        <v>3339.9180363400001</v>
      </c>
      <c r="T46" s="36">
        <v>3315.0445754500001</v>
      </c>
      <c r="U46" s="36">
        <v>3275.3550708999996</v>
      </c>
      <c r="V46" s="36">
        <v>3241.5629128099999</v>
      </c>
      <c r="W46" s="36">
        <v>3240.0013008999999</v>
      </c>
      <c r="X46" s="36">
        <v>3311.32044094</v>
      </c>
      <c r="Y46" s="36">
        <v>3343.9442711500001</v>
      </c>
    </row>
    <row r="47" spans="1:25" x14ac:dyDescent="0.2">
      <c r="A47" s="35">
        <v>2</v>
      </c>
      <c r="B47" s="36">
        <v>3338.6664076000002</v>
      </c>
      <c r="C47" s="36">
        <v>3393.5569134100001</v>
      </c>
      <c r="D47" s="36">
        <v>3438.1825876600001</v>
      </c>
      <c r="E47" s="36">
        <v>3454.74083522</v>
      </c>
      <c r="F47" s="36">
        <v>3465.7355028500001</v>
      </c>
      <c r="G47" s="36">
        <v>3447.1065486800003</v>
      </c>
      <c r="H47" s="36">
        <v>3372.6369445200003</v>
      </c>
      <c r="I47" s="36">
        <v>3325.8223438700002</v>
      </c>
      <c r="J47" s="36">
        <v>3265.69857912</v>
      </c>
      <c r="K47" s="36">
        <v>3251.15815578</v>
      </c>
      <c r="L47" s="36">
        <v>3256.0925041099999</v>
      </c>
      <c r="M47" s="36">
        <v>3227.0477993199997</v>
      </c>
      <c r="N47" s="36">
        <v>3240.9096247800003</v>
      </c>
      <c r="O47" s="36">
        <v>3275.96119318</v>
      </c>
      <c r="P47" s="36">
        <v>3258.0420842899998</v>
      </c>
      <c r="Q47" s="36">
        <v>3271.4449508299999</v>
      </c>
      <c r="R47" s="36">
        <v>3276.2475274499998</v>
      </c>
      <c r="S47" s="36">
        <v>3289.1609637899996</v>
      </c>
      <c r="T47" s="36">
        <v>3256.1458882499996</v>
      </c>
      <c r="U47" s="36">
        <v>3260.9034802399997</v>
      </c>
      <c r="V47" s="36">
        <v>3249.09136932</v>
      </c>
      <c r="W47" s="36">
        <v>3242.3527602099998</v>
      </c>
      <c r="X47" s="36">
        <v>3272.61278034</v>
      </c>
      <c r="Y47" s="36">
        <v>3307.2463972700002</v>
      </c>
    </row>
    <row r="48" spans="1:25" x14ac:dyDescent="0.2">
      <c r="A48" s="35">
        <v>3</v>
      </c>
      <c r="B48" s="36">
        <v>3086.4286420399999</v>
      </c>
      <c r="C48" s="36">
        <v>3148.1425600600001</v>
      </c>
      <c r="D48" s="36">
        <v>3184.7049550299998</v>
      </c>
      <c r="E48" s="36">
        <v>3206.8530006000001</v>
      </c>
      <c r="F48" s="36">
        <v>3215.41171841</v>
      </c>
      <c r="G48" s="36">
        <v>3192.8691816800001</v>
      </c>
      <c r="H48" s="36">
        <v>3119.3719723899999</v>
      </c>
      <c r="I48" s="36">
        <v>3059.1615210599998</v>
      </c>
      <c r="J48" s="36">
        <v>3068.8881981</v>
      </c>
      <c r="K48" s="36">
        <v>3055.2730820199999</v>
      </c>
      <c r="L48" s="36">
        <v>3206.4222434099997</v>
      </c>
      <c r="M48" s="36">
        <v>3096.1385905699999</v>
      </c>
      <c r="N48" s="36">
        <v>3055.1958337199999</v>
      </c>
      <c r="O48" s="36">
        <v>3048.19537145</v>
      </c>
      <c r="P48" s="36">
        <v>3047.2825174300001</v>
      </c>
      <c r="Q48" s="36">
        <v>3045.6202563900001</v>
      </c>
      <c r="R48" s="36">
        <v>3241.0335712800002</v>
      </c>
      <c r="S48" s="36">
        <v>3106.5549659499998</v>
      </c>
      <c r="T48" s="36">
        <v>3034.5934769700002</v>
      </c>
      <c r="U48" s="36">
        <v>3033.45400307</v>
      </c>
      <c r="V48" s="36">
        <v>3036.6465866100002</v>
      </c>
      <c r="W48" s="36">
        <v>3030.85335979</v>
      </c>
      <c r="X48" s="36">
        <v>3018.1301502599999</v>
      </c>
      <c r="Y48" s="36">
        <v>3015.9678760699999</v>
      </c>
    </row>
    <row r="49" spans="1:25" x14ac:dyDescent="0.2">
      <c r="A49" s="35">
        <v>4</v>
      </c>
      <c r="B49" s="36">
        <v>3139.79595617</v>
      </c>
      <c r="C49" s="36">
        <v>3185.7365251199999</v>
      </c>
      <c r="D49" s="36">
        <v>3151.3853073800001</v>
      </c>
      <c r="E49" s="36">
        <v>3156.2380672700001</v>
      </c>
      <c r="F49" s="36">
        <v>3147.79610211</v>
      </c>
      <c r="G49" s="36">
        <v>3123.6677431600001</v>
      </c>
      <c r="H49" s="36">
        <v>3075.3246479200002</v>
      </c>
      <c r="I49" s="36">
        <v>3143.4641433199999</v>
      </c>
      <c r="J49" s="36">
        <v>3095.6506147</v>
      </c>
      <c r="K49" s="36">
        <v>3239.5064711199998</v>
      </c>
      <c r="L49" s="36">
        <v>3241.9210456000001</v>
      </c>
      <c r="M49" s="36">
        <v>3232.5135204000003</v>
      </c>
      <c r="N49" s="36">
        <v>3208.9150606099997</v>
      </c>
      <c r="O49" s="36">
        <v>3368.0338684399999</v>
      </c>
      <c r="P49" s="36">
        <v>3355.3651175099999</v>
      </c>
      <c r="Q49" s="36">
        <v>3349.9179367399997</v>
      </c>
      <c r="R49" s="36">
        <v>3308.74340777</v>
      </c>
      <c r="S49" s="36">
        <v>3315.2290310399999</v>
      </c>
      <c r="T49" s="36">
        <v>3282.1383861999998</v>
      </c>
      <c r="U49" s="36">
        <v>3234.1777760600003</v>
      </c>
      <c r="V49" s="36">
        <v>3134.9344028099999</v>
      </c>
      <c r="W49" s="36">
        <v>3183.2740041699999</v>
      </c>
      <c r="X49" s="36">
        <v>3228.0596627899999</v>
      </c>
      <c r="Y49" s="36">
        <v>3272.8993289</v>
      </c>
    </row>
    <row r="50" spans="1:25" ht="12.75" customHeight="1" x14ac:dyDescent="0.2">
      <c r="A50" s="35">
        <v>5</v>
      </c>
      <c r="B50" s="36">
        <v>3153.82300833</v>
      </c>
      <c r="C50" s="36">
        <v>3128.17483816</v>
      </c>
      <c r="D50" s="36">
        <v>3141.6192080000001</v>
      </c>
      <c r="E50" s="36">
        <v>3148.0128943</v>
      </c>
      <c r="F50" s="36">
        <v>3139.1172998299999</v>
      </c>
      <c r="G50" s="36">
        <v>3120.0296385500001</v>
      </c>
      <c r="H50" s="36">
        <v>3105.80985151</v>
      </c>
      <c r="I50" s="36">
        <v>3047.0521251300001</v>
      </c>
      <c r="J50" s="36">
        <v>3041.4507826200002</v>
      </c>
      <c r="K50" s="36">
        <v>3081.4642534</v>
      </c>
      <c r="L50" s="36">
        <v>3082.5768305199999</v>
      </c>
      <c r="M50" s="36">
        <v>3091.5552027700001</v>
      </c>
      <c r="N50" s="36">
        <v>3128.73521041</v>
      </c>
      <c r="O50" s="36">
        <v>3139.63913809</v>
      </c>
      <c r="P50" s="36">
        <v>3138.3264683799998</v>
      </c>
      <c r="Q50" s="36">
        <v>3126.7229942200001</v>
      </c>
      <c r="R50" s="36">
        <v>3084.4701026899997</v>
      </c>
      <c r="S50" s="36">
        <v>3097.3459932800001</v>
      </c>
      <c r="T50" s="36">
        <v>3118.1054435700003</v>
      </c>
      <c r="U50" s="36">
        <v>3093.0002622799998</v>
      </c>
      <c r="V50" s="36">
        <v>3062.4286271800001</v>
      </c>
      <c r="W50" s="36">
        <v>3060.3286802299999</v>
      </c>
      <c r="X50" s="36">
        <v>3083.7885894199999</v>
      </c>
      <c r="Y50" s="36">
        <v>3155.7000928399998</v>
      </c>
    </row>
    <row r="51" spans="1:25" x14ac:dyDescent="0.2">
      <c r="A51" s="35">
        <v>6</v>
      </c>
      <c r="B51" s="36">
        <v>3153.1447488399999</v>
      </c>
      <c r="C51" s="36">
        <v>3255.2431576499998</v>
      </c>
      <c r="D51" s="36">
        <v>3105.4661035099998</v>
      </c>
      <c r="E51" s="36">
        <v>3107.4960139</v>
      </c>
      <c r="F51" s="36">
        <v>3118.6754290499998</v>
      </c>
      <c r="G51" s="36">
        <v>3100.2091545200001</v>
      </c>
      <c r="H51" s="36">
        <v>3064.3133776600002</v>
      </c>
      <c r="I51" s="36">
        <v>3064.9192065799998</v>
      </c>
      <c r="J51" s="36">
        <v>3062.5780998200003</v>
      </c>
      <c r="K51" s="36">
        <v>3049.4705964700001</v>
      </c>
      <c r="L51" s="36">
        <v>3071.4513742700001</v>
      </c>
      <c r="M51" s="36">
        <v>3100.1067462300002</v>
      </c>
      <c r="N51" s="36">
        <v>3091.43464288</v>
      </c>
      <c r="O51" s="36">
        <v>3095.3635492200001</v>
      </c>
      <c r="P51" s="36">
        <v>3101.0386383199998</v>
      </c>
      <c r="Q51" s="36">
        <v>3101.03472053</v>
      </c>
      <c r="R51" s="36">
        <v>3072.9534406399998</v>
      </c>
      <c r="S51" s="36">
        <v>3112.94484057</v>
      </c>
      <c r="T51" s="36">
        <v>3108.3659613999998</v>
      </c>
      <c r="U51" s="36">
        <v>3068.0672761800001</v>
      </c>
      <c r="V51" s="36">
        <v>3060.0950514400001</v>
      </c>
      <c r="W51" s="36">
        <v>3049.8064772900002</v>
      </c>
      <c r="X51" s="36">
        <v>3059.3816392399999</v>
      </c>
      <c r="Y51" s="36">
        <v>3075.0370217899999</v>
      </c>
    </row>
    <row r="52" spans="1:25" x14ac:dyDescent="0.2">
      <c r="A52" s="35">
        <v>7</v>
      </c>
      <c r="B52" s="36">
        <v>3044.7857453900001</v>
      </c>
      <c r="C52" s="36">
        <v>3115.4760322799998</v>
      </c>
      <c r="D52" s="36">
        <v>3145.7045277800003</v>
      </c>
      <c r="E52" s="36">
        <v>3160.8278167600001</v>
      </c>
      <c r="F52" s="36">
        <v>3167.20988988</v>
      </c>
      <c r="G52" s="36">
        <v>3160.2468469299997</v>
      </c>
      <c r="H52" s="36">
        <v>3097.5475640700001</v>
      </c>
      <c r="I52" s="36">
        <v>3036.94181002</v>
      </c>
      <c r="J52" s="36">
        <v>2978.5262796399998</v>
      </c>
      <c r="K52" s="36">
        <v>2982.1862182</v>
      </c>
      <c r="L52" s="36">
        <v>3023.1586844600001</v>
      </c>
      <c r="M52" s="36">
        <v>3032.7641721699997</v>
      </c>
      <c r="N52" s="36">
        <v>3046.0404938900001</v>
      </c>
      <c r="O52" s="36">
        <v>3050.0101119300002</v>
      </c>
      <c r="P52" s="36">
        <v>3045.0108268200001</v>
      </c>
      <c r="Q52" s="36">
        <v>3047.0806772400001</v>
      </c>
      <c r="R52" s="36">
        <v>3053.8053629000001</v>
      </c>
      <c r="S52" s="36">
        <v>3044.2527398299999</v>
      </c>
      <c r="T52" s="36">
        <v>3005.2682583000001</v>
      </c>
      <c r="U52" s="36">
        <v>3010.1564352299997</v>
      </c>
      <c r="V52" s="36">
        <v>2999.2463739099999</v>
      </c>
      <c r="W52" s="36">
        <v>2978.4599674699998</v>
      </c>
      <c r="X52" s="36">
        <v>2986.2624830199998</v>
      </c>
      <c r="Y52" s="36">
        <v>3023.81188187</v>
      </c>
    </row>
    <row r="53" spans="1:25" x14ac:dyDescent="0.2">
      <c r="A53" s="35">
        <v>8</v>
      </c>
      <c r="B53" s="36">
        <v>3116.7178364799997</v>
      </c>
      <c r="C53" s="36">
        <v>3164.1697692299999</v>
      </c>
      <c r="D53" s="36">
        <v>3185.9781043200001</v>
      </c>
      <c r="E53" s="36">
        <v>3190.81253947</v>
      </c>
      <c r="F53" s="36">
        <v>3192.5944264999998</v>
      </c>
      <c r="G53" s="36">
        <v>3169.8163197499998</v>
      </c>
      <c r="H53" s="36">
        <v>3097.9162832799998</v>
      </c>
      <c r="I53" s="36">
        <v>3021.62804366</v>
      </c>
      <c r="J53" s="36">
        <v>3014.5919291</v>
      </c>
      <c r="K53" s="36">
        <v>3041.5352551599999</v>
      </c>
      <c r="L53" s="36">
        <v>3100.1986622999998</v>
      </c>
      <c r="M53" s="36">
        <v>3088.0867105000002</v>
      </c>
      <c r="N53" s="36">
        <v>3094.03159581</v>
      </c>
      <c r="O53" s="36">
        <v>3112.0089265500001</v>
      </c>
      <c r="P53" s="36">
        <v>3098.6665762399998</v>
      </c>
      <c r="Q53" s="36">
        <v>3074.4472150799998</v>
      </c>
      <c r="R53" s="36">
        <v>3083.64348797</v>
      </c>
      <c r="S53" s="36">
        <v>3063.60164936</v>
      </c>
      <c r="T53" s="36">
        <v>3055.4619403900001</v>
      </c>
      <c r="U53" s="36">
        <v>3054.4656477399999</v>
      </c>
      <c r="V53" s="36">
        <v>3057.4990570599998</v>
      </c>
      <c r="W53" s="36">
        <v>3025.0058726799998</v>
      </c>
      <c r="X53" s="36">
        <v>3022.5205620699999</v>
      </c>
      <c r="Y53" s="36">
        <v>3049.7682451400001</v>
      </c>
    </row>
    <row r="54" spans="1:25" x14ac:dyDescent="0.2">
      <c r="A54" s="35">
        <v>9</v>
      </c>
      <c r="B54" s="36">
        <v>3109.6369800500001</v>
      </c>
      <c r="C54" s="36">
        <v>3182.1863136299999</v>
      </c>
      <c r="D54" s="36">
        <v>3214.7732236100001</v>
      </c>
      <c r="E54" s="36">
        <v>3222.63603681</v>
      </c>
      <c r="F54" s="36">
        <v>3217.9846478300001</v>
      </c>
      <c r="G54" s="36">
        <v>3194.9178886300001</v>
      </c>
      <c r="H54" s="36">
        <v>3134.12014946</v>
      </c>
      <c r="I54" s="36">
        <v>3047.79434601</v>
      </c>
      <c r="J54" s="36">
        <v>3016.9021730499999</v>
      </c>
      <c r="K54" s="36">
        <v>3021.2202108699998</v>
      </c>
      <c r="L54" s="36">
        <v>3029.6255879</v>
      </c>
      <c r="M54" s="36">
        <v>3016.6158941799999</v>
      </c>
      <c r="N54" s="36">
        <v>3041.4487860700001</v>
      </c>
      <c r="O54" s="36">
        <v>3040.9444366000002</v>
      </c>
      <c r="P54" s="36">
        <v>3023.1087595399999</v>
      </c>
      <c r="Q54" s="36">
        <v>3008.0527542099999</v>
      </c>
      <c r="R54" s="36">
        <v>3020.00252013</v>
      </c>
      <c r="S54" s="36">
        <v>3018.58866248</v>
      </c>
      <c r="T54" s="36">
        <v>3021.7931200600001</v>
      </c>
      <c r="U54" s="36">
        <v>3037.7923980400001</v>
      </c>
      <c r="V54" s="36">
        <v>3048.81294467</v>
      </c>
      <c r="W54" s="36">
        <v>3047.3245982600001</v>
      </c>
      <c r="X54" s="36">
        <v>3039.6261857499999</v>
      </c>
      <c r="Y54" s="36">
        <v>3034.2937228599999</v>
      </c>
    </row>
    <row r="55" spans="1:25" x14ac:dyDescent="0.2">
      <c r="A55" s="35">
        <v>10</v>
      </c>
      <c r="B55" s="36">
        <v>3121.6701888900002</v>
      </c>
      <c r="C55" s="36">
        <v>3146.1110825199999</v>
      </c>
      <c r="D55" s="36">
        <v>3145.3191463600001</v>
      </c>
      <c r="E55" s="36">
        <v>3150.4915016999998</v>
      </c>
      <c r="F55" s="36">
        <v>3160.0013222000002</v>
      </c>
      <c r="G55" s="36">
        <v>3159.6468311600001</v>
      </c>
      <c r="H55" s="36">
        <v>3133.4374132500002</v>
      </c>
      <c r="I55" s="36">
        <v>3078.9690816899997</v>
      </c>
      <c r="J55" s="36">
        <v>2989.5494442200002</v>
      </c>
      <c r="K55" s="36">
        <v>3059.658692</v>
      </c>
      <c r="L55" s="36">
        <v>3071.03934329</v>
      </c>
      <c r="M55" s="36">
        <v>3058.2341564499998</v>
      </c>
      <c r="N55" s="36">
        <v>3010.4579263700002</v>
      </c>
      <c r="O55" s="36">
        <v>3019.4142236900002</v>
      </c>
      <c r="P55" s="36">
        <v>3030.4444163799999</v>
      </c>
      <c r="Q55" s="36">
        <v>3028.43971096</v>
      </c>
      <c r="R55" s="36">
        <v>3033.1064073499997</v>
      </c>
      <c r="S55" s="36">
        <v>3026.79789321</v>
      </c>
      <c r="T55" s="36">
        <v>3027.98568161</v>
      </c>
      <c r="U55" s="36">
        <v>3013.7410172899999</v>
      </c>
      <c r="V55" s="36">
        <v>3036.2503965800001</v>
      </c>
      <c r="W55" s="36">
        <v>3006.1924155299998</v>
      </c>
      <c r="X55" s="36">
        <v>3021.5754380900003</v>
      </c>
      <c r="Y55" s="36">
        <v>3066.0038435399997</v>
      </c>
    </row>
    <row r="56" spans="1:25" x14ac:dyDescent="0.2">
      <c r="A56" s="35">
        <v>11</v>
      </c>
      <c r="B56" s="36">
        <v>3174.04234013</v>
      </c>
      <c r="C56" s="36">
        <v>3210.5959998600001</v>
      </c>
      <c r="D56" s="36">
        <v>3237.0006378599996</v>
      </c>
      <c r="E56" s="36">
        <v>3245.7928603599998</v>
      </c>
      <c r="F56" s="36">
        <v>3290.8276565700003</v>
      </c>
      <c r="G56" s="36">
        <v>3258.3737237400001</v>
      </c>
      <c r="H56" s="36">
        <v>3253.5083242300002</v>
      </c>
      <c r="I56" s="36">
        <v>3190.0455695300002</v>
      </c>
      <c r="J56" s="36">
        <v>3150.4254504699998</v>
      </c>
      <c r="K56" s="36">
        <v>3095.2705947300001</v>
      </c>
      <c r="L56" s="36">
        <v>3065.8833341700001</v>
      </c>
      <c r="M56" s="36">
        <v>3039.72701396</v>
      </c>
      <c r="N56" s="36">
        <v>3059.6302012699998</v>
      </c>
      <c r="O56" s="36">
        <v>3065.83055487</v>
      </c>
      <c r="P56" s="36">
        <v>3087.0601787999999</v>
      </c>
      <c r="Q56" s="36">
        <v>3093.26293442</v>
      </c>
      <c r="R56" s="36">
        <v>3091.0522364600001</v>
      </c>
      <c r="S56" s="36">
        <v>3088.4521656299999</v>
      </c>
      <c r="T56" s="36">
        <v>3086.3400343899998</v>
      </c>
      <c r="U56" s="36">
        <v>3086.6676830500001</v>
      </c>
      <c r="V56" s="36">
        <v>3069.6092948599999</v>
      </c>
      <c r="W56" s="36">
        <v>3037.34300871</v>
      </c>
      <c r="X56" s="36">
        <v>3073.01622245</v>
      </c>
      <c r="Y56" s="36">
        <v>3120.7793715600001</v>
      </c>
    </row>
    <row r="57" spans="1:25" x14ac:dyDescent="0.2">
      <c r="A57" s="35">
        <v>12</v>
      </c>
      <c r="B57" s="36">
        <v>3185.9466135399998</v>
      </c>
      <c r="C57" s="36">
        <v>3161.5506202900001</v>
      </c>
      <c r="D57" s="36">
        <v>3196.6847047400001</v>
      </c>
      <c r="E57" s="36">
        <v>3200.2171335799999</v>
      </c>
      <c r="F57" s="36">
        <v>3203.76357246</v>
      </c>
      <c r="G57" s="36">
        <v>3194.6510369299999</v>
      </c>
      <c r="H57" s="36">
        <v>3144.1497887800001</v>
      </c>
      <c r="I57" s="36">
        <v>3120.8349557699999</v>
      </c>
      <c r="J57" s="36">
        <v>3077.9615801599998</v>
      </c>
      <c r="K57" s="36">
        <v>3044.5969421700001</v>
      </c>
      <c r="L57" s="36">
        <v>3051.02822173</v>
      </c>
      <c r="M57" s="36">
        <v>3048.71875245</v>
      </c>
      <c r="N57" s="36">
        <v>3080.7162521199998</v>
      </c>
      <c r="O57" s="36">
        <v>3094.7114917499998</v>
      </c>
      <c r="P57" s="36">
        <v>3106.2579701499999</v>
      </c>
      <c r="Q57" s="36">
        <v>3144.1415357299998</v>
      </c>
      <c r="R57" s="36">
        <v>3120.6158012800001</v>
      </c>
      <c r="S57" s="36">
        <v>3114.6569939999999</v>
      </c>
      <c r="T57" s="36">
        <v>3106.1964586499998</v>
      </c>
      <c r="U57" s="36">
        <v>3079.32028657</v>
      </c>
      <c r="V57" s="36">
        <v>3052.7331869099999</v>
      </c>
      <c r="W57" s="36">
        <v>3075.0168278000001</v>
      </c>
      <c r="X57" s="36">
        <v>3125.7990902299998</v>
      </c>
      <c r="Y57" s="36">
        <v>3178.1987442999998</v>
      </c>
    </row>
    <row r="58" spans="1:25" x14ac:dyDescent="0.2">
      <c r="A58" s="35">
        <v>13</v>
      </c>
      <c r="B58" s="36">
        <v>3176.1118436699999</v>
      </c>
      <c r="C58" s="36">
        <v>3209.88092753</v>
      </c>
      <c r="D58" s="36">
        <v>3219.6340727500001</v>
      </c>
      <c r="E58" s="36">
        <v>3209.2365639099999</v>
      </c>
      <c r="F58" s="36">
        <v>3203.6485005600002</v>
      </c>
      <c r="G58" s="36">
        <v>3186.5763774500001</v>
      </c>
      <c r="H58" s="36">
        <v>3107.7964584799997</v>
      </c>
      <c r="I58" s="36">
        <v>3067.01408993</v>
      </c>
      <c r="J58" s="36">
        <v>3037.2908250099999</v>
      </c>
      <c r="K58" s="36">
        <v>3023.9747857400002</v>
      </c>
      <c r="L58" s="36">
        <v>3018.8802164200001</v>
      </c>
      <c r="M58" s="36">
        <v>3016.76797807</v>
      </c>
      <c r="N58" s="36">
        <v>2994.9997643800002</v>
      </c>
      <c r="O58" s="36">
        <v>2984.1100719700003</v>
      </c>
      <c r="P58" s="36">
        <v>2987.1119837699998</v>
      </c>
      <c r="Q58" s="36">
        <v>2989.8152287799999</v>
      </c>
      <c r="R58" s="36">
        <v>2984.3902311900001</v>
      </c>
      <c r="S58" s="36">
        <v>3012.3572528099999</v>
      </c>
      <c r="T58" s="36">
        <v>3013.4318559500002</v>
      </c>
      <c r="U58" s="36">
        <v>3013.7815364200001</v>
      </c>
      <c r="V58" s="36">
        <v>3016.40896041</v>
      </c>
      <c r="W58" s="36">
        <v>3023.2000003600001</v>
      </c>
      <c r="X58" s="36">
        <v>3053.9096900099998</v>
      </c>
      <c r="Y58" s="36">
        <v>3080.4297544699998</v>
      </c>
    </row>
    <row r="59" spans="1:25" x14ac:dyDescent="0.2">
      <c r="A59" s="35">
        <v>14</v>
      </c>
      <c r="B59" s="36">
        <v>3149.0357767700002</v>
      </c>
      <c r="C59" s="36">
        <v>3184.7790143899997</v>
      </c>
      <c r="D59" s="36">
        <v>3191.5447978400002</v>
      </c>
      <c r="E59" s="36">
        <v>3198.00571756</v>
      </c>
      <c r="F59" s="36">
        <v>3184.5536681500002</v>
      </c>
      <c r="G59" s="36">
        <v>3155.2669635899997</v>
      </c>
      <c r="H59" s="36">
        <v>3108.2592454299997</v>
      </c>
      <c r="I59" s="36">
        <v>3042.8684260999999</v>
      </c>
      <c r="J59" s="36">
        <v>3000.6501068900002</v>
      </c>
      <c r="K59" s="36">
        <v>3034.8496103000002</v>
      </c>
      <c r="L59" s="36">
        <v>3017.6275153800002</v>
      </c>
      <c r="M59" s="36">
        <v>3071.4875847399999</v>
      </c>
      <c r="N59" s="36">
        <v>3066.8043164000001</v>
      </c>
      <c r="O59" s="36">
        <v>3089.41622762</v>
      </c>
      <c r="P59" s="36">
        <v>3099.6735891900003</v>
      </c>
      <c r="Q59" s="36">
        <v>3104.7775846300001</v>
      </c>
      <c r="R59" s="36">
        <v>3102.7747045900001</v>
      </c>
      <c r="S59" s="36">
        <v>3090.21128881</v>
      </c>
      <c r="T59" s="36">
        <v>3086.2760005599998</v>
      </c>
      <c r="U59" s="36">
        <v>3053.9408068600001</v>
      </c>
      <c r="V59" s="36">
        <v>2999.1774773500001</v>
      </c>
      <c r="W59" s="36">
        <v>3029.3165164400002</v>
      </c>
      <c r="X59" s="36">
        <v>3116.16205971</v>
      </c>
      <c r="Y59" s="36">
        <v>3147.2174959499998</v>
      </c>
    </row>
    <row r="60" spans="1:25" x14ac:dyDescent="0.2">
      <c r="A60" s="35">
        <v>15</v>
      </c>
      <c r="B60" s="36">
        <v>3020.2939927299999</v>
      </c>
      <c r="C60" s="36">
        <v>3180.02096747</v>
      </c>
      <c r="D60" s="36">
        <v>3264.0241955699998</v>
      </c>
      <c r="E60" s="36">
        <v>3279.9618365700003</v>
      </c>
      <c r="F60" s="36">
        <v>3288.0632050500003</v>
      </c>
      <c r="G60" s="36">
        <v>3276.5003039600001</v>
      </c>
      <c r="H60" s="36">
        <v>3151.34947999</v>
      </c>
      <c r="I60" s="36">
        <v>2979.3365429</v>
      </c>
      <c r="J60" s="36">
        <v>2882.2517680199999</v>
      </c>
      <c r="K60" s="36">
        <v>2887.74755203</v>
      </c>
      <c r="L60" s="36">
        <v>2954.6398553599997</v>
      </c>
      <c r="M60" s="36">
        <v>3029.18684583</v>
      </c>
      <c r="N60" s="36">
        <v>3064.8911203399998</v>
      </c>
      <c r="O60" s="36">
        <v>3074.4088846499999</v>
      </c>
      <c r="P60" s="36">
        <v>3087.9290045299999</v>
      </c>
      <c r="Q60" s="36">
        <v>3104.9894383000001</v>
      </c>
      <c r="R60" s="36">
        <v>3083.11485012</v>
      </c>
      <c r="S60" s="36">
        <v>3088.7330848500001</v>
      </c>
      <c r="T60" s="36">
        <v>3089.7008863400001</v>
      </c>
      <c r="U60" s="36">
        <v>3093.5615362799999</v>
      </c>
      <c r="V60" s="36">
        <v>3076.2684762100002</v>
      </c>
      <c r="W60" s="36">
        <v>3051.7645781799997</v>
      </c>
      <c r="X60" s="36">
        <v>3071.1201654900001</v>
      </c>
      <c r="Y60" s="36">
        <v>3116.1165515399998</v>
      </c>
    </row>
    <row r="61" spans="1:25" x14ac:dyDescent="0.2">
      <c r="A61" s="35">
        <v>16</v>
      </c>
      <c r="B61" s="36">
        <v>3149.2713185899997</v>
      </c>
      <c r="C61" s="36">
        <v>3228.5296472200002</v>
      </c>
      <c r="D61" s="36">
        <v>3126.8685081899998</v>
      </c>
      <c r="E61" s="36">
        <v>3144.08989651</v>
      </c>
      <c r="F61" s="36">
        <v>3145.7221527299998</v>
      </c>
      <c r="G61" s="36">
        <v>3126.10016718</v>
      </c>
      <c r="H61" s="36">
        <v>3113.5101276400001</v>
      </c>
      <c r="I61" s="36">
        <v>3055.2986658300001</v>
      </c>
      <c r="J61" s="36">
        <v>2968.9044625800002</v>
      </c>
      <c r="K61" s="36">
        <v>2967.4534349800001</v>
      </c>
      <c r="L61" s="36">
        <v>2975.5198261</v>
      </c>
      <c r="M61" s="36">
        <v>3064.8040739499997</v>
      </c>
      <c r="N61" s="36">
        <v>3063.4092983099999</v>
      </c>
      <c r="O61" s="36">
        <v>3059.2619559600003</v>
      </c>
      <c r="P61" s="36">
        <v>3085.3959249700001</v>
      </c>
      <c r="Q61" s="36">
        <v>3093.9853354900001</v>
      </c>
      <c r="R61" s="36">
        <v>3071.9730732900002</v>
      </c>
      <c r="S61" s="36">
        <v>3063.87658031</v>
      </c>
      <c r="T61" s="36">
        <v>2996.3859382000001</v>
      </c>
      <c r="U61" s="36">
        <v>2977.31112854</v>
      </c>
      <c r="V61" s="36">
        <v>2984.45461836</v>
      </c>
      <c r="W61" s="36">
        <v>2993.00818875</v>
      </c>
      <c r="X61" s="36">
        <v>3021.2636385299998</v>
      </c>
      <c r="Y61" s="36">
        <v>3094.9425419899999</v>
      </c>
    </row>
    <row r="62" spans="1:25" x14ac:dyDescent="0.2">
      <c r="A62" s="35">
        <v>17</v>
      </c>
      <c r="B62" s="36">
        <v>3176.3825637200002</v>
      </c>
      <c r="C62" s="36">
        <v>3231.15380383</v>
      </c>
      <c r="D62" s="36">
        <v>3257.3187051700002</v>
      </c>
      <c r="E62" s="36">
        <v>3268.5473301100001</v>
      </c>
      <c r="F62" s="36">
        <v>3273.9653976300001</v>
      </c>
      <c r="G62" s="36">
        <v>3286.63606871</v>
      </c>
      <c r="H62" s="36">
        <v>3252.9915066600001</v>
      </c>
      <c r="I62" s="36">
        <v>3165.2606675100001</v>
      </c>
      <c r="J62" s="36">
        <v>3144.8123384400001</v>
      </c>
      <c r="K62" s="36">
        <v>3154.7766869900001</v>
      </c>
      <c r="L62" s="36">
        <v>3152.8850537600001</v>
      </c>
      <c r="M62" s="36">
        <v>3122.77429514</v>
      </c>
      <c r="N62" s="36">
        <v>3126.4763326899997</v>
      </c>
      <c r="O62" s="36">
        <v>3099.7099308299998</v>
      </c>
      <c r="P62" s="36">
        <v>3109.0122656500002</v>
      </c>
      <c r="Q62" s="36">
        <v>3071.7944449000001</v>
      </c>
      <c r="R62" s="36">
        <v>3096.0194070799998</v>
      </c>
      <c r="S62" s="36">
        <v>3057.1939266700001</v>
      </c>
      <c r="T62" s="36">
        <v>3088.0641107900001</v>
      </c>
      <c r="U62" s="36">
        <v>3093.7185650599999</v>
      </c>
      <c r="V62" s="36">
        <v>3103.4835898900001</v>
      </c>
      <c r="W62" s="36">
        <v>3096.3590225399998</v>
      </c>
      <c r="X62" s="36">
        <v>3094.8460735399999</v>
      </c>
      <c r="Y62" s="36">
        <v>3134.1696042999997</v>
      </c>
    </row>
    <row r="63" spans="1:25" x14ac:dyDescent="0.2">
      <c r="A63" s="35">
        <v>18</v>
      </c>
      <c r="B63" s="36">
        <v>3129.2705433000001</v>
      </c>
      <c r="C63" s="36">
        <v>3167.4131750399997</v>
      </c>
      <c r="D63" s="36">
        <v>3168.7043825400001</v>
      </c>
      <c r="E63" s="36">
        <v>3203.2919973200001</v>
      </c>
      <c r="F63" s="36">
        <v>3204.7568362100001</v>
      </c>
      <c r="G63" s="36">
        <v>3202.6906575799999</v>
      </c>
      <c r="H63" s="36">
        <v>3215.3804825100001</v>
      </c>
      <c r="I63" s="36">
        <v>3187.1222411599997</v>
      </c>
      <c r="J63" s="36">
        <v>3141.2454155099999</v>
      </c>
      <c r="K63" s="36">
        <v>3094.7835951500001</v>
      </c>
      <c r="L63" s="36">
        <v>3086.2893331400001</v>
      </c>
      <c r="M63" s="36">
        <v>3082.16801214</v>
      </c>
      <c r="N63" s="36">
        <v>3078.4637581299999</v>
      </c>
      <c r="O63" s="36">
        <v>3077.7644285299998</v>
      </c>
      <c r="P63" s="36">
        <v>3090.2543790599998</v>
      </c>
      <c r="Q63" s="36">
        <v>3092.69693336</v>
      </c>
      <c r="R63" s="36">
        <v>3088.17822217</v>
      </c>
      <c r="S63" s="36">
        <v>3081.4701041399999</v>
      </c>
      <c r="T63" s="36">
        <v>3107.5785674100002</v>
      </c>
      <c r="U63" s="36">
        <v>3083.60915772</v>
      </c>
      <c r="V63" s="36">
        <v>3098.1146263800001</v>
      </c>
      <c r="W63" s="36">
        <v>3126.1809025699999</v>
      </c>
      <c r="X63" s="36">
        <v>3107.52356904</v>
      </c>
      <c r="Y63" s="36">
        <v>3134.8926588499999</v>
      </c>
    </row>
    <row r="64" spans="1:25" x14ac:dyDescent="0.2">
      <c r="A64" s="35">
        <v>19</v>
      </c>
      <c r="B64" s="36">
        <v>3171.2297400299999</v>
      </c>
      <c r="C64" s="36">
        <v>3196.5538593599999</v>
      </c>
      <c r="D64" s="36">
        <v>3222.0166916900002</v>
      </c>
      <c r="E64" s="36">
        <v>3230.0547146499998</v>
      </c>
      <c r="F64" s="36">
        <v>3243.0278500899999</v>
      </c>
      <c r="G64" s="36">
        <v>3238.3563958999998</v>
      </c>
      <c r="H64" s="36">
        <v>3192.7503530399999</v>
      </c>
      <c r="I64" s="36">
        <v>3155.1266820599999</v>
      </c>
      <c r="J64" s="36">
        <v>3063.3629403199998</v>
      </c>
      <c r="K64" s="36">
        <v>3054.6851544900001</v>
      </c>
      <c r="L64" s="36">
        <v>3018.5589414299998</v>
      </c>
      <c r="M64" s="36">
        <v>3045.3135754499999</v>
      </c>
      <c r="N64" s="36">
        <v>3061.6438324800001</v>
      </c>
      <c r="O64" s="36">
        <v>3055.8047253700001</v>
      </c>
      <c r="P64" s="36">
        <v>3064.6602097800001</v>
      </c>
      <c r="Q64" s="36">
        <v>3076.9690618300001</v>
      </c>
      <c r="R64" s="36">
        <v>3087.58850355</v>
      </c>
      <c r="S64" s="36">
        <v>3125.3730946800001</v>
      </c>
      <c r="T64" s="36">
        <v>3112.6584717999999</v>
      </c>
      <c r="U64" s="36">
        <v>3092.5867369600001</v>
      </c>
      <c r="V64" s="36">
        <v>3094.4792347500002</v>
      </c>
      <c r="W64" s="36">
        <v>3089.0228173800001</v>
      </c>
      <c r="X64" s="36">
        <v>3096.38786213</v>
      </c>
      <c r="Y64" s="36">
        <v>3148.53891462</v>
      </c>
    </row>
    <row r="65" spans="1:25" x14ac:dyDescent="0.2">
      <c r="A65" s="35">
        <v>20</v>
      </c>
      <c r="B65" s="36">
        <v>3230.6323015399998</v>
      </c>
      <c r="C65" s="36">
        <v>3253.03705524</v>
      </c>
      <c r="D65" s="36">
        <v>3278.7118588399999</v>
      </c>
      <c r="E65" s="36">
        <v>3270.05372407</v>
      </c>
      <c r="F65" s="36">
        <v>3273.8176269599999</v>
      </c>
      <c r="G65" s="36">
        <v>3248.6498354</v>
      </c>
      <c r="H65" s="36">
        <v>3219.83482211</v>
      </c>
      <c r="I65" s="36">
        <v>3110.0868275500002</v>
      </c>
      <c r="J65" s="36">
        <v>3104.5112720900001</v>
      </c>
      <c r="K65" s="36">
        <v>3084.5892642399999</v>
      </c>
      <c r="L65" s="36">
        <v>3073.8624788000002</v>
      </c>
      <c r="M65" s="36">
        <v>3077.1444144900001</v>
      </c>
      <c r="N65" s="36">
        <v>3088.5379606800002</v>
      </c>
      <c r="O65" s="36">
        <v>3097.7265498800002</v>
      </c>
      <c r="P65" s="36">
        <v>3109.49399877</v>
      </c>
      <c r="Q65" s="36">
        <v>3103.5770739999998</v>
      </c>
      <c r="R65" s="36">
        <v>3098.1367162699999</v>
      </c>
      <c r="S65" s="36">
        <v>3094.08354422</v>
      </c>
      <c r="T65" s="36">
        <v>3049.2341359299999</v>
      </c>
      <c r="U65" s="36">
        <v>3038.7688301499998</v>
      </c>
      <c r="V65" s="36">
        <v>3038.2351060999999</v>
      </c>
      <c r="W65" s="36">
        <v>3059.06854045</v>
      </c>
      <c r="X65" s="36">
        <v>3033.6785300000001</v>
      </c>
      <c r="Y65" s="36">
        <v>3093.5957267200001</v>
      </c>
    </row>
    <row r="66" spans="1:25" x14ac:dyDescent="0.2">
      <c r="A66" s="35">
        <v>21</v>
      </c>
      <c r="B66" s="36">
        <v>3139.7951451700001</v>
      </c>
      <c r="C66" s="36">
        <v>3202.2251476500001</v>
      </c>
      <c r="D66" s="36">
        <v>3243.0808826899997</v>
      </c>
      <c r="E66" s="36">
        <v>3254.0318430000002</v>
      </c>
      <c r="F66" s="36">
        <v>3258.78455502</v>
      </c>
      <c r="G66" s="36">
        <v>3255.6048310700003</v>
      </c>
      <c r="H66" s="36">
        <v>3174.6329476999999</v>
      </c>
      <c r="I66" s="36">
        <v>3093.5469755999998</v>
      </c>
      <c r="J66" s="36">
        <v>3108.14543245</v>
      </c>
      <c r="K66" s="36">
        <v>3097.0923940100001</v>
      </c>
      <c r="L66" s="36">
        <v>3085.34469709</v>
      </c>
      <c r="M66" s="36">
        <v>3080.8561695899998</v>
      </c>
      <c r="N66" s="36">
        <v>3091.9997397000002</v>
      </c>
      <c r="O66" s="36">
        <v>3091.1924513899999</v>
      </c>
      <c r="P66" s="36">
        <v>3092.19889994</v>
      </c>
      <c r="Q66" s="36">
        <v>3093.0482048899999</v>
      </c>
      <c r="R66" s="36">
        <v>3093.3285604899997</v>
      </c>
      <c r="S66" s="36">
        <v>3098.52253268</v>
      </c>
      <c r="T66" s="36">
        <v>3070.6360368400001</v>
      </c>
      <c r="U66" s="36">
        <v>3081.82825632</v>
      </c>
      <c r="V66" s="36">
        <v>3082.9545075700003</v>
      </c>
      <c r="W66" s="36">
        <v>3044.4051294400001</v>
      </c>
      <c r="X66" s="36">
        <v>3070.9820419799998</v>
      </c>
      <c r="Y66" s="36">
        <v>3091.97782908</v>
      </c>
    </row>
    <row r="67" spans="1:25" x14ac:dyDescent="0.2">
      <c r="A67" s="35">
        <v>22</v>
      </c>
      <c r="B67" s="36">
        <v>3198.75544085</v>
      </c>
      <c r="C67" s="36">
        <v>3095.2166927900003</v>
      </c>
      <c r="D67" s="36">
        <v>3123.8634618800002</v>
      </c>
      <c r="E67" s="36">
        <v>3139.4744940599999</v>
      </c>
      <c r="F67" s="36">
        <v>3149.7106422699999</v>
      </c>
      <c r="G67" s="36">
        <v>3148.6889768199999</v>
      </c>
      <c r="H67" s="36">
        <v>3114.4788566500001</v>
      </c>
      <c r="I67" s="36">
        <v>3107.1408593000001</v>
      </c>
      <c r="J67" s="36">
        <v>3194.1705056000001</v>
      </c>
      <c r="K67" s="36">
        <v>3231.6302743700003</v>
      </c>
      <c r="L67" s="36">
        <v>3211.8379743400001</v>
      </c>
      <c r="M67" s="36">
        <v>3091.42640695</v>
      </c>
      <c r="N67" s="36">
        <v>2972.5374384199999</v>
      </c>
      <c r="O67" s="36">
        <v>2971.48688292</v>
      </c>
      <c r="P67" s="36">
        <v>2976.1529538600003</v>
      </c>
      <c r="Q67" s="36">
        <v>2972.5893952000001</v>
      </c>
      <c r="R67" s="36">
        <v>3083.2361222</v>
      </c>
      <c r="S67" s="36">
        <v>3205.4724708799999</v>
      </c>
      <c r="T67" s="36">
        <v>3219.68826309</v>
      </c>
      <c r="U67" s="36">
        <v>3209.5796035799999</v>
      </c>
      <c r="V67" s="36">
        <v>3216.1418040100002</v>
      </c>
      <c r="W67" s="36">
        <v>3167.5412974599999</v>
      </c>
      <c r="X67" s="36">
        <v>3175.7589504499997</v>
      </c>
      <c r="Y67" s="36">
        <v>3147.0318580399999</v>
      </c>
    </row>
    <row r="68" spans="1:25" x14ac:dyDescent="0.2">
      <c r="A68" s="35">
        <v>23</v>
      </c>
      <c r="B68" s="36">
        <v>3145.2714491900001</v>
      </c>
      <c r="C68" s="36">
        <v>3207.09141271</v>
      </c>
      <c r="D68" s="36">
        <v>3225.35777856</v>
      </c>
      <c r="E68" s="36">
        <v>3237.6144843699999</v>
      </c>
      <c r="F68" s="36">
        <v>3242.3368816500001</v>
      </c>
      <c r="G68" s="36">
        <v>3229.1861083700001</v>
      </c>
      <c r="H68" s="36">
        <v>3182.3740735799997</v>
      </c>
      <c r="I68" s="36">
        <v>3108.9499131100001</v>
      </c>
      <c r="J68" s="36">
        <v>3080.3365906499998</v>
      </c>
      <c r="K68" s="36">
        <v>3093.9905850999999</v>
      </c>
      <c r="L68" s="36">
        <v>3024.7070331099999</v>
      </c>
      <c r="M68" s="36">
        <v>3031.0552275599998</v>
      </c>
      <c r="N68" s="36">
        <v>3013.6444582899999</v>
      </c>
      <c r="O68" s="36">
        <v>3015.1820435300001</v>
      </c>
      <c r="P68" s="36">
        <v>3013.6668748299999</v>
      </c>
      <c r="Q68" s="36">
        <v>3010.3054322900002</v>
      </c>
      <c r="R68" s="36">
        <v>3023.49244464</v>
      </c>
      <c r="S68" s="36">
        <v>3027.7235270000001</v>
      </c>
      <c r="T68" s="36">
        <v>3074.2125287399999</v>
      </c>
      <c r="U68" s="36">
        <v>3078.21113126</v>
      </c>
      <c r="V68" s="36">
        <v>3066.6490741100001</v>
      </c>
      <c r="W68" s="36">
        <v>3090.0556369700003</v>
      </c>
      <c r="X68" s="36">
        <v>3070.3606980999998</v>
      </c>
      <c r="Y68" s="36">
        <v>3100.7766136300002</v>
      </c>
    </row>
    <row r="69" spans="1:25" x14ac:dyDescent="0.2">
      <c r="A69" s="35">
        <v>24</v>
      </c>
      <c r="B69" s="36">
        <v>3125.27433759</v>
      </c>
      <c r="C69" s="36">
        <v>3100.44304212</v>
      </c>
      <c r="D69" s="36">
        <v>3142.6463025899998</v>
      </c>
      <c r="E69" s="36">
        <v>3237.5935818200001</v>
      </c>
      <c r="F69" s="36">
        <v>3245.3905855999997</v>
      </c>
      <c r="G69" s="36">
        <v>3191.68516112</v>
      </c>
      <c r="H69" s="36">
        <v>3141.0051985699997</v>
      </c>
      <c r="I69" s="36">
        <v>3132.67843253</v>
      </c>
      <c r="J69" s="36">
        <v>3269.5426063899999</v>
      </c>
      <c r="K69" s="36">
        <v>3308.6938975099997</v>
      </c>
      <c r="L69" s="36">
        <v>3189.6320782600001</v>
      </c>
      <c r="M69" s="36">
        <v>3076.2916453000003</v>
      </c>
      <c r="N69" s="36">
        <v>3016.4245120599999</v>
      </c>
      <c r="O69" s="36">
        <v>3018.1736794799999</v>
      </c>
      <c r="P69" s="36">
        <v>3012.2910934199999</v>
      </c>
      <c r="Q69" s="36">
        <v>3011.4929316600001</v>
      </c>
      <c r="R69" s="36">
        <v>3052.1987016799999</v>
      </c>
      <c r="S69" s="36">
        <v>3155.7493352199999</v>
      </c>
      <c r="T69" s="36">
        <v>3137.2695254400001</v>
      </c>
      <c r="U69" s="36">
        <v>3240.38380882</v>
      </c>
      <c r="V69" s="36">
        <v>3105.3371596900001</v>
      </c>
      <c r="W69" s="36">
        <v>3098.6719436600001</v>
      </c>
      <c r="X69" s="36">
        <v>3042.8261727700001</v>
      </c>
      <c r="Y69" s="36">
        <v>2984.4369003699999</v>
      </c>
    </row>
    <row r="70" spans="1:25" x14ac:dyDescent="0.2">
      <c r="A70" s="35">
        <v>25</v>
      </c>
      <c r="B70" s="36">
        <v>3107.82283727</v>
      </c>
      <c r="C70" s="36">
        <v>3122.2726145699999</v>
      </c>
      <c r="D70" s="36">
        <v>3128.5703264099998</v>
      </c>
      <c r="E70" s="36">
        <v>3140.54104994</v>
      </c>
      <c r="F70" s="36">
        <v>3131.94455264</v>
      </c>
      <c r="G70" s="36">
        <v>3131.3637802500002</v>
      </c>
      <c r="H70" s="36">
        <v>3082.4467354200001</v>
      </c>
      <c r="I70" s="36">
        <v>3047.3481944599998</v>
      </c>
      <c r="J70" s="36">
        <v>2959.6339197699999</v>
      </c>
      <c r="K70" s="36">
        <v>2976.1664641000002</v>
      </c>
      <c r="L70" s="36">
        <v>2968.6998973999998</v>
      </c>
      <c r="M70" s="36">
        <v>2959.1039963500002</v>
      </c>
      <c r="N70" s="36">
        <v>2976.2768784</v>
      </c>
      <c r="O70" s="36">
        <v>2989.0483901299999</v>
      </c>
      <c r="P70" s="36">
        <v>2993.2904628299998</v>
      </c>
      <c r="Q70" s="36">
        <v>3003.89393131</v>
      </c>
      <c r="R70" s="36">
        <v>3005.5306960600001</v>
      </c>
      <c r="S70" s="36">
        <v>2970.3156332399999</v>
      </c>
      <c r="T70" s="36">
        <v>2984.2013575699998</v>
      </c>
      <c r="U70" s="36">
        <v>2963.4209631999997</v>
      </c>
      <c r="V70" s="36">
        <v>2942.9795755199998</v>
      </c>
      <c r="W70" s="36">
        <v>2962.80683408</v>
      </c>
      <c r="X70" s="36">
        <v>3013.5933852799999</v>
      </c>
      <c r="Y70" s="36">
        <v>3016.1443612500002</v>
      </c>
    </row>
    <row r="71" spans="1:25" x14ac:dyDescent="0.2">
      <c r="A71" s="35">
        <v>26</v>
      </c>
      <c r="B71" s="36">
        <v>3109.6252172600002</v>
      </c>
      <c r="C71" s="36">
        <v>3187.5200775600001</v>
      </c>
      <c r="D71" s="36">
        <v>3218.5765019799996</v>
      </c>
      <c r="E71" s="36">
        <v>3236.0022381399999</v>
      </c>
      <c r="F71" s="36">
        <v>3234.9292460399997</v>
      </c>
      <c r="G71" s="36">
        <v>3230.1174887000002</v>
      </c>
      <c r="H71" s="36">
        <v>3183.2760047799998</v>
      </c>
      <c r="I71" s="36">
        <v>3133.3898692899998</v>
      </c>
      <c r="J71" s="36">
        <v>3036.5917217599999</v>
      </c>
      <c r="K71" s="36">
        <v>2975.7358515400001</v>
      </c>
      <c r="L71" s="36">
        <v>2988.5577185299999</v>
      </c>
      <c r="M71" s="36">
        <v>2989.4739954500001</v>
      </c>
      <c r="N71" s="36">
        <v>2988.9640700499999</v>
      </c>
      <c r="O71" s="36">
        <v>3000.5688535899999</v>
      </c>
      <c r="P71" s="36">
        <v>3015.3070263</v>
      </c>
      <c r="Q71" s="36">
        <v>3015.3024004599997</v>
      </c>
      <c r="R71" s="36">
        <v>3006.8961901100001</v>
      </c>
      <c r="S71" s="36">
        <v>3013.9228712899999</v>
      </c>
      <c r="T71" s="36">
        <v>2993.2449955799998</v>
      </c>
      <c r="U71" s="36">
        <v>3017.62925425</v>
      </c>
      <c r="V71" s="36">
        <v>2996.9138667900002</v>
      </c>
      <c r="W71" s="36">
        <v>3003.7571333599999</v>
      </c>
      <c r="X71" s="36">
        <v>3049.3576793699999</v>
      </c>
      <c r="Y71" s="36">
        <v>3061.2560280799999</v>
      </c>
    </row>
    <row r="72" spans="1:25" x14ac:dyDescent="0.2">
      <c r="A72" s="35">
        <v>27</v>
      </c>
      <c r="B72" s="36">
        <v>3184.1196973599999</v>
      </c>
      <c r="C72" s="36">
        <v>3218.5777601499999</v>
      </c>
      <c r="D72" s="36">
        <v>3146.42016005</v>
      </c>
      <c r="E72" s="36">
        <v>3164.2431766300001</v>
      </c>
      <c r="F72" s="36">
        <v>3162.1861566299999</v>
      </c>
      <c r="G72" s="36">
        <v>3114.5198778999998</v>
      </c>
      <c r="H72" s="36">
        <v>3141.1263516200002</v>
      </c>
      <c r="I72" s="36">
        <v>3197.6290538200001</v>
      </c>
      <c r="J72" s="36">
        <v>3113.9163551400002</v>
      </c>
      <c r="K72" s="36">
        <v>3097.5036616900002</v>
      </c>
      <c r="L72" s="36">
        <v>3077.18343336</v>
      </c>
      <c r="M72" s="36">
        <v>3062.8161029899998</v>
      </c>
      <c r="N72" s="36">
        <v>2941.8902515499999</v>
      </c>
      <c r="O72" s="36">
        <v>2942.7486634800002</v>
      </c>
      <c r="P72" s="36">
        <v>2946.3572951699998</v>
      </c>
      <c r="Q72" s="36">
        <v>2948.6130364800001</v>
      </c>
      <c r="R72" s="36">
        <v>3051.1998008800001</v>
      </c>
      <c r="S72" s="36">
        <v>3036.4762508200001</v>
      </c>
      <c r="T72" s="36">
        <v>3058.6040049200001</v>
      </c>
      <c r="U72" s="36">
        <v>3063.9281783399997</v>
      </c>
      <c r="V72" s="36">
        <v>3070.3571567200001</v>
      </c>
      <c r="W72" s="36">
        <v>3086.7703861599998</v>
      </c>
      <c r="X72" s="36">
        <v>3161.9617890700001</v>
      </c>
      <c r="Y72" s="36">
        <v>3152.6231795799999</v>
      </c>
    </row>
    <row r="73" spans="1:25" x14ac:dyDescent="0.2">
      <c r="A73" s="35">
        <v>28</v>
      </c>
      <c r="B73" s="36">
        <v>3151.3637440799998</v>
      </c>
      <c r="C73" s="36">
        <v>3213.26826415</v>
      </c>
      <c r="D73" s="36">
        <v>3152.59280373</v>
      </c>
      <c r="E73" s="36">
        <v>3168.1118909100001</v>
      </c>
      <c r="F73" s="36">
        <v>3165.07002934</v>
      </c>
      <c r="G73" s="36">
        <v>3125.0452361000002</v>
      </c>
      <c r="H73" s="36">
        <v>3145.1443998300001</v>
      </c>
      <c r="I73" s="36">
        <v>3171.6210885099999</v>
      </c>
      <c r="J73" s="36">
        <v>3120.9361242599998</v>
      </c>
      <c r="K73" s="36">
        <v>3127.4270899099997</v>
      </c>
      <c r="L73" s="36">
        <v>3091.2557091499998</v>
      </c>
      <c r="M73" s="36">
        <v>3067.0508163300001</v>
      </c>
      <c r="N73" s="36">
        <v>2947.77928535</v>
      </c>
      <c r="O73" s="36">
        <v>2963.07275931</v>
      </c>
      <c r="P73" s="36">
        <v>2964.6191996299999</v>
      </c>
      <c r="Q73" s="36">
        <v>2951.1378588399998</v>
      </c>
      <c r="R73" s="36">
        <v>3060.2957204899999</v>
      </c>
      <c r="S73" s="36">
        <v>3032.7692242799999</v>
      </c>
      <c r="T73" s="36">
        <v>3045.1416403200001</v>
      </c>
      <c r="U73" s="36">
        <v>3044.64673614</v>
      </c>
      <c r="V73" s="36">
        <v>3063.7041738900002</v>
      </c>
      <c r="W73" s="36">
        <v>3090.26867275</v>
      </c>
      <c r="X73" s="36">
        <v>3098.1570483700002</v>
      </c>
      <c r="Y73" s="36">
        <v>3195.9855347399998</v>
      </c>
    </row>
    <row r="74" spans="1:25" x14ac:dyDescent="0.2">
      <c r="A74" s="35">
        <v>29</v>
      </c>
      <c r="B74" s="36">
        <v>2999.5575348400002</v>
      </c>
      <c r="C74" s="36">
        <v>3092.2406733100001</v>
      </c>
      <c r="D74" s="36">
        <v>3149.3846862199998</v>
      </c>
      <c r="E74" s="36">
        <v>3171.6662860699998</v>
      </c>
      <c r="F74" s="36">
        <v>3199.1306141499999</v>
      </c>
      <c r="G74" s="36">
        <v>3208.5113406999999</v>
      </c>
      <c r="H74" s="36">
        <v>3176.0624000600001</v>
      </c>
      <c r="I74" s="36">
        <v>3143.1932985399999</v>
      </c>
      <c r="J74" s="36">
        <v>3137.01823986</v>
      </c>
      <c r="K74" s="36">
        <v>3092.6805217599999</v>
      </c>
      <c r="L74" s="36">
        <v>3065.1163365799998</v>
      </c>
      <c r="M74" s="36">
        <v>3063.67602571</v>
      </c>
      <c r="N74" s="36">
        <v>3083.9066165600002</v>
      </c>
      <c r="O74" s="36">
        <v>3085.2459238199999</v>
      </c>
      <c r="P74" s="36">
        <v>3058.5418219399999</v>
      </c>
      <c r="Q74" s="36">
        <v>3071.8638892399999</v>
      </c>
      <c r="R74" s="36">
        <v>3072.4444588399997</v>
      </c>
      <c r="S74" s="36">
        <v>3077.0348850699997</v>
      </c>
      <c r="T74" s="36">
        <v>3074.1960052300001</v>
      </c>
      <c r="U74" s="36">
        <v>3086.0560706900001</v>
      </c>
      <c r="V74" s="36">
        <v>3085.91087152</v>
      </c>
      <c r="W74" s="36">
        <v>3075.9003765500001</v>
      </c>
      <c r="X74" s="36">
        <v>3100.62190087</v>
      </c>
      <c r="Y74" s="36">
        <v>3090.53104962</v>
      </c>
    </row>
    <row r="75" spans="1:25" x14ac:dyDescent="0.2">
      <c r="A75" s="35">
        <v>30</v>
      </c>
      <c r="B75" s="36">
        <v>3154.7181188199997</v>
      </c>
      <c r="C75" s="36">
        <v>3218.3658485700003</v>
      </c>
      <c r="D75" s="36">
        <v>3252.4273407400001</v>
      </c>
      <c r="E75" s="36">
        <v>3275.41731863</v>
      </c>
      <c r="F75" s="36">
        <v>3279.6423942300003</v>
      </c>
      <c r="G75" s="36">
        <v>3262.8522833399998</v>
      </c>
      <c r="H75" s="36">
        <v>3188.5512632599998</v>
      </c>
      <c r="I75" s="36">
        <v>3124.2997460900001</v>
      </c>
      <c r="J75" s="36">
        <v>3141.0095214099997</v>
      </c>
      <c r="K75" s="36">
        <v>3093.2081678</v>
      </c>
      <c r="L75" s="36">
        <v>3055.9999054999998</v>
      </c>
      <c r="M75" s="36">
        <v>3080.7340692299999</v>
      </c>
      <c r="N75" s="36">
        <v>3092.27473685</v>
      </c>
      <c r="O75" s="36">
        <v>3064.4071138300001</v>
      </c>
      <c r="P75" s="36">
        <v>3069.3613550300001</v>
      </c>
      <c r="Q75" s="36">
        <v>3073.80257785</v>
      </c>
      <c r="R75" s="36">
        <v>3073.0880690399999</v>
      </c>
      <c r="S75" s="36">
        <v>3081.1506334599999</v>
      </c>
      <c r="T75" s="36">
        <v>3100.5043011799999</v>
      </c>
      <c r="U75" s="36">
        <v>3109.5777463999998</v>
      </c>
      <c r="V75" s="36">
        <v>3112.7144227100002</v>
      </c>
      <c r="W75" s="36">
        <v>3095.9937853500001</v>
      </c>
      <c r="X75" s="36">
        <v>3126.8019394600001</v>
      </c>
      <c r="Y75" s="36">
        <v>3099.5316043500002</v>
      </c>
    </row>
    <row r="76" spans="1:25" x14ac:dyDescent="0.2">
      <c r="A76" s="35">
        <v>31</v>
      </c>
      <c r="B76" s="36" t="s">
        <v>150</v>
      </c>
      <c r="C76" s="36" t="s">
        <v>150</v>
      </c>
      <c r="D76" s="36" t="s">
        <v>150</v>
      </c>
      <c r="E76" s="36" t="s">
        <v>150</v>
      </c>
      <c r="F76" s="36" t="s">
        <v>150</v>
      </c>
      <c r="G76" s="36" t="s">
        <v>150</v>
      </c>
      <c r="H76" s="36" t="s">
        <v>150</v>
      </c>
      <c r="I76" s="36" t="s">
        <v>150</v>
      </c>
      <c r="J76" s="36" t="s">
        <v>150</v>
      </c>
      <c r="K76" s="36" t="s">
        <v>150</v>
      </c>
      <c r="L76" s="36" t="s">
        <v>150</v>
      </c>
      <c r="M76" s="36" t="s">
        <v>150</v>
      </c>
      <c r="N76" s="36" t="s">
        <v>150</v>
      </c>
      <c r="O76" s="36" t="s">
        <v>150</v>
      </c>
      <c r="P76" s="36" t="s">
        <v>150</v>
      </c>
      <c r="Q76" s="36" t="s">
        <v>150</v>
      </c>
      <c r="R76" s="36" t="s">
        <v>150</v>
      </c>
      <c r="S76" s="36" t="s">
        <v>150</v>
      </c>
      <c r="T76" s="36" t="s">
        <v>150</v>
      </c>
      <c r="U76" s="36" t="s">
        <v>150</v>
      </c>
      <c r="V76" s="36" t="s">
        <v>150</v>
      </c>
      <c r="W76" s="36" t="s">
        <v>150</v>
      </c>
      <c r="X76" s="36" t="s">
        <v>150</v>
      </c>
      <c r="Y76" s="36" t="s">
        <v>150</v>
      </c>
    </row>
    <row r="78" spans="1:25" x14ac:dyDescent="0.2">
      <c r="A78" s="37"/>
      <c r="B78" s="33"/>
    </row>
    <row r="79" spans="1:25" x14ac:dyDescent="0.2">
      <c r="A79" s="111" t="s">
        <v>0</v>
      </c>
      <c r="B79" s="112" t="s">
        <v>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3852.4357853400002</v>
      </c>
      <c r="C81" s="36">
        <v>3889.7462690799998</v>
      </c>
      <c r="D81" s="36">
        <v>3918.4801563300002</v>
      </c>
      <c r="E81" s="36">
        <v>3992.4428100299997</v>
      </c>
      <c r="F81" s="36">
        <v>3979.7148458799998</v>
      </c>
      <c r="G81" s="36">
        <v>3964.8297590899997</v>
      </c>
      <c r="H81" s="36">
        <v>3895.1596275099996</v>
      </c>
      <c r="I81" s="36">
        <v>3917.82347407</v>
      </c>
      <c r="J81" s="36">
        <v>3877.5396555399998</v>
      </c>
      <c r="K81" s="36">
        <v>3891.6365671799999</v>
      </c>
      <c r="L81" s="36">
        <v>3902.0020669599999</v>
      </c>
      <c r="M81" s="36">
        <v>3892.47851386</v>
      </c>
      <c r="N81" s="36">
        <v>3912.1292492699999</v>
      </c>
      <c r="O81" s="36">
        <v>3950.9985739600002</v>
      </c>
      <c r="P81" s="36">
        <v>3937.6942876500002</v>
      </c>
      <c r="Q81" s="36">
        <v>3914.2080423100001</v>
      </c>
      <c r="R81" s="36">
        <v>3917.2973634499999</v>
      </c>
      <c r="S81" s="36">
        <v>3929.47803634</v>
      </c>
      <c r="T81" s="36">
        <v>3904.6045754499996</v>
      </c>
      <c r="U81" s="36">
        <v>3864.9150709</v>
      </c>
      <c r="V81" s="36">
        <v>3831.1229128099999</v>
      </c>
      <c r="W81" s="36">
        <v>3829.5613008999999</v>
      </c>
      <c r="X81" s="36">
        <v>3900.88044094</v>
      </c>
      <c r="Y81" s="36">
        <v>3933.50427115</v>
      </c>
    </row>
    <row r="82" spans="1:25" x14ac:dyDescent="0.2">
      <c r="A82" s="35">
        <v>2</v>
      </c>
      <c r="B82" s="36">
        <v>3928.2264075999997</v>
      </c>
      <c r="C82" s="36">
        <v>3983.1169134099996</v>
      </c>
      <c r="D82" s="36">
        <v>4027.74258766</v>
      </c>
      <c r="E82" s="36">
        <v>4044.30083522</v>
      </c>
      <c r="F82" s="36">
        <v>4055.2955028499996</v>
      </c>
      <c r="G82" s="36">
        <v>4036.6665486799998</v>
      </c>
      <c r="H82" s="36">
        <v>3962.1969445199998</v>
      </c>
      <c r="I82" s="36">
        <v>3915.3823438699997</v>
      </c>
      <c r="J82" s="36">
        <v>3855.2585791199999</v>
      </c>
      <c r="K82" s="36">
        <v>3840.71815578</v>
      </c>
      <c r="L82" s="36">
        <v>3845.6525041099999</v>
      </c>
      <c r="M82" s="36">
        <v>3816.6077993200001</v>
      </c>
      <c r="N82" s="36">
        <v>3830.4696247799998</v>
      </c>
      <c r="O82" s="36">
        <v>3865.52119318</v>
      </c>
      <c r="P82" s="36">
        <v>3847.6020842900002</v>
      </c>
      <c r="Q82" s="36">
        <v>3861.0049508299999</v>
      </c>
      <c r="R82" s="36">
        <v>3865.8075274500002</v>
      </c>
      <c r="S82" s="36">
        <v>3878.72096379</v>
      </c>
      <c r="T82" s="36">
        <v>3845.70588825</v>
      </c>
      <c r="U82" s="36">
        <v>3850.4634802400001</v>
      </c>
      <c r="V82" s="36">
        <v>3838.65136932</v>
      </c>
      <c r="W82" s="36">
        <v>3831.9127602100002</v>
      </c>
      <c r="X82" s="36">
        <v>3862.1727803399999</v>
      </c>
      <c r="Y82" s="36">
        <v>3896.8063972699997</v>
      </c>
    </row>
    <row r="83" spans="1:25" x14ac:dyDescent="0.2">
      <c r="A83" s="35">
        <v>3</v>
      </c>
      <c r="B83" s="36">
        <v>3675.9886420399998</v>
      </c>
      <c r="C83" s="36">
        <v>3737.70256006</v>
      </c>
      <c r="D83" s="36">
        <v>3774.2649550299998</v>
      </c>
      <c r="E83" s="36">
        <v>3796.4130006</v>
      </c>
      <c r="F83" s="36">
        <v>3804.97171841</v>
      </c>
      <c r="G83" s="36">
        <v>3782.4291816800001</v>
      </c>
      <c r="H83" s="36">
        <v>3708.9319723899998</v>
      </c>
      <c r="I83" s="36">
        <v>3648.7215210599998</v>
      </c>
      <c r="J83" s="36">
        <v>3658.4481980999999</v>
      </c>
      <c r="K83" s="36">
        <v>3644.8330820199999</v>
      </c>
      <c r="L83" s="36">
        <v>3795.9822434100001</v>
      </c>
      <c r="M83" s="36">
        <v>3685.6985905699999</v>
      </c>
      <c r="N83" s="36">
        <v>3644.7558337199998</v>
      </c>
      <c r="O83" s="36">
        <v>3637.75537145</v>
      </c>
      <c r="P83" s="36">
        <v>3636.84251743</v>
      </c>
      <c r="Q83" s="36">
        <v>3635.1802563900001</v>
      </c>
      <c r="R83" s="36">
        <v>3830.5935712799997</v>
      </c>
      <c r="S83" s="36">
        <v>3696.1149659500002</v>
      </c>
      <c r="T83" s="36">
        <v>3624.1534769699997</v>
      </c>
      <c r="U83" s="36">
        <v>3623.0140030699999</v>
      </c>
      <c r="V83" s="36">
        <v>3626.2065866099997</v>
      </c>
      <c r="W83" s="36">
        <v>3620.41335979</v>
      </c>
      <c r="X83" s="36">
        <v>3607.6901502599999</v>
      </c>
      <c r="Y83" s="36">
        <v>3605.5278760699998</v>
      </c>
    </row>
    <row r="84" spans="1:25" x14ac:dyDescent="0.2">
      <c r="A84" s="35">
        <v>4</v>
      </c>
      <c r="B84" s="36">
        <v>3729.3559561699999</v>
      </c>
      <c r="C84" s="36">
        <v>3775.2965251199998</v>
      </c>
      <c r="D84" s="36">
        <v>3740.94530738</v>
      </c>
      <c r="E84" s="36">
        <v>3745.79806727</v>
      </c>
      <c r="F84" s="36">
        <v>3737.3561021099999</v>
      </c>
      <c r="G84" s="36">
        <v>3713.22774316</v>
      </c>
      <c r="H84" s="36">
        <v>3664.8846479199997</v>
      </c>
      <c r="I84" s="36">
        <v>3733.0241433199999</v>
      </c>
      <c r="J84" s="36">
        <v>3685.2106147</v>
      </c>
      <c r="K84" s="36">
        <v>3829.0664711200002</v>
      </c>
      <c r="L84" s="36">
        <v>3831.4810456</v>
      </c>
      <c r="M84" s="36">
        <v>3822.0735203999998</v>
      </c>
      <c r="N84" s="36">
        <v>3798.4750606100001</v>
      </c>
      <c r="O84" s="36">
        <v>3957.5938684399998</v>
      </c>
      <c r="P84" s="36">
        <v>3944.9251175099998</v>
      </c>
      <c r="Q84" s="36">
        <v>3939.4779367400001</v>
      </c>
      <c r="R84" s="36">
        <v>3898.3034077699999</v>
      </c>
      <c r="S84" s="36">
        <v>3904.7890310399998</v>
      </c>
      <c r="T84" s="36">
        <v>3871.6983862000002</v>
      </c>
      <c r="U84" s="36">
        <v>3823.7377760599998</v>
      </c>
      <c r="V84" s="36">
        <v>3724.4944028099999</v>
      </c>
      <c r="W84" s="36">
        <v>3772.8340041699998</v>
      </c>
      <c r="X84" s="36">
        <v>3817.6196627899999</v>
      </c>
      <c r="Y84" s="36">
        <v>3862.4593288999999</v>
      </c>
    </row>
    <row r="85" spans="1:25" x14ac:dyDescent="0.2">
      <c r="A85" s="35">
        <v>5</v>
      </c>
      <c r="B85" s="36">
        <v>3743.3830083299999</v>
      </c>
      <c r="C85" s="36">
        <v>3717.73483816</v>
      </c>
      <c r="D85" s="36">
        <v>3731.179208</v>
      </c>
      <c r="E85" s="36">
        <v>3737.5728942999999</v>
      </c>
      <c r="F85" s="36">
        <v>3728.6772998299998</v>
      </c>
      <c r="G85" s="36">
        <v>3709.58963855</v>
      </c>
      <c r="H85" s="36">
        <v>3695.36985151</v>
      </c>
      <c r="I85" s="36">
        <v>3636.6121251299996</v>
      </c>
      <c r="J85" s="36">
        <v>3631.0107826199996</v>
      </c>
      <c r="K85" s="36">
        <v>3671.0242533999999</v>
      </c>
      <c r="L85" s="36">
        <v>3672.1368305199999</v>
      </c>
      <c r="M85" s="36">
        <v>3681.11520277</v>
      </c>
      <c r="N85" s="36">
        <v>3718.29521041</v>
      </c>
      <c r="O85" s="36">
        <v>3729.1991380899999</v>
      </c>
      <c r="P85" s="36">
        <v>3727.8864683799998</v>
      </c>
      <c r="Q85" s="36">
        <v>3716.2829942200001</v>
      </c>
      <c r="R85" s="36">
        <v>3674.0301026900001</v>
      </c>
      <c r="S85" s="36">
        <v>3686.9059932800001</v>
      </c>
      <c r="T85" s="36">
        <v>3707.6654435699998</v>
      </c>
      <c r="U85" s="36">
        <v>3682.5602622800002</v>
      </c>
      <c r="V85" s="36">
        <v>3651.9886271800001</v>
      </c>
      <c r="W85" s="36">
        <v>3649.8886802299999</v>
      </c>
      <c r="X85" s="36">
        <v>3673.3485894199998</v>
      </c>
      <c r="Y85" s="36">
        <v>3745.2600928400002</v>
      </c>
    </row>
    <row r="86" spans="1:25" x14ac:dyDescent="0.2">
      <c r="A86" s="35">
        <v>6</v>
      </c>
      <c r="B86" s="36">
        <v>3742.7047488399999</v>
      </c>
      <c r="C86" s="36">
        <v>3844.8031576500002</v>
      </c>
      <c r="D86" s="36">
        <v>3695.0261035099998</v>
      </c>
      <c r="E86" s="36">
        <v>3697.0560138999999</v>
      </c>
      <c r="F86" s="36">
        <v>3708.2354290499998</v>
      </c>
      <c r="G86" s="36">
        <v>3689.76915452</v>
      </c>
      <c r="H86" s="36">
        <v>3653.8733776599997</v>
      </c>
      <c r="I86" s="36">
        <v>3654.4792065799998</v>
      </c>
      <c r="J86" s="36">
        <v>3652.1380998199998</v>
      </c>
      <c r="K86" s="36">
        <v>3639.0305964700001</v>
      </c>
      <c r="L86" s="36">
        <v>3661.01137427</v>
      </c>
      <c r="M86" s="36">
        <v>3689.6667462299997</v>
      </c>
      <c r="N86" s="36">
        <v>3680.9946428799999</v>
      </c>
      <c r="O86" s="36">
        <v>3684.92354922</v>
      </c>
      <c r="P86" s="36">
        <v>3690.5986383200002</v>
      </c>
      <c r="Q86" s="36">
        <v>3690.5947205299999</v>
      </c>
      <c r="R86" s="36">
        <v>3662.5134406399998</v>
      </c>
      <c r="S86" s="36">
        <v>3702.5048405699999</v>
      </c>
      <c r="T86" s="36">
        <v>3697.9259613999998</v>
      </c>
      <c r="U86" s="36">
        <v>3657.6272761800001</v>
      </c>
      <c r="V86" s="36">
        <v>3649.6550514400001</v>
      </c>
      <c r="W86" s="36">
        <v>3639.3664772899997</v>
      </c>
      <c r="X86" s="36">
        <v>3648.9416392399999</v>
      </c>
      <c r="Y86" s="36">
        <v>3664.5970217899999</v>
      </c>
    </row>
    <row r="87" spans="1:25" x14ac:dyDescent="0.2">
      <c r="A87" s="35">
        <v>7</v>
      </c>
      <c r="B87" s="36">
        <v>3634.34574539</v>
      </c>
      <c r="C87" s="36">
        <v>3705.0360322800002</v>
      </c>
      <c r="D87" s="36">
        <v>3735.2645277799998</v>
      </c>
      <c r="E87" s="36">
        <v>3750.3878167600001</v>
      </c>
      <c r="F87" s="36">
        <v>3756.7698898799999</v>
      </c>
      <c r="G87" s="36">
        <v>3749.8068469300001</v>
      </c>
      <c r="H87" s="36">
        <v>3687.1075640700001</v>
      </c>
      <c r="I87" s="36">
        <v>3626.50181002</v>
      </c>
      <c r="J87" s="36">
        <v>3568.0862796400002</v>
      </c>
      <c r="K87" s="36">
        <v>3571.7462181999999</v>
      </c>
      <c r="L87" s="36">
        <v>3612.7186844600001</v>
      </c>
      <c r="M87" s="36">
        <v>3622.3241721700001</v>
      </c>
      <c r="N87" s="36">
        <v>3635.6004938900001</v>
      </c>
      <c r="O87" s="36">
        <v>3639.5701119299997</v>
      </c>
      <c r="P87" s="36">
        <v>3634.5708268200001</v>
      </c>
      <c r="Q87" s="36">
        <v>3636.6406772400001</v>
      </c>
      <c r="R87" s="36">
        <v>3643.3653629</v>
      </c>
      <c r="S87" s="36">
        <v>3633.8127398299998</v>
      </c>
      <c r="T87" s="36">
        <v>3594.8282583</v>
      </c>
      <c r="U87" s="36">
        <v>3599.7164352300001</v>
      </c>
      <c r="V87" s="36">
        <v>3588.8063739099998</v>
      </c>
      <c r="W87" s="36">
        <v>3568.0199674699998</v>
      </c>
      <c r="X87" s="36">
        <v>3575.8224830200002</v>
      </c>
      <c r="Y87" s="36">
        <v>3613.3718818699999</v>
      </c>
    </row>
    <row r="88" spans="1:25" x14ac:dyDescent="0.2">
      <c r="A88" s="35">
        <v>8</v>
      </c>
      <c r="B88" s="36">
        <v>3706.2778364800001</v>
      </c>
      <c r="C88" s="36">
        <v>3753.7297692299999</v>
      </c>
      <c r="D88" s="36">
        <v>3775.53810432</v>
      </c>
      <c r="E88" s="36">
        <v>3780.37253947</v>
      </c>
      <c r="F88" s="36">
        <v>3782.1544264999998</v>
      </c>
      <c r="G88" s="36">
        <v>3759.3763197499998</v>
      </c>
      <c r="H88" s="36">
        <v>3687.4762832800002</v>
      </c>
      <c r="I88" s="36">
        <v>3611.1880436599999</v>
      </c>
      <c r="J88" s="36">
        <v>3604.1519291</v>
      </c>
      <c r="K88" s="36">
        <v>3631.0952551599999</v>
      </c>
      <c r="L88" s="36">
        <v>3689.7586623000002</v>
      </c>
      <c r="M88" s="36">
        <v>3677.6467104999997</v>
      </c>
      <c r="N88" s="36">
        <v>3683.5915958099999</v>
      </c>
      <c r="O88" s="36">
        <v>3701.56892655</v>
      </c>
      <c r="P88" s="36">
        <v>3688.2265762399998</v>
      </c>
      <c r="Q88" s="36">
        <v>3664.0072150800002</v>
      </c>
      <c r="R88" s="36">
        <v>3673.20348797</v>
      </c>
      <c r="S88" s="36">
        <v>3653.16164936</v>
      </c>
      <c r="T88" s="36">
        <v>3645.0219403900001</v>
      </c>
      <c r="U88" s="36">
        <v>3644.0256477399998</v>
      </c>
      <c r="V88" s="36">
        <v>3647.0590570599998</v>
      </c>
      <c r="W88" s="36">
        <v>3614.5658726799998</v>
      </c>
      <c r="X88" s="36">
        <v>3612.0805620699998</v>
      </c>
      <c r="Y88" s="36">
        <v>3639.32824514</v>
      </c>
    </row>
    <row r="89" spans="1:25" x14ac:dyDescent="0.2">
      <c r="A89" s="35">
        <v>9</v>
      </c>
      <c r="B89" s="36">
        <v>3699.1969800500001</v>
      </c>
      <c r="C89" s="36">
        <v>3771.7463136299998</v>
      </c>
      <c r="D89" s="36">
        <v>3804.33322361</v>
      </c>
      <c r="E89" s="36">
        <v>3812.1960368099999</v>
      </c>
      <c r="F89" s="36">
        <v>3807.54464783</v>
      </c>
      <c r="G89" s="36">
        <v>3784.4778886300001</v>
      </c>
      <c r="H89" s="36">
        <v>3723.6801494599999</v>
      </c>
      <c r="I89" s="36">
        <v>3637.35434601</v>
      </c>
      <c r="J89" s="36">
        <v>3606.4621730499998</v>
      </c>
      <c r="K89" s="36">
        <v>3610.7802108699998</v>
      </c>
      <c r="L89" s="36">
        <v>3619.1855879</v>
      </c>
      <c r="M89" s="36">
        <v>3606.1758941799999</v>
      </c>
      <c r="N89" s="36">
        <v>3631.00878607</v>
      </c>
      <c r="O89" s="36">
        <v>3630.5044365999997</v>
      </c>
      <c r="P89" s="36">
        <v>3612.6687595399999</v>
      </c>
      <c r="Q89" s="36">
        <v>3597.6127542099998</v>
      </c>
      <c r="R89" s="36">
        <v>3609.5625201299999</v>
      </c>
      <c r="S89" s="36">
        <v>3608.14866248</v>
      </c>
      <c r="T89" s="36">
        <v>3611.35312006</v>
      </c>
      <c r="U89" s="36">
        <v>3627.35239804</v>
      </c>
      <c r="V89" s="36">
        <v>3638.3729446699999</v>
      </c>
      <c r="W89" s="36">
        <v>3636.8845982600001</v>
      </c>
      <c r="X89" s="36">
        <v>3629.1861857499998</v>
      </c>
      <c r="Y89" s="36">
        <v>3623.8537228599998</v>
      </c>
    </row>
    <row r="90" spans="1:25" x14ac:dyDescent="0.2">
      <c r="A90" s="35">
        <v>10</v>
      </c>
      <c r="B90" s="36">
        <v>3711.2301888899997</v>
      </c>
      <c r="C90" s="36">
        <v>3735.6710825199998</v>
      </c>
      <c r="D90" s="36">
        <v>3734.87914636</v>
      </c>
      <c r="E90" s="36">
        <v>3740.0515016999998</v>
      </c>
      <c r="F90" s="36">
        <v>3749.5613221999997</v>
      </c>
      <c r="G90" s="36">
        <v>3749.2068311600001</v>
      </c>
      <c r="H90" s="36">
        <v>3722.9974132499997</v>
      </c>
      <c r="I90" s="36">
        <v>3668.5290816900001</v>
      </c>
      <c r="J90" s="36">
        <v>3579.1094442199997</v>
      </c>
      <c r="K90" s="36">
        <v>3649.2186919999999</v>
      </c>
      <c r="L90" s="36">
        <v>3660.59934329</v>
      </c>
      <c r="M90" s="36">
        <v>3647.7941564500002</v>
      </c>
      <c r="N90" s="36">
        <v>3600.0179263699997</v>
      </c>
      <c r="O90" s="36">
        <v>3608.9742236899997</v>
      </c>
      <c r="P90" s="36">
        <v>3620.0044163799998</v>
      </c>
      <c r="Q90" s="36">
        <v>3617.9997109599999</v>
      </c>
      <c r="R90" s="36">
        <v>3622.6664073500001</v>
      </c>
      <c r="S90" s="36">
        <v>3616.3578932099999</v>
      </c>
      <c r="T90" s="36">
        <v>3617.54568161</v>
      </c>
      <c r="U90" s="36">
        <v>3603.3010172899999</v>
      </c>
      <c r="V90" s="36">
        <v>3625.8103965800001</v>
      </c>
      <c r="W90" s="36">
        <v>3595.7524155299998</v>
      </c>
      <c r="X90" s="36">
        <v>3611.1354380899998</v>
      </c>
      <c r="Y90" s="36">
        <v>3655.5638435400001</v>
      </c>
    </row>
    <row r="91" spans="1:25" x14ac:dyDescent="0.2">
      <c r="A91" s="35">
        <v>11</v>
      </c>
      <c r="B91" s="36">
        <v>3763.6023401299999</v>
      </c>
      <c r="C91" s="36">
        <v>3800.1559998600001</v>
      </c>
      <c r="D91" s="36">
        <v>3826.56063786</v>
      </c>
      <c r="E91" s="36">
        <v>3835.3528603600002</v>
      </c>
      <c r="F91" s="36">
        <v>3880.3876565699998</v>
      </c>
      <c r="G91" s="36">
        <v>3847.93372374</v>
      </c>
      <c r="H91" s="36">
        <v>3843.0683242299997</v>
      </c>
      <c r="I91" s="36">
        <v>3779.6055695299997</v>
      </c>
      <c r="J91" s="36">
        <v>3739.9854504700002</v>
      </c>
      <c r="K91" s="36">
        <v>3684.83059473</v>
      </c>
      <c r="L91" s="36">
        <v>3655.4433341700001</v>
      </c>
      <c r="M91" s="36">
        <v>3629.28701396</v>
      </c>
      <c r="N91" s="36">
        <v>3649.1902012699998</v>
      </c>
      <c r="O91" s="36">
        <v>3655.39055487</v>
      </c>
      <c r="P91" s="36">
        <v>3676.6201787999998</v>
      </c>
      <c r="Q91" s="36">
        <v>3682.8229344199999</v>
      </c>
      <c r="R91" s="36">
        <v>3680.6122364600001</v>
      </c>
      <c r="S91" s="36">
        <v>3678.0121656299998</v>
      </c>
      <c r="T91" s="36">
        <v>3675.9000343900002</v>
      </c>
      <c r="U91" s="36">
        <v>3676.22768305</v>
      </c>
      <c r="V91" s="36">
        <v>3659.1692948599998</v>
      </c>
      <c r="W91" s="36">
        <v>3626.90300871</v>
      </c>
      <c r="X91" s="36">
        <v>3662.5762224499999</v>
      </c>
      <c r="Y91" s="36">
        <v>3710.33937156</v>
      </c>
    </row>
    <row r="92" spans="1:25" x14ac:dyDescent="0.2">
      <c r="A92" s="35">
        <v>12</v>
      </c>
      <c r="B92" s="36">
        <v>3775.5066135399998</v>
      </c>
      <c r="C92" s="36">
        <v>3751.11062029</v>
      </c>
      <c r="D92" s="36">
        <v>3786.2447047400001</v>
      </c>
      <c r="E92" s="36">
        <v>3789.7771335799998</v>
      </c>
      <c r="F92" s="36">
        <v>3793.3235724599999</v>
      </c>
      <c r="G92" s="36">
        <v>3784.2110369299999</v>
      </c>
      <c r="H92" s="36">
        <v>3733.7097887800001</v>
      </c>
      <c r="I92" s="36">
        <v>3710.3949557699998</v>
      </c>
      <c r="J92" s="36">
        <v>3667.5215801599998</v>
      </c>
      <c r="K92" s="36">
        <v>3634.1569421700001</v>
      </c>
      <c r="L92" s="36">
        <v>3640.58822173</v>
      </c>
      <c r="M92" s="36">
        <v>3638.27875245</v>
      </c>
      <c r="N92" s="36">
        <v>3670.2762521199998</v>
      </c>
      <c r="O92" s="36">
        <v>3684.2714917499998</v>
      </c>
      <c r="P92" s="36">
        <v>3695.8179701499998</v>
      </c>
      <c r="Q92" s="36">
        <v>3733.7015357300002</v>
      </c>
      <c r="R92" s="36">
        <v>3710.1758012800001</v>
      </c>
      <c r="S92" s="36">
        <v>3704.2169939999999</v>
      </c>
      <c r="T92" s="36">
        <v>3695.7564586499998</v>
      </c>
      <c r="U92" s="36">
        <v>3668.88028657</v>
      </c>
      <c r="V92" s="36">
        <v>3642.2931869099998</v>
      </c>
      <c r="W92" s="36">
        <v>3664.5768278</v>
      </c>
      <c r="X92" s="36">
        <v>3715.3590902299998</v>
      </c>
      <c r="Y92" s="36">
        <v>3767.7587442999998</v>
      </c>
    </row>
    <row r="93" spans="1:25" x14ac:dyDescent="0.2">
      <c r="A93" s="35">
        <v>13</v>
      </c>
      <c r="B93" s="36">
        <v>3765.6718436699998</v>
      </c>
      <c r="C93" s="36">
        <v>3799.44092753</v>
      </c>
      <c r="D93" s="36">
        <v>3809.19407275</v>
      </c>
      <c r="E93" s="36">
        <v>3798.7965639099998</v>
      </c>
      <c r="F93" s="36">
        <v>3793.2085005599997</v>
      </c>
      <c r="G93" s="36">
        <v>3776.1363774500001</v>
      </c>
      <c r="H93" s="36">
        <v>3697.3564584800001</v>
      </c>
      <c r="I93" s="36">
        <v>3656.5740899299999</v>
      </c>
      <c r="J93" s="36">
        <v>3626.8508250099999</v>
      </c>
      <c r="K93" s="36">
        <v>3613.5347857399997</v>
      </c>
      <c r="L93" s="36">
        <v>3608.4402164200001</v>
      </c>
      <c r="M93" s="36">
        <v>3606.32797807</v>
      </c>
      <c r="N93" s="36">
        <v>3584.5597643799997</v>
      </c>
      <c r="O93" s="36">
        <v>3573.6700719699998</v>
      </c>
      <c r="P93" s="36">
        <v>3576.6719837699998</v>
      </c>
      <c r="Q93" s="36">
        <v>3579.3752287799998</v>
      </c>
      <c r="R93" s="36">
        <v>3573.9502311900001</v>
      </c>
      <c r="S93" s="36">
        <v>3601.9172528099998</v>
      </c>
      <c r="T93" s="36">
        <v>3602.9918559499997</v>
      </c>
      <c r="U93" s="36">
        <v>3603.34153642</v>
      </c>
      <c r="V93" s="36">
        <v>3605.9689604099999</v>
      </c>
      <c r="W93" s="36">
        <v>3612.76000036</v>
      </c>
      <c r="X93" s="36">
        <v>3643.4696900099998</v>
      </c>
      <c r="Y93" s="36">
        <v>3669.9897544700002</v>
      </c>
    </row>
    <row r="94" spans="1:25" x14ac:dyDescent="0.2">
      <c r="A94" s="35">
        <v>14</v>
      </c>
      <c r="B94" s="36">
        <v>3738.5957767699997</v>
      </c>
      <c r="C94" s="36">
        <v>3774.3390143900001</v>
      </c>
      <c r="D94" s="36">
        <v>3781.1047978399997</v>
      </c>
      <c r="E94" s="36">
        <v>3787.5657175599999</v>
      </c>
      <c r="F94" s="36">
        <v>3774.1136681499997</v>
      </c>
      <c r="G94" s="36">
        <v>3744.8269635900001</v>
      </c>
      <c r="H94" s="36">
        <v>3697.8192454300001</v>
      </c>
      <c r="I94" s="36">
        <v>3632.4284260999998</v>
      </c>
      <c r="J94" s="36">
        <v>3590.2101068899997</v>
      </c>
      <c r="K94" s="36">
        <v>3624.4096102999997</v>
      </c>
      <c r="L94" s="36">
        <v>3607.1875153799997</v>
      </c>
      <c r="M94" s="36">
        <v>3661.0475847399998</v>
      </c>
      <c r="N94" s="36">
        <v>3656.3643164</v>
      </c>
      <c r="O94" s="36">
        <v>3678.9762276199999</v>
      </c>
      <c r="P94" s="36">
        <v>3689.2335891899997</v>
      </c>
      <c r="Q94" s="36">
        <v>3694.33758463</v>
      </c>
      <c r="R94" s="36">
        <v>3692.33470459</v>
      </c>
      <c r="S94" s="36">
        <v>3679.77128881</v>
      </c>
      <c r="T94" s="36">
        <v>3675.8360005599998</v>
      </c>
      <c r="U94" s="36">
        <v>3643.50080686</v>
      </c>
      <c r="V94" s="36">
        <v>3588.7374773500001</v>
      </c>
      <c r="W94" s="36">
        <v>3618.8765164399997</v>
      </c>
      <c r="X94" s="36">
        <v>3705.7220597099999</v>
      </c>
      <c r="Y94" s="36">
        <v>3736.7774959499998</v>
      </c>
    </row>
    <row r="95" spans="1:25" x14ac:dyDescent="0.2">
      <c r="A95" s="35">
        <v>15</v>
      </c>
      <c r="B95" s="36">
        <v>3609.8539927299998</v>
      </c>
      <c r="C95" s="36">
        <v>3769.5809674699999</v>
      </c>
      <c r="D95" s="36">
        <v>3853.5841955700002</v>
      </c>
      <c r="E95" s="36">
        <v>3869.5218365699998</v>
      </c>
      <c r="F95" s="36">
        <v>3877.6232050499998</v>
      </c>
      <c r="G95" s="36">
        <v>3866.0603039599996</v>
      </c>
      <c r="H95" s="36">
        <v>3740.9094799899999</v>
      </c>
      <c r="I95" s="36">
        <v>3568.8965429</v>
      </c>
      <c r="J95" s="36">
        <v>3471.8117680199998</v>
      </c>
      <c r="K95" s="36">
        <v>3477.3075520299999</v>
      </c>
      <c r="L95" s="36">
        <v>3544.1998553600001</v>
      </c>
      <c r="M95" s="36">
        <v>3618.74684583</v>
      </c>
      <c r="N95" s="36">
        <v>3654.4511203399998</v>
      </c>
      <c r="O95" s="36">
        <v>3663.9688846499998</v>
      </c>
      <c r="P95" s="36">
        <v>3677.4890045299999</v>
      </c>
      <c r="Q95" s="36">
        <v>3694.5494383</v>
      </c>
      <c r="R95" s="36">
        <v>3672.67485012</v>
      </c>
      <c r="S95" s="36">
        <v>3678.29308485</v>
      </c>
      <c r="T95" s="36">
        <v>3679.2608863400001</v>
      </c>
      <c r="U95" s="36">
        <v>3683.1215362799999</v>
      </c>
      <c r="V95" s="36">
        <v>3665.8284762099997</v>
      </c>
      <c r="W95" s="36">
        <v>3641.3245781800001</v>
      </c>
      <c r="X95" s="36">
        <v>3660.68016549</v>
      </c>
      <c r="Y95" s="36">
        <v>3705.6765515399998</v>
      </c>
    </row>
    <row r="96" spans="1:25" x14ac:dyDescent="0.2">
      <c r="A96" s="35">
        <v>16</v>
      </c>
      <c r="B96" s="36">
        <v>3738.8313185900001</v>
      </c>
      <c r="C96" s="36">
        <v>3818.0896472199997</v>
      </c>
      <c r="D96" s="36">
        <v>3716.4285081899998</v>
      </c>
      <c r="E96" s="36">
        <v>3733.64989651</v>
      </c>
      <c r="F96" s="36">
        <v>3735.2821527299998</v>
      </c>
      <c r="G96" s="36">
        <v>3715.6601671799999</v>
      </c>
      <c r="H96" s="36">
        <v>3703.07012764</v>
      </c>
      <c r="I96" s="36">
        <v>3644.8586658300001</v>
      </c>
      <c r="J96" s="36">
        <v>3558.4644625799997</v>
      </c>
      <c r="K96" s="36">
        <v>3557.0134349800001</v>
      </c>
      <c r="L96" s="36">
        <v>3565.0798261</v>
      </c>
      <c r="M96" s="36">
        <v>3654.3640739500001</v>
      </c>
      <c r="N96" s="36">
        <v>3652.9692983099999</v>
      </c>
      <c r="O96" s="36">
        <v>3648.8219559599997</v>
      </c>
      <c r="P96" s="36">
        <v>3674.9559249700001</v>
      </c>
      <c r="Q96" s="36">
        <v>3683.5453354900001</v>
      </c>
      <c r="R96" s="36">
        <v>3661.5330732899997</v>
      </c>
      <c r="S96" s="36">
        <v>3653.43658031</v>
      </c>
      <c r="T96" s="36">
        <v>3585.9459382</v>
      </c>
      <c r="U96" s="36">
        <v>3566.87112854</v>
      </c>
      <c r="V96" s="36">
        <v>3574.01461836</v>
      </c>
      <c r="W96" s="36">
        <v>3582.56818875</v>
      </c>
      <c r="X96" s="36">
        <v>3610.8236385300002</v>
      </c>
      <c r="Y96" s="36">
        <v>3684.5025419899998</v>
      </c>
    </row>
    <row r="97" spans="1:25" x14ac:dyDescent="0.2">
      <c r="A97" s="35">
        <v>17</v>
      </c>
      <c r="B97" s="36">
        <v>3765.9425637199997</v>
      </c>
      <c r="C97" s="36">
        <v>3820.71380383</v>
      </c>
      <c r="D97" s="36">
        <v>3846.8787051699996</v>
      </c>
      <c r="E97" s="36">
        <v>3858.10733011</v>
      </c>
      <c r="F97" s="36">
        <v>3863.5253976299996</v>
      </c>
      <c r="G97" s="36">
        <v>3876.19606871</v>
      </c>
      <c r="H97" s="36">
        <v>3842.5515066599996</v>
      </c>
      <c r="I97" s="36">
        <v>3754.82066751</v>
      </c>
      <c r="J97" s="36">
        <v>3734.37233844</v>
      </c>
      <c r="K97" s="36">
        <v>3744.3366869900001</v>
      </c>
      <c r="L97" s="36">
        <v>3742.4450537600001</v>
      </c>
      <c r="M97" s="36">
        <v>3712.33429514</v>
      </c>
      <c r="N97" s="36">
        <v>3716.0363326900001</v>
      </c>
      <c r="O97" s="36">
        <v>3689.2699308299998</v>
      </c>
      <c r="P97" s="36">
        <v>3698.5722656499997</v>
      </c>
      <c r="Q97" s="36">
        <v>3661.3544449000001</v>
      </c>
      <c r="R97" s="36">
        <v>3685.5794070799998</v>
      </c>
      <c r="S97" s="36">
        <v>3646.7539266700001</v>
      </c>
      <c r="T97" s="36">
        <v>3677.62411079</v>
      </c>
      <c r="U97" s="36">
        <v>3683.2785650599999</v>
      </c>
      <c r="V97" s="36">
        <v>3693.04358989</v>
      </c>
      <c r="W97" s="36">
        <v>3685.9190225399998</v>
      </c>
      <c r="X97" s="36">
        <v>3684.4060735399999</v>
      </c>
      <c r="Y97" s="36">
        <v>3723.7296043000001</v>
      </c>
    </row>
    <row r="98" spans="1:25" x14ac:dyDescent="0.2">
      <c r="A98" s="35">
        <v>18</v>
      </c>
      <c r="B98" s="36">
        <v>3718.8305433</v>
      </c>
      <c r="C98" s="36">
        <v>3756.9731750400001</v>
      </c>
      <c r="D98" s="36">
        <v>3758.26438254</v>
      </c>
      <c r="E98" s="36">
        <v>3792.85199732</v>
      </c>
      <c r="F98" s="36">
        <v>3794.31683621</v>
      </c>
      <c r="G98" s="36">
        <v>3792.2506575799998</v>
      </c>
      <c r="H98" s="36">
        <v>3804.94048251</v>
      </c>
      <c r="I98" s="36">
        <v>3776.6822411600001</v>
      </c>
      <c r="J98" s="36">
        <v>3730.8054155099999</v>
      </c>
      <c r="K98" s="36">
        <v>3684.3435951500001</v>
      </c>
      <c r="L98" s="36">
        <v>3675.84933314</v>
      </c>
      <c r="M98" s="36">
        <v>3671.7280121399999</v>
      </c>
      <c r="N98" s="36">
        <v>3668.0237581299998</v>
      </c>
      <c r="O98" s="36">
        <v>3667.3244285300002</v>
      </c>
      <c r="P98" s="36">
        <v>3679.8143790600002</v>
      </c>
      <c r="Q98" s="36">
        <v>3682.2569333599999</v>
      </c>
      <c r="R98" s="36">
        <v>3677.73822217</v>
      </c>
      <c r="S98" s="36">
        <v>3671.0301041399998</v>
      </c>
      <c r="T98" s="36">
        <v>3697.1385674099997</v>
      </c>
      <c r="U98" s="36">
        <v>3673.1691577199999</v>
      </c>
      <c r="V98" s="36">
        <v>3687.6746263800001</v>
      </c>
      <c r="W98" s="36">
        <v>3715.7409025699999</v>
      </c>
      <c r="X98" s="36">
        <v>3697.0835690399999</v>
      </c>
      <c r="Y98" s="36">
        <v>3724.4526588499998</v>
      </c>
    </row>
    <row r="99" spans="1:25" x14ac:dyDescent="0.2">
      <c r="A99" s="35">
        <v>19</v>
      </c>
      <c r="B99" s="36">
        <v>3760.7897400299998</v>
      </c>
      <c r="C99" s="36">
        <v>3786.1138593599999</v>
      </c>
      <c r="D99" s="36">
        <v>3811.5766916899997</v>
      </c>
      <c r="E99" s="36">
        <v>3819.6147146500002</v>
      </c>
      <c r="F99" s="36">
        <v>3832.5878500899998</v>
      </c>
      <c r="G99" s="36">
        <v>3827.9163959000002</v>
      </c>
      <c r="H99" s="36">
        <v>3782.3103530399999</v>
      </c>
      <c r="I99" s="36">
        <v>3744.6866820599998</v>
      </c>
      <c r="J99" s="36">
        <v>3652.9229403200002</v>
      </c>
      <c r="K99" s="36">
        <v>3644.24515449</v>
      </c>
      <c r="L99" s="36">
        <v>3608.1189414300002</v>
      </c>
      <c r="M99" s="36">
        <v>3634.8735754499999</v>
      </c>
      <c r="N99" s="36">
        <v>3651.2038324800001</v>
      </c>
      <c r="O99" s="36">
        <v>3645.3647253700001</v>
      </c>
      <c r="P99" s="36">
        <v>3654.22020978</v>
      </c>
      <c r="Q99" s="36">
        <v>3666.52906183</v>
      </c>
      <c r="R99" s="36">
        <v>3677.14850355</v>
      </c>
      <c r="S99" s="36">
        <v>3714.9330946800001</v>
      </c>
      <c r="T99" s="36">
        <v>3702.2184717999999</v>
      </c>
      <c r="U99" s="36">
        <v>3682.14673696</v>
      </c>
      <c r="V99" s="36">
        <v>3684.0392347499997</v>
      </c>
      <c r="W99" s="36">
        <v>3678.5828173800001</v>
      </c>
      <c r="X99" s="36">
        <v>3685.94786213</v>
      </c>
      <c r="Y99" s="36">
        <v>3738.09891462</v>
      </c>
    </row>
    <row r="100" spans="1:25" x14ac:dyDescent="0.2">
      <c r="A100" s="35">
        <v>20</v>
      </c>
      <c r="B100" s="36">
        <v>3820.1923015400002</v>
      </c>
      <c r="C100" s="36">
        <v>3842.5970552399999</v>
      </c>
      <c r="D100" s="36">
        <v>3868.2718588399998</v>
      </c>
      <c r="E100" s="36">
        <v>3859.61372407</v>
      </c>
      <c r="F100" s="36">
        <v>3863.3776269599998</v>
      </c>
      <c r="G100" s="36">
        <v>3838.2098354</v>
      </c>
      <c r="H100" s="36">
        <v>3809.39482211</v>
      </c>
      <c r="I100" s="36">
        <v>3699.6468275499997</v>
      </c>
      <c r="J100" s="36">
        <v>3694.0712720900001</v>
      </c>
      <c r="K100" s="36">
        <v>3674.1492642399999</v>
      </c>
      <c r="L100" s="36">
        <v>3663.4224787999997</v>
      </c>
      <c r="M100" s="36">
        <v>3666.7044144900001</v>
      </c>
      <c r="N100" s="36">
        <v>3678.0979606799997</v>
      </c>
      <c r="O100" s="36">
        <v>3687.2865498799997</v>
      </c>
      <c r="P100" s="36">
        <v>3699.0539987699999</v>
      </c>
      <c r="Q100" s="36">
        <v>3693.1370739999998</v>
      </c>
      <c r="R100" s="36">
        <v>3687.6967162699998</v>
      </c>
      <c r="S100" s="36">
        <v>3683.64354422</v>
      </c>
      <c r="T100" s="36">
        <v>3638.7941359299998</v>
      </c>
      <c r="U100" s="36">
        <v>3628.3288301500002</v>
      </c>
      <c r="V100" s="36">
        <v>3627.7951060999999</v>
      </c>
      <c r="W100" s="36">
        <v>3648.6285404499999</v>
      </c>
      <c r="X100" s="36">
        <v>3623.2385300000001</v>
      </c>
      <c r="Y100" s="36">
        <v>3683.1557267200001</v>
      </c>
    </row>
    <row r="101" spans="1:25" x14ac:dyDescent="0.2">
      <c r="A101" s="35">
        <v>21</v>
      </c>
      <c r="B101" s="36">
        <v>3729.35514517</v>
      </c>
      <c r="C101" s="36">
        <v>3791.78514765</v>
      </c>
      <c r="D101" s="36">
        <v>3832.6408826900001</v>
      </c>
      <c r="E101" s="36">
        <v>3843.5918429999997</v>
      </c>
      <c r="F101" s="36">
        <v>3848.3445550199999</v>
      </c>
      <c r="G101" s="36">
        <v>3845.1648310699998</v>
      </c>
      <c r="H101" s="36">
        <v>3764.1929476999999</v>
      </c>
      <c r="I101" s="36">
        <v>3683.1069756000002</v>
      </c>
      <c r="J101" s="36">
        <v>3697.70543245</v>
      </c>
      <c r="K101" s="36">
        <v>3686.6523940100001</v>
      </c>
      <c r="L101" s="36">
        <v>3674.9046970899999</v>
      </c>
      <c r="M101" s="36">
        <v>3670.4161695899998</v>
      </c>
      <c r="N101" s="36">
        <v>3681.5597396999997</v>
      </c>
      <c r="O101" s="36">
        <v>3680.7524513899998</v>
      </c>
      <c r="P101" s="36">
        <v>3681.75889994</v>
      </c>
      <c r="Q101" s="36">
        <v>3682.6082048899998</v>
      </c>
      <c r="R101" s="36">
        <v>3682.8885604900001</v>
      </c>
      <c r="S101" s="36">
        <v>3688.08253268</v>
      </c>
      <c r="T101" s="36">
        <v>3660.19603684</v>
      </c>
      <c r="U101" s="36">
        <v>3671.38825632</v>
      </c>
      <c r="V101" s="36">
        <v>3672.5145075699998</v>
      </c>
      <c r="W101" s="36">
        <v>3633.9651294400001</v>
      </c>
      <c r="X101" s="36">
        <v>3660.5420419799998</v>
      </c>
      <c r="Y101" s="36">
        <v>3681.5378290799999</v>
      </c>
    </row>
    <row r="102" spans="1:25" x14ac:dyDescent="0.2">
      <c r="A102" s="35">
        <v>22</v>
      </c>
      <c r="B102" s="36">
        <v>3788.31544085</v>
      </c>
      <c r="C102" s="36">
        <v>3684.7766927899997</v>
      </c>
      <c r="D102" s="36">
        <v>3713.4234618799996</v>
      </c>
      <c r="E102" s="36">
        <v>3729.0344940599998</v>
      </c>
      <c r="F102" s="36">
        <v>3739.2706422699998</v>
      </c>
      <c r="G102" s="36">
        <v>3738.2489768199998</v>
      </c>
      <c r="H102" s="36">
        <v>3704.0388566500001</v>
      </c>
      <c r="I102" s="36">
        <v>3696.7008593</v>
      </c>
      <c r="J102" s="36">
        <v>3783.7305056</v>
      </c>
      <c r="K102" s="36">
        <v>3821.1902743699998</v>
      </c>
      <c r="L102" s="36">
        <v>3801.39797434</v>
      </c>
      <c r="M102" s="36">
        <v>3680.9864069499999</v>
      </c>
      <c r="N102" s="36">
        <v>3562.0974384199999</v>
      </c>
      <c r="O102" s="36">
        <v>3561.0468829199999</v>
      </c>
      <c r="P102" s="36">
        <v>3565.7129538599997</v>
      </c>
      <c r="Q102" s="36">
        <v>3562.1493952000001</v>
      </c>
      <c r="R102" s="36">
        <v>3672.7961221999999</v>
      </c>
      <c r="S102" s="36">
        <v>3795.0324708799999</v>
      </c>
      <c r="T102" s="36">
        <v>3809.2482630899999</v>
      </c>
      <c r="U102" s="36">
        <v>3799.1396035799999</v>
      </c>
      <c r="V102" s="36">
        <v>3805.7018040099997</v>
      </c>
      <c r="W102" s="36">
        <v>3757.1012974599998</v>
      </c>
      <c r="X102" s="36">
        <v>3765.3189504500001</v>
      </c>
      <c r="Y102" s="36">
        <v>3736.5918580399998</v>
      </c>
    </row>
    <row r="103" spans="1:25" x14ac:dyDescent="0.2">
      <c r="A103" s="35">
        <v>23</v>
      </c>
      <c r="B103" s="36">
        <v>3734.8314491900001</v>
      </c>
      <c r="C103" s="36">
        <v>3796.6514127099999</v>
      </c>
      <c r="D103" s="36">
        <v>3814.91777856</v>
      </c>
      <c r="E103" s="36">
        <v>3827.1744843699998</v>
      </c>
      <c r="F103" s="36">
        <v>3831.8968816499996</v>
      </c>
      <c r="G103" s="36">
        <v>3818.74610837</v>
      </c>
      <c r="H103" s="36">
        <v>3771.9340735800001</v>
      </c>
      <c r="I103" s="36">
        <v>3698.5099131100001</v>
      </c>
      <c r="J103" s="36">
        <v>3669.8965906499998</v>
      </c>
      <c r="K103" s="36">
        <v>3683.5505850999998</v>
      </c>
      <c r="L103" s="36">
        <v>3614.2670331099998</v>
      </c>
      <c r="M103" s="36">
        <v>3620.6152275599998</v>
      </c>
      <c r="N103" s="36">
        <v>3603.2044582899998</v>
      </c>
      <c r="O103" s="36">
        <v>3604.74204353</v>
      </c>
      <c r="P103" s="36">
        <v>3603.2268748299998</v>
      </c>
      <c r="Q103" s="36">
        <v>3599.8654322899997</v>
      </c>
      <c r="R103" s="36">
        <v>3613.05244464</v>
      </c>
      <c r="S103" s="36">
        <v>3617.283527</v>
      </c>
      <c r="T103" s="36">
        <v>3663.7725287399999</v>
      </c>
      <c r="U103" s="36">
        <v>3667.7711312599999</v>
      </c>
      <c r="V103" s="36">
        <v>3656.2090741100001</v>
      </c>
      <c r="W103" s="36">
        <v>3679.6156369699997</v>
      </c>
      <c r="X103" s="36">
        <v>3659.9206980999998</v>
      </c>
      <c r="Y103" s="36">
        <v>3690.3366136299996</v>
      </c>
    </row>
    <row r="104" spans="1:25" x14ac:dyDescent="0.2">
      <c r="A104" s="35">
        <v>24</v>
      </c>
      <c r="B104" s="36">
        <v>3714.8343375899999</v>
      </c>
      <c r="C104" s="36">
        <v>3690.0030421199999</v>
      </c>
      <c r="D104" s="36">
        <v>3732.2063025900002</v>
      </c>
      <c r="E104" s="36">
        <v>3827.15358182</v>
      </c>
      <c r="F104" s="36">
        <v>3834.9505856000001</v>
      </c>
      <c r="G104" s="36">
        <v>3781.2451611199999</v>
      </c>
      <c r="H104" s="36">
        <v>3730.5651985700001</v>
      </c>
      <c r="I104" s="36">
        <v>3722.23843253</v>
      </c>
      <c r="J104" s="36">
        <v>3859.1026063899999</v>
      </c>
      <c r="K104" s="36">
        <v>3898.2538975100001</v>
      </c>
      <c r="L104" s="36">
        <v>3779.19207826</v>
      </c>
      <c r="M104" s="36">
        <v>3665.8516452999997</v>
      </c>
      <c r="N104" s="36">
        <v>3605.9845120599998</v>
      </c>
      <c r="O104" s="36">
        <v>3607.7336794799999</v>
      </c>
      <c r="P104" s="36">
        <v>3601.8510934199999</v>
      </c>
      <c r="Q104" s="36">
        <v>3601.05293166</v>
      </c>
      <c r="R104" s="36">
        <v>3641.7587016799998</v>
      </c>
      <c r="S104" s="36">
        <v>3745.3093352199999</v>
      </c>
      <c r="T104" s="36">
        <v>3726.82952544</v>
      </c>
      <c r="U104" s="36">
        <v>3829.94380882</v>
      </c>
      <c r="V104" s="36">
        <v>3694.8971596900001</v>
      </c>
      <c r="W104" s="36">
        <v>3688.2319436600001</v>
      </c>
      <c r="X104" s="36">
        <v>3632.38617277</v>
      </c>
      <c r="Y104" s="36">
        <v>3573.9969003699998</v>
      </c>
    </row>
    <row r="105" spans="1:25" x14ac:dyDescent="0.2">
      <c r="A105" s="35">
        <v>25</v>
      </c>
      <c r="B105" s="36">
        <v>3697.38283727</v>
      </c>
      <c r="C105" s="36">
        <v>3711.8326145699998</v>
      </c>
      <c r="D105" s="36">
        <v>3718.1303264100002</v>
      </c>
      <c r="E105" s="36">
        <v>3730.1010499399999</v>
      </c>
      <c r="F105" s="36">
        <v>3721.5045526399999</v>
      </c>
      <c r="G105" s="36">
        <v>3720.9237802499997</v>
      </c>
      <c r="H105" s="36">
        <v>3672.00673542</v>
      </c>
      <c r="I105" s="36">
        <v>3636.9081944599998</v>
      </c>
      <c r="J105" s="36">
        <v>3549.1939197699999</v>
      </c>
      <c r="K105" s="36">
        <v>3565.7264640999997</v>
      </c>
      <c r="L105" s="36">
        <v>3558.2598973999998</v>
      </c>
      <c r="M105" s="36">
        <v>3548.6639963499997</v>
      </c>
      <c r="N105" s="36">
        <v>3565.8368783999999</v>
      </c>
      <c r="O105" s="36">
        <v>3578.6083901299999</v>
      </c>
      <c r="P105" s="36">
        <v>3582.8504628300002</v>
      </c>
      <c r="Q105" s="36">
        <v>3593.4539313099999</v>
      </c>
      <c r="R105" s="36">
        <v>3595.09069606</v>
      </c>
      <c r="S105" s="36">
        <v>3559.8756332399998</v>
      </c>
      <c r="T105" s="36">
        <v>3573.7613575700002</v>
      </c>
      <c r="U105" s="36">
        <v>3552.9809632000001</v>
      </c>
      <c r="V105" s="36">
        <v>3532.5395755200002</v>
      </c>
      <c r="W105" s="36">
        <v>3552.36683408</v>
      </c>
      <c r="X105" s="36">
        <v>3603.1533852799998</v>
      </c>
      <c r="Y105" s="36">
        <v>3605.7043612499997</v>
      </c>
    </row>
    <row r="106" spans="1:25" x14ac:dyDescent="0.2">
      <c r="A106" s="35">
        <v>26</v>
      </c>
      <c r="B106" s="36">
        <v>3699.1852172599997</v>
      </c>
      <c r="C106" s="36">
        <v>3777.0800775600001</v>
      </c>
      <c r="D106" s="36">
        <v>3808.13650198</v>
      </c>
      <c r="E106" s="36">
        <v>3825.5622381399999</v>
      </c>
      <c r="F106" s="36">
        <v>3824.4892460400001</v>
      </c>
      <c r="G106" s="36">
        <v>3819.6774886999997</v>
      </c>
      <c r="H106" s="36">
        <v>3772.8360047800002</v>
      </c>
      <c r="I106" s="36">
        <v>3722.9498692900002</v>
      </c>
      <c r="J106" s="36">
        <v>3626.1517217599999</v>
      </c>
      <c r="K106" s="36">
        <v>3565.2958515400001</v>
      </c>
      <c r="L106" s="36">
        <v>3578.1177185299998</v>
      </c>
      <c r="M106" s="36">
        <v>3579.03399545</v>
      </c>
      <c r="N106" s="36">
        <v>3578.5240700499999</v>
      </c>
      <c r="O106" s="36">
        <v>3590.1288535899998</v>
      </c>
      <c r="P106" s="36">
        <v>3604.8670262999999</v>
      </c>
      <c r="Q106" s="36">
        <v>3604.8624004600001</v>
      </c>
      <c r="R106" s="36">
        <v>3596.4561901100001</v>
      </c>
      <c r="S106" s="36">
        <v>3603.4828712899998</v>
      </c>
      <c r="T106" s="36">
        <v>3582.8049955800002</v>
      </c>
      <c r="U106" s="36">
        <v>3607.18925425</v>
      </c>
      <c r="V106" s="36">
        <v>3586.4738667899996</v>
      </c>
      <c r="W106" s="36">
        <v>3593.3171333599998</v>
      </c>
      <c r="X106" s="36">
        <v>3638.9176793699999</v>
      </c>
      <c r="Y106" s="36">
        <v>3650.8160280799998</v>
      </c>
    </row>
    <row r="107" spans="1:25" x14ac:dyDescent="0.2">
      <c r="A107" s="35">
        <v>27</v>
      </c>
      <c r="B107" s="36">
        <v>3773.6796973599999</v>
      </c>
      <c r="C107" s="36">
        <v>3808.1377601499998</v>
      </c>
      <c r="D107" s="36">
        <v>3735.98016005</v>
      </c>
      <c r="E107" s="36">
        <v>3753.8031766300001</v>
      </c>
      <c r="F107" s="36">
        <v>3751.7461566299999</v>
      </c>
      <c r="G107" s="36">
        <v>3704.0798779000002</v>
      </c>
      <c r="H107" s="36">
        <v>3730.6863516199996</v>
      </c>
      <c r="I107" s="36">
        <v>3787.18905382</v>
      </c>
      <c r="J107" s="36">
        <v>3703.4763551399997</v>
      </c>
      <c r="K107" s="36">
        <v>3687.0636616899997</v>
      </c>
      <c r="L107" s="36">
        <v>3666.7434333599999</v>
      </c>
      <c r="M107" s="36">
        <v>3652.3761029900002</v>
      </c>
      <c r="N107" s="36">
        <v>3531.4502515499998</v>
      </c>
      <c r="O107" s="36">
        <v>3532.3086634799997</v>
      </c>
      <c r="P107" s="36">
        <v>3535.9172951699998</v>
      </c>
      <c r="Q107" s="36">
        <v>3538.1730364800001</v>
      </c>
      <c r="R107" s="36">
        <v>3640.7598008800001</v>
      </c>
      <c r="S107" s="36">
        <v>3626.0362508200001</v>
      </c>
      <c r="T107" s="36">
        <v>3648.16400492</v>
      </c>
      <c r="U107" s="36">
        <v>3653.4881783400001</v>
      </c>
      <c r="V107" s="36">
        <v>3659.9171567200001</v>
      </c>
      <c r="W107" s="36">
        <v>3676.3303861599998</v>
      </c>
      <c r="X107" s="36">
        <v>3751.5217890700001</v>
      </c>
      <c r="Y107" s="36">
        <v>3742.1831795799999</v>
      </c>
    </row>
    <row r="108" spans="1:25" x14ac:dyDescent="0.2">
      <c r="A108" s="35">
        <v>28</v>
      </c>
      <c r="B108" s="36">
        <v>3740.9237440799998</v>
      </c>
      <c r="C108" s="36">
        <v>3802.82826415</v>
      </c>
      <c r="D108" s="36">
        <v>3742.15280373</v>
      </c>
      <c r="E108" s="36">
        <v>3757.67189091</v>
      </c>
      <c r="F108" s="36">
        <v>3754.63002934</v>
      </c>
      <c r="G108" s="36">
        <v>3714.6052360999997</v>
      </c>
      <c r="H108" s="36">
        <v>3734.7043998300001</v>
      </c>
      <c r="I108" s="36">
        <v>3761.1810885099999</v>
      </c>
      <c r="J108" s="36">
        <v>3710.4961242599998</v>
      </c>
      <c r="K108" s="36">
        <v>3716.9870899100001</v>
      </c>
      <c r="L108" s="36">
        <v>3680.8157091500002</v>
      </c>
      <c r="M108" s="36">
        <v>3656.61081633</v>
      </c>
      <c r="N108" s="36">
        <v>3537.33928535</v>
      </c>
      <c r="O108" s="36">
        <v>3552.63275931</v>
      </c>
      <c r="P108" s="36">
        <v>3554.1791996299999</v>
      </c>
      <c r="Q108" s="36">
        <v>3540.6978588400002</v>
      </c>
      <c r="R108" s="36">
        <v>3649.8557204899998</v>
      </c>
      <c r="S108" s="36">
        <v>3622.3292242799998</v>
      </c>
      <c r="T108" s="36">
        <v>3634.70164032</v>
      </c>
      <c r="U108" s="36">
        <v>3634.20673614</v>
      </c>
      <c r="V108" s="36">
        <v>3653.2641738899997</v>
      </c>
      <c r="W108" s="36">
        <v>3679.8286727499999</v>
      </c>
      <c r="X108" s="36">
        <v>3687.7170483699997</v>
      </c>
      <c r="Y108" s="36">
        <v>3785.5455347399998</v>
      </c>
    </row>
    <row r="109" spans="1:25" x14ac:dyDescent="0.2">
      <c r="A109" s="35">
        <v>29</v>
      </c>
      <c r="B109" s="36">
        <v>3589.1175348399997</v>
      </c>
      <c r="C109" s="36">
        <v>3681.8006733100001</v>
      </c>
      <c r="D109" s="36">
        <v>3738.9446862199998</v>
      </c>
      <c r="E109" s="36">
        <v>3761.2262860699998</v>
      </c>
      <c r="F109" s="36">
        <v>3788.6906141499999</v>
      </c>
      <c r="G109" s="36">
        <v>3798.0713406999998</v>
      </c>
      <c r="H109" s="36">
        <v>3765.62240006</v>
      </c>
      <c r="I109" s="36">
        <v>3732.7532985399998</v>
      </c>
      <c r="J109" s="36">
        <v>3726.5782398599999</v>
      </c>
      <c r="K109" s="36">
        <v>3682.2405217599999</v>
      </c>
      <c r="L109" s="36">
        <v>3654.6763365799998</v>
      </c>
      <c r="M109" s="36">
        <v>3653.2360257099999</v>
      </c>
      <c r="N109" s="36">
        <v>3673.4666165599997</v>
      </c>
      <c r="O109" s="36">
        <v>3674.8059238199999</v>
      </c>
      <c r="P109" s="36">
        <v>3648.1018219399998</v>
      </c>
      <c r="Q109" s="36">
        <v>3661.4238892399999</v>
      </c>
      <c r="R109" s="36">
        <v>3662.0044588400001</v>
      </c>
      <c r="S109" s="36">
        <v>3666.5948850700001</v>
      </c>
      <c r="T109" s="36">
        <v>3663.75600523</v>
      </c>
      <c r="U109" s="36">
        <v>3675.61607069</v>
      </c>
      <c r="V109" s="36">
        <v>3675.4708715199999</v>
      </c>
      <c r="W109" s="36">
        <v>3665.4603765500001</v>
      </c>
      <c r="X109" s="36">
        <v>3690.1819008699999</v>
      </c>
      <c r="Y109" s="36">
        <v>3680.0910496199999</v>
      </c>
    </row>
    <row r="110" spans="1:25" x14ac:dyDescent="0.2">
      <c r="A110" s="35">
        <v>30</v>
      </c>
      <c r="B110" s="36">
        <v>3744.2781188200001</v>
      </c>
      <c r="C110" s="36">
        <v>3807.9258485699997</v>
      </c>
      <c r="D110" s="36">
        <v>3841.98734074</v>
      </c>
      <c r="E110" s="36">
        <v>3864.9773186299999</v>
      </c>
      <c r="F110" s="36">
        <v>3869.2023942299998</v>
      </c>
      <c r="G110" s="36">
        <v>3852.4122833400002</v>
      </c>
      <c r="H110" s="36">
        <v>3778.1112632599998</v>
      </c>
      <c r="I110" s="36">
        <v>3713.85974609</v>
      </c>
      <c r="J110" s="36">
        <v>3730.5695214100001</v>
      </c>
      <c r="K110" s="36">
        <v>3682.7681677999999</v>
      </c>
      <c r="L110" s="36">
        <v>3645.5599054999998</v>
      </c>
      <c r="M110" s="36">
        <v>3670.2940692299999</v>
      </c>
      <c r="N110" s="36">
        <v>3681.8347368499999</v>
      </c>
      <c r="O110" s="36">
        <v>3653.96711383</v>
      </c>
      <c r="P110" s="36">
        <v>3658.9213550300001</v>
      </c>
      <c r="Q110" s="36">
        <v>3663.36257785</v>
      </c>
      <c r="R110" s="36">
        <v>3662.6480690399999</v>
      </c>
      <c r="S110" s="36">
        <v>3670.7106334599998</v>
      </c>
      <c r="T110" s="36">
        <v>3690.0643011799998</v>
      </c>
      <c r="U110" s="36">
        <v>3699.1377464000002</v>
      </c>
      <c r="V110" s="36">
        <v>3702.2744227099997</v>
      </c>
      <c r="W110" s="36">
        <v>3685.55378535</v>
      </c>
      <c r="X110" s="36">
        <v>3716.36193946</v>
      </c>
      <c r="Y110" s="36">
        <v>3689.0916043499997</v>
      </c>
    </row>
    <row r="111" spans="1:25" x14ac:dyDescent="0.2">
      <c r="A111" s="35">
        <v>31</v>
      </c>
      <c r="B111" s="36" t="s">
        <v>150</v>
      </c>
      <c r="C111" s="36" t="s">
        <v>150</v>
      </c>
      <c r="D111" s="36" t="s">
        <v>150</v>
      </c>
      <c r="E111" s="36" t="s">
        <v>150</v>
      </c>
      <c r="F111" s="36" t="s">
        <v>150</v>
      </c>
      <c r="G111" s="36" t="s">
        <v>150</v>
      </c>
      <c r="H111" s="36" t="s">
        <v>150</v>
      </c>
      <c r="I111" s="36" t="s">
        <v>150</v>
      </c>
      <c r="J111" s="36" t="s">
        <v>150</v>
      </c>
      <c r="K111" s="36" t="s">
        <v>150</v>
      </c>
      <c r="L111" s="36" t="s">
        <v>150</v>
      </c>
      <c r="M111" s="36" t="s">
        <v>150</v>
      </c>
      <c r="N111" s="36" t="s">
        <v>150</v>
      </c>
      <c r="O111" s="36" t="s">
        <v>150</v>
      </c>
      <c r="P111" s="36" t="s">
        <v>150</v>
      </c>
      <c r="Q111" s="36" t="s">
        <v>150</v>
      </c>
      <c r="R111" s="36" t="s">
        <v>150</v>
      </c>
      <c r="S111" s="36" t="s">
        <v>150</v>
      </c>
      <c r="T111" s="36" t="s">
        <v>150</v>
      </c>
      <c r="U111" s="36" t="s">
        <v>150</v>
      </c>
      <c r="V111" s="36" t="s">
        <v>150</v>
      </c>
      <c r="W111" s="36" t="s">
        <v>150</v>
      </c>
      <c r="X111" s="36" t="s">
        <v>150</v>
      </c>
      <c r="Y111" s="36" t="s">
        <v>150</v>
      </c>
    </row>
    <row r="113" spans="1:25" x14ac:dyDescent="0.2">
      <c r="A113" s="37"/>
      <c r="B113" s="33"/>
    </row>
    <row r="114" spans="1:25" x14ac:dyDescent="0.2">
      <c r="A114" s="111" t="s">
        <v>0</v>
      </c>
      <c r="B114" s="112" t="s">
        <v>98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3799.8157853400003</v>
      </c>
      <c r="C116" s="36">
        <v>3837.1262690799999</v>
      </c>
      <c r="D116" s="36">
        <v>3865.8601563300003</v>
      </c>
      <c r="E116" s="36">
        <v>3939.8228100299998</v>
      </c>
      <c r="F116" s="36">
        <v>3927.0948458799999</v>
      </c>
      <c r="G116" s="36">
        <v>3912.2097590899998</v>
      </c>
      <c r="H116" s="36">
        <v>3842.5396275099997</v>
      </c>
      <c r="I116" s="36">
        <v>3865.2034740700001</v>
      </c>
      <c r="J116" s="36">
        <v>3824.9196555399999</v>
      </c>
      <c r="K116" s="36">
        <v>3839.01656718</v>
      </c>
      <c r="L116" s="36">
        <v>3849.38206696</v>
      </c>
      <c r="M116" s="36">
        <v>3839.8585138600001</v>
      </c>
      <c r="N116" s="36">
        <v>3859.5092492700001</v>
      </c>
      <c r="O116" s="36">
        <v>3898.3785739600003</v>
      </c>
      <c r="P116" s="36">
        <v>3885.0742876500003</v>
      </c>
      <c r="Q116" s="36">
        <v>3861.5880423100002</v>
      </c>
      <c r="R116" s="36">
        <v>3864.67736345</v>
      </c>
      <c r="S116" s="36">
        <v>3876.8580363400001</v>
      </c>
      <c r="T116" s="36">
        <v>3851.9845754499997</v>
      </c>
      <c r="U116" s="36">
        <v>3812.2950709000002</v>
      </c>
      <c r="V116" s="36">
        <v>3778.50291281</v>
      </c>
      <c r="W116" s="36">
        <v>3776.9413009</v>
      </c>
      <c r="X116" s="36">
        <v>3848.2604409400001</v>
      </c>
      <c r="Y116" s="36">
        <v>3880.8842711500001</v>
      </c>
    </row>
    <row r="117" spans="1:25" x14ac:dyDescent="0.2">
      <c r="A117" s="35">
        <v>2</v>
      </c>
      <c r="B117" s="36">
        <v>3875.6064075999998</v>
      </c>
      <c r="C117" s="36">
        <v>3930.4969134099997</v>
      </c>
      <c r="D117" s="36">
        <v>3975.1225876600001</v>
      </c>
      <c r="E117" s="36">
        <v>3991.6808352200001</v>
      </c>
      <c r="F117" s="36">
        <v>4002.6755028499997</v>
      </c>
      <c r="G117" s="36">
        <v>3984.0465486799999</v>
      </c>
      <c r="H117" s="36">
        <v>3909.5769445199999</v>
      </c>
      <c r="I117" s="36">
        <v>3862.7623438699998</v>
      </c>
      <c r="J117" s="36">
        <v>3802.63857912</v>
      </c>
      <c r="K117" s="36">
        <v>3788.0981557800001</v>
      </c>
      <c r="L117" s="36">
        <v>3793.03250411</v>
      </c>
      <c r="M117" s="36">
        <v>3763.9877993200002</v>
      </c>
      <c r="N117" s="36">
        <v>3777.8496247799999</v>
      </c>
      <c r="O117" s="36">
        <v>3812.9011931800001</v>
      </c>
      <c r="P117" s="36">
        <v>3794.9820842900003</v>
      </c>
      <c r="Q117" s="36">
        <v>3808.38495083</v>
      </c>
      <c r="R117" s="36">
        <v>3813.1875274500003</v>
      </c>
      <c r="S117" s="36">
        <v>3826.1009637900002</v>
      </c>
      <c r="T117" s="36">
        <v>3793.0858882500002</v>
      </c>
      <c r="U117" s="36">
        <v>3797.8434802400002</v>
      </c>
      <c r="V117" s="36">
        <v>3786.0313693200001</v>
      </c>
      <c r="W117" s="36">
        <v>3779.2927602100003</v>
      </c>
      <c r="X117" s="36">
        <v>3809.55278034</v>
      </c>
      <c r="Y117" s="36">
        <v>3844.1863972699998</v>
      </c>
    </row>
    <row r="118" spans="1:25" x14ac:dyDescent="0.2">
      <c r="A118" s="35">
        <v>3</v>
      </c>
      <c r="B118" s="36">
        <v>3623.3686420399999</v>
      </c>
      <c r="C118" s="36">
        <v>3685.0825600600001</v>
      </c>
      <c r="D118" s="36">
        <v>3721.6449550299999</v>
      </c>
      <c r="E118" s="36">
        <v>3743.7930006000001</v>
      </c>
      <c r="F118" s="36">
        <v>3752.3517184100001</v>
      </c>
      <c r="G118" s="36">
        <v>3729.8091816800002</v>
      </c>
      <c r="H118" s="36">
        <v>3656.3119723899999</v>
      </c>
      <c r="I118" s="36">
        <v>3596.1015210599999</v>
      </c>
      <c r="J118" s="36">
        <v>3605.8281981</v>
      </c>
      <c r="K118" s="36">
        <v>3592.21308202</v>
      </c>
      <c r="L118" s="36">
        <v>3743.3622434100002</v>
      </c>
      <c r="M118" s="36">
        <v>3633.07859057</v>
      </c>
      <c r="N118" s="36">
        <v>3592.1358337199999</v>
      </c>
      <c r="O118" s="36">
        <v>3585.1353714500001</v>
      </c>
      <c r="P118" s="36">
        <v>3584.2225174300002</v>
      </c>
      <c r="Q118" s="36">
        <v>3582.5602563900002</v>
      </c>
      <c r="R118" s="36">
        <v>3777.9735712799998</v>
      </c>
      <c r="S118" s="36">
        <v>3643.4949659500003</v>
      </c>
      <c r="T118" s="36">
        <v>3571.5334769699998</v>
      </c>
      <c r="U118" s="36">
        <v>3570.3940030700001</v>
      </c>
      <c r="V118" s="36">
        <v>3573.5865866099998</v>
      </c>
      <c r="W118" s="36">
        <v>3567.7933597900001</v>
      </c>
      <c r="X118" s="36">
        <v>3555.07015026</v>
      </c>
      <c r="Y118" s="36">
        <v>3552.9078760699999</v>
      </c>
    </row>
    <row r="119" spans="1:25" x14ac:dyDescent="0.2">
      <c r="A119" s="35">
        <v>4</v>
      </c>
      <c r="B119" s="36">
        <v>3676.73595617</v>
      </c>
      <c r="C119" s="36">
        <v>3722.67652512</v>
      </c>
      <c r="D119" s="36">
        <v>3688.3253073800001</v>
      </c>
      <c r="E119" s="36">
        <v>3693.1780672700002</v>
      </c>
      <c r="F119" s="36">
        <v>3684.73610211</v>
      </c>
      <c r="G119" s="36">
        <v>3660.6077431600002</v>
      </c>
      <c r="H119" s="36">
        <v>3612.2646479199998</v>
      </c>
      <c r="I119" s="36">
        <v>3680.40414332</v>
      </c>
      <c r="J119" s="36">
        <v>3632.5906147000001</v>
      </c>
      <c r="K119" s="36">
        <v>3776.4464711200003</v>
      </c>
      <c r="L119" s="36">
        <v>3778.8610456000001</v>
      </c>
      <c r="M119" s="36">
        <v>3769.4535203999999</v>
      </c>
      <c r="N119" s="36">
        <v>3745.8550606100002</v>
      </c>
      <c r="O119" s="36">
        <v>3904.9738684399999</v>
      </c>
      <c r="P119" s="36">
        <v>3892.3051175099999</v>
      </c>
      <c r="Q119" s="36">
        <v>3886.8579367400002</v>
      </c>
      <c r="R119" s="36">
        <v>3845.68340777</v>
      </c>
      <c r="S119" s="36">
        <v>3852.1690310399999</v>
      </c>
      <c r="T119" s="36">
        <v>3819.0783862000003</v>
      </c>
      <c r="U119" s="36">
        <v>3771.1177760599999</v>
      </c>
      <c r="V119" s="36">
        <v>3671.87440281</v>
      </c>
      <c r="W119" s="36">
        <v>3720.21400417</v>
      </c>
      <c r="X119" s="36">
        <v>3764.99966279</v>
      </c>
      <c r="Y119" s="36">
        <v>3809.8393289000001</v>
      </c>
    </row>
    <row r="120" spans="1:25" x14ac:dyDescent="0.2">
      <c r="A120" s="35">
        <v>5</v>
      </c>
      <c r="B120" s="36">
        <v>3690.76300833</v>
      </c>
      <c r="C120" s="36">
        <v>3665.1148381600001</v>
      </c>
      <c r="D120" s="36">
        <v>3678.5592080000001</v>
      </c>
      <c r="E120" s="36">
        <v>3684.9528943</v>
      </c>
      <c r="F120" s="36">
        <v>3676.0572998299999</v>
      </c>
      <c r="G120" s="36">
        <v>3656.9696385500001</v>
      </c>
      <c r="H120" s="36">
        <v>3642.7498515100001</v>
      </c>
      <c r="I120" s="36">
        <v>3583.9921251299997</v>
      </c>
      <c r="J120" s="36">
        <v>3578.3907826199998</v>
      </c>
      <c r="K120" s="36">
        <v>3618.4042534</v>
      </c>
      <c r="L120" s="36">
        <v>3619.51683052</v>
      </c>
      <c r="M120" s="36">
        <v>3628.4952027700001</v>
      </c>
      <c r="N120" s="36">
        <v>3665.6752104100001</v>
      </c>
      <c r="O120" s="36">
        <v>3676.57913809</v>
      </c>
      <c r="P120" s="36">
        <v>3675.2664683799999</v>
      </c>
      <c r="Q120" s="36">
        <v>3663.6629942200002</v>
      </c>
      <c r="R120" s="36">
        <v>3621.4101026900003</v>
      </c>
      <c r="S120" s="36">
        <v>3634.2859932800002</v>
      </c>
      <c r="T120" s="36">
        <v>3655.0454435699999</v>
      </c>
      <c r="U120" s="36">
        <v>3629.9402622800003</v>
      </c>
      <c r="V120" s="36">
        <v>3599.3686271800002</v>
      </c>
      <c r="W120" s="36">
        <v>3597.26868023</v>
      </c>
      <c r="X120" s="36">
        <v>3620.7285894199999</v>
      </c>
      <c r="Y120" s="36">
        <v>3692.6400928400003</v>
      </c>
    </row>
    <row r="121" spans="1:25" x14ac:dyDescent="0.2">
      <c r="A121" s="35">
        <v>6</v>
      </c>
      <c r="B121" s="36">
        <v>3690.08474884</v>
      </c>
      <c r="C121" s="36">
        <v>3792.1831576500003</v>
      </c>
      <c r="D121" s="36">
        <v>3642.4061035099999</v>
      </c>
      <c r="E121" s="36">
        <v>3644.4360139</v>
      </c>
      <c r="F121" s="36">
        <v>3655.6154290499999</v>
      </c>
      <c r="G121" s="36">
        <v>3637.1491545200001</v>
      </c>
      <c r="H121" s="36">
        <v>3601.2533776599998</v>
      </c>
      <c r="I121" s="36">
        <v>3601.8592065799999</v>
      </c>
      <c r="J121" s="36">
        <v>3599.5180998199999</v>
      </c>
      <c r="K121" s="36">
        <v>3586.4105964700002</v>
      </c>
      <c r="L121" s="36">
        <v>3608.3913742700001</v>
      </c>
      <c r="M121" s="36">
        <v>3637.0467462299998</v>
      </c>
      <c r="N121" s="36">
        <v>3628.37464288</v>
      </c>
      <c r="O121" s="36">
        <v>3632.3035492200001</v>
      </c>
      <c r="P121" s="36">
        <v>3637.9786383200003</v>
      </c>
      <c r="Q121" s="36">
        <v>3637.97472053</v>
      </c>
      <c r="R121" s="36">
        <v>3609.8934406399999</v>
      </c>
      <c r="S121" s="36">
        <v>3649.8848405700001</v>
      </c>
      <c r="T121" s="36">
        <v>3645.3059613999999</v>
      </c>
      <c r="U121" s="36">
        <v>3605.0072761800002</v>
      </c>
      <c r="V121" s="36">
        <v>3597.0350514400002</v>
      </c>
      <c r="W121" s="36">
        <v>3586.7464772899998</v>
      </c>
      <c r="X121" s="36">
        <v>3596.32163924</v>
      </c>
      <c r="Y121" s="36">
        <v>3611.97702179</v>
      </c>
    </row>
    <row r="122" spans="1:25" x14ac:dyDescent="0.2">
      <c r="A122" s="35">
        <v>7</v>
      </c>
      <c r="B122" s="36">
        <v>3581.7257453900002</v>
      </c>
      <c r="C122" s="36">
        <v>3652.4160322800003</v>
      </c>
      <c r="D122" s="36">
        <v>3682.6445277799999</v>
      </c>
      <c r="E122" s="36">
        <v>3697.7678167600002</v>
      </c>
      <c r="F122" s="36">
        <v>3704.14988988</v>
      </c>
      <c r="G122" s="36">
        <v>3697.1868469300002</v>
      </c>
      <c r="H122" s="36">
        <v>3634.4875640700002</v>
      </c>
      <c r="I122" s="36">
        <v>3573.8818100200001</v>
      </c>
      <c r="J122" s="36">
        <v>3515.4662796400003</v>
      </c>
      <c r="K122" s="36">
        <v>3519.1262182</v>
      </c>
      <c r="L122" s="36">
        <v>3560.0986844600002</v>
      </c>
      <c r="M122" s="36">
        <v>3569.7041721700002</v>
      </c>
      <c r="N122" s="36">
        <v>3582.9804938900002</v>
      </c>
      <c r="O122" s="36">
        <v>3586.9501119299998</v>
      </c>
      <c r="P122" s="36">
        <v>3581.9508268200002</v>
      </c>
      <c r="Q122" s="36">
        <v>3584.0206772400002</v>
      </c>
      <c r="R122" s="36">
        <v>3590.7453629000001</v>
      </c>
      <c r="S122" s="36">
        <v>3581.1927398299999</v>
      </c>
      <c r="T122" s="36">
        <v>3542.2082583000001</v>
      </c>
      <c r="U122" s="36">
        <v>3547.0964352300002</v>
      </c>
      <c r="V122" s="36">
        <v>3536.1863739099999</v>
      </c>
      <c r="W122" s="36">
        <v>3515.3999674699999</v>
      </c>
      <c r="X122" s="36">
        <v>3523.2024830200003</v>
      </c>
      <c r="Y122" s="36">
        <v>3560.75188187</v>
      </c>
    </row>
    <row r="123" spans="1:25" x14ac:dyDescent="0.2">
      <c r="A123" s="35">
        <v>8</v>
      </c>
      <c r="B123" s="36">
        <v>3653.6578364800002</v>
      </c>
      <c r="C123" s="36">
        <v>3701.10976923</v>
      </c>
      <c r="D123" s="36">
        <v>3722.9181043200001</v>
      </c>
      <c r="E123" s="36">
        <v>3727.7525394700001</v>
      </c>
      <c r="F123" s="36">
        <v>3729.5344264999999</v>
      </c>
      <c r="G123" s="36">
        <v>3706.7563197499999</v>
      </c>
      <c r="H123" s="36">
        <v>3634.8562832800003</v>
      </c>
      <c r="I123" s="36">
        <v>3558.5680436600001</v>
      </c>
      <c r="J123" s="36">
        <v>3551.5319291000001</v>
      </c>
      <c r="K123" s="36">
        <v>3578.47525516</v>
      </c>
      <c r="L123" s="36">
        <v>3637.1386623000003</v>
      </c>
      <c r="M123" s="36">
        <v>3625.0267104999998</v>
      </c>
      <c r="N123" s="36">
        <v>3630.9715958100001</v>
      </c>
      <c r="O123" s="36">
        <v>3648.9489265500001</v>
      </c>
      <c r="P123" s="36">
        <v>3635.6065762399999</v>
      </c>
      <c r="Q123" s="36">
        <v>3611.3872150800003</v>
      </c>
      <c r="R123" s="36">
        <v>3620.5834879700001</v>
      </c>
      <c r="S123" s="36">
        <v>3600.5416493600001</v>
      </c>
      <c r="T123" s="36">
        <v>3592.4019403900002</v>
      </c>
      <c r="U123" s="36">
        <v>3591.4056477399999</v>
      </c>
      <c r="V123" s="36">
        <v>3594.4390570599999</v>
      </c>
      <c r="W123" s="36">
        <v>3561.9458726799999</v>
      </c>
      <c r="X123" s="36">
        <v>3559.4605620699999</v>
      </c>
      <c r="Y123" s="36">
        <v>3586.7082451400001</v>
      </c>
    </row>
    <row r="124" spans="1:25" x14ac:dyDescent="0.2">
      <c r="A124" s="35">
        <v>9</v>
      </c>
      <c r="B124" s="36">
        <v>3646.5769800500002</v>
      </c>
      <c r="C124" s="36">
        <v>3719.1263136299999</v>
      </c>
      <c r="D124" s="36">
        <v>3751.7132236100001</v>
      </c>
      <c r="E124" s="36">
        <v>3759.57603681</v>
      </c>
      <c r="F124" s="36">
        <v>3754.9246478300001</v>
      </c>
      <c r="G124" s="36">
        <v>3731.8578886300002</v>
      </c>
      <c r="H124" s="36">
        <v>3671.06014946</v>
      </c>
      <c r="I124" s="36">
        <v>3584.7343460100001</v>
      </c>
      <c r="J124" s="36">
        <v>3553.8421730499999</v>
      </c>
      <c r="K124" s="36">
        <v>3558.1602108699999</v>
      </c>
      <c r="L124" s="36">
        <v>3566.5655879000001</v>
      </c>
      <c r="M124" s="36">
        <v>3553.55589418</v>
      </c>
      <c r="N124" s="36">
        <v>3578.3887860700002</v>
      </c>
      <c r="O124" s="36">
        <v>3577.8844365999998</v>
      </c>
      <c r="P124" s="36">
        <v>3560.04875954</v>
      </c>
      <c r="Q124" s="36">
        <v>3544.9927542099999</v>
      </c>
      <c r="R124" s="36">
        <v>3556.94252013</v>
      </c>
      <c r="S124" s="36">
        <v>3555.5286624800001</v>
      </c>
      <c r="T124" s="36">
        <v>3558.7331200600001</v>
      </c>
      <c r="U124" s="36">
        <v>3574.7323980400001</v>
      </c>
      <c r="V124" s="36">
        <v>3585.75294467</v>
      </c>
      <c r="W124" s="36">
        <v>3584.2645982600002</v>
      </c>
      <c r="X124" s="36">
        <v>3576.5661857499999</v>
      </c>
      <c r="Y124" s="36">
        <v>3571.2337228599999</v>
      </c>
    </row>
    <row r="125" spans="1:25" x14ac:dyDescent="0.2">
      <c r="A125" s="35">
        <v>10</v>
      </c>
      <c r="B125" s="36">
        <v>3658.6101888899998</v>
      </c>
      <c r="C125" s="36">
        <v>3683.0510825199999</v>
      </c>
      <c r="D125" s="36">
        <v>3682.2591463600002</v>
      </c>
      <c r="E125" s="36">
        <v>3687.4315016999999</v>
      </c>
      <c r="F125" s="36">
        <v>3696.9413221999998</v>
      </c>
      <c r="G125" s="36">
        <v>3696.5868311600002</v>
      </c>
      <c r="H125" s="36">
        <v>3670.3774132499998</v>
      </c>
      <c r="I125" s="36">
        <v>3615.9090816900002</v>
      </c>
      <c r="J125" s="36">
        <v>3526.4894442199998</v>
      </c>
      <c r="K125" s="36">
        <v>3596.598692</v>
      </c>
      <c r="L125" s="36">
        <v>3607.9793432900001</v>
      </c>
      <c r="M125" s="36">
        <v>3595.1741564500003</v>
      </c>
      <c r="N125" s="36">
        <v>3547.3979263699998</v>
      </c>
      <c r="O125" s="36">
        <v>3556.3542236899998</v>
      </c>
      <c r="P125" s="36">
        <v>3567.3844163799999</v>
      </c>
      <c r="Q125" s="36">
        <v>3565.37971096</v>
      </c>
      <c r="R125" s="36">
        <v>3570.0464073500002</v>
      </c>
      <c r="S125" s="36">
        <v>3563.73789321</v>
      </c>
      <c r="T125" s="36">
        <v>3564.9256816100001</v>
      </c>
      <c r="U125" s="36">
        <v>3550.68101729</v>
      </c>
      <c r="V125" s="36">
        <v>3573.1903965800002</v>
      </c>
      <c r="W125" s="36">
        <v>3543.1324155299999</v>
      </c>
      <c r="X125" s="36">
        <v>3558.5154380899999</v>
      </c>
      <c r="Y125" s="36">
        <v>3602.9438435400002</v>
      </c>
    </row>
    <row r="126" spans="1:25" x14ac:dyDescent="0.2">
      <c r="A126" s="35">
        <v>11</v>
      </c>
      <c r="B126" s="36">
        <v>3710.98234013</v>
      </c>
      <c r="C126" s="36">
        <v>3747.5359998600002</v>
      </c>
      <c r="D126" s="36">
        <v>3773.9406378600002</v>
      </c>
      <c r="E126" s="36">
        <v>3782.7328603600004</v>
      </c>
      <c r="F126" s="36">
        <v>3827.7676565699999</v>
      </c>
      <c r="G126" s="36">
        <v>3795.3137237400001</v>
      </c>
      <c r="H126" s="36">
        <v>3790.4483242299998</v>
      </c>
      <c r="I126" s="36">
        <v>3726.9855695299998</v>
      </c>
      <c r="J126" s="36">
        <v>3687.3654504700003</v>
      </c>
      <c r="K126" s="36">
        <v>3632.2105947300001</v>
      </c>
      <c r="L126" s="36">
        <v>3602.8233341700002</v>
      </c>
      <c r="M126" s="36">
        <v>3576.6670139600001</v>
      </c>
      <c r="N126" s="36">
        <v>3596.5702012699999</v>
      </c>
      <c r="O126" s="36">
        <v>3602.7705548700001</v>
      </c>
      <c r="P126" s="36">
        <v>3624.0001788</v>
      </c>
      <c r="Q126" s="36">
        <v>3630.20293442</v>
      </c>
      <c r="R126" s="36">
        <v>3627.9922364600002</v>
      </c>
      <c r="S126" s="36">
        <v>3625.3921656299999</v>
      </c>
      <c r="T126" s="36">
        <v>3623.2800343900003</v>
      </c>
      <c r="U126" s="36">
        <v>3623.6076830500001</v>
      </c>
      <c r="V126" s="36">
        <v>3606.5492948599999</v>
      </c>
      <c r="W126" s="36">
        <v>3574.2830087100001</v>
      </c>
      <c r="X126" s="36">
        <v>3609.95622245</v>
      </c>
      <c r="Y126" s="36">
        <v>3657.7193715600001</v>
      </c>
    </row>
    <row r="127" spans="1:25" x14ac:dyDescent="0.2">
      <c r="A127" s="35">
        <v>12</v>
      </c>
      <c r="B127" s="36">
        <v>3722.8866135399999</v>
      </c>
      <c r="C127" s="36">
        <v>3698.4906202900002</v>
      </c>
      <c r="D127" s="36">
        <v>3733.6247047400002</v>
      </c>
      <c r="E127" s="36">
        <v>3737.1571335799999</v>
      </c>
      <c r="F127" s="36">
        <v>3740.70357246</v>
      </c>
      <c r="G127" s="36">
        <v>3731.59103693</v>
      </c>
      <c r="H127" s="36">
        <v>3681.0897887800002</v>
      </c>
      <c r="I127" s="36">
        <v>3657.7749557699999</v>
      </c>
      <c r="J127" s="36">
        <v>3614.9015801599999</v>
      </c>
      <c r="K127" s="36">
        <v>3581.5369421700002</v>
      </c>
      <c r="L127" s="36">
        <v>3587.9682217300001</v>
      </c>
      <c r="M127" s="36">
        <v>3585.6587524500001</v>
      </c>
      <c r="N127" s="36">
        <v>3617.6562521199999</v>
      </c>
      <c r="O127" s="36">
        <v>3631.6514917499999</v>
      </c>
      <c r="P127" s="36">
        <v>3643.1979701499999</v>
      </c>
      <c r="Q127" s="36">
        <v>3681.0815357300003</v>
      </c>
      <c r="R127" s="36">
        <v>3657.5558012800002</v>
      </c>
      <c r="S127" s="36">
        <v>3651.596994</v>
      </c>
      <c r="T127" s="36">
        <v>3643.1364586499999</v>
      </c>
      <c r="U127" s="36">
        <v>3616.2602865700001</v>
      </c>
      <c r="V127" s="36">
        <v>3589.6731869099999</v>
      </c>
      <c r="W127" s="36">
        <v>3611.9568278000002</v>
      </c>
      <c r="X127" s="36">
        <v>3662.7390902299999</v>
      </c>
      <c r="Y127" s="36">
        <v>3715.1387442999999</v>
      </c>
    </row>
    <row r="128" spans="1:25" x14ac:dyDescent="0.2">
      <c r="A128" s="35">
        <v>13</v>
      </c>
      <c r="B128" s="36">
        <v>3713.0518436699999</v>
      </c>
      <c r="C128" s="36">
        <v>3746.8209275300001</v>
      </c>
      <c r="D128" s="36">
        <v>3756.5740727500001</v>
      </c>
      <c r="E128" s="36">
        <v>3746.1765639099999</v>
      </c>
      <c r="F128" s="36">
        <v>3740.5885005599998</v>
      </c>
      <c r="G128" s="36">
        <v>3723.5163774500002</v>
      </c>
      <c r="H128" s="36">
        <v>3644.7364584800002</v>
      </c>
      <c r="I128" s="36">
        <v>3603.95408993</v>
      </c>
      <c r="J128" s="36">
        <v>3574.23082501</v>
      </c>
      <c r="K128" s="36">
        <v>3560.9147857399998</v>
      </c>
      <c r="L128" s="36">
        <v>3555.8202164200002</v>
      </c>
      <c r="M128" s="36">
        <v>3553.7079780700001</v>
      </c>
      <c r="N128" s="36">
        <v>3531.9397643799998</v>
      </c>
      <c r="O128" s="36">
        <v>3521.0500719699999</v>
      </c>
      <c r="P128" s="36">
        <v>3524.0519837699999</v>
      </c>
      <c r="Q128" s="36">
        <v>3526.7552287799999</v>
      </c>
      <c r="R128" s="36">
        <v>3521.3302311900002</v>
      </c>
      <c r="S128" s="36">
        <v>3549.2972528099999</v>
      </c>
      <c r="T128" s="36">
        <v>3550.3718559499998</v>
      </c>
      <c r="U128" s="36">
        <v>3550.7215364200001</v>
      </c>
      <c r="V128" s="36">
        <v>3553.34896041</v>
      </c>
      <c r="W128" s="36">
        <v>3560.1400003600002</v>
      </c>
      <c r="X128" s="36">
        <v>3590.8496900099999</v>
      </c>
      <c r="Y128" s="36">
        <v>3617.3697544700003</v>
      </c>
    </row>
    <row r="129" spans="1:25" x14ac:dyDescent="0.2">
      <c r="A129" s="35">
        <v>14</v>
      </c>
      <c r="B129" s="36">
        <v>3685.9757767699998</v>
      </c>
      <c r="C129" s="36">
        <v>3721.7190143900002</v>
      </c>
      <c r="D129" s="36">
        <v>3728.4847978399998</v>
      </c>
      <c r="E129" s="36">
        <v>3734.94571756</v>
      </c>
      <c r="F129" s="36">
        <v>3721.4936681499998</v>
      </c>
      <c r="G129" s="36">
        <v>3692.2069635900002</v>
      </c>
      <c r="H129" s="36">
        <v>3645.1992454300002</v>
      </c>
      <c r="I129" s="36">
        <v>3579.8084260999999</v>
      </c>
      <c r="J129" s="36">
        <v>3537.5901068899998</v>
      </c>
      <c r="K129" s="36">
        <v>3571.7896102999998</v>
      </c>
      <c r="L129" s="36">
        <v>3554.5675153799998</v>
      </c>
      <c r="M129" s="36">
        <v>3608.4275847399999</v>
      </c>
      <c r="N129" s="36">
        <v>3603.7443164000001</v>
      </c>
      <c r="O129" s="36">
        <v>3626.35622762</v>
      </c>
      <c r="P129" s="36">
        <v>3636.6135891899999</v>
      </c>
      <c r="Q129" s="36">
        <v>3641.7175846300001</v>
      </c>
      <c r="R129" s="36">
        <v>3639.7147045900001</v>
      </c>
      <c r="S129" s="36">
        <v>3627.1512888100001</v>
      </c>
      <c r="T129" s="36">
        <v>3623.2160005599999</v>
      </c>
      <c r="U129" s="36">
        <v>3590.8808068600001</v>
      </c>
      <c r="V129" s="36">
        <v>3536.1174773500002</v>
      </c>
      <c r="W129" s="36">
        <v>3566.2565164399998</v>
      </c>
      <c r="X129" s="36">
        <v>3653.10205971</v>
      </c>
      <c r="Y129" s="36">
        <v>3684.1574959499999</v>
      </c>
    </row>
    <row r="130" spans="1:25" x14ac:dyDescent="0.2">
      <c r="A130" s="35">
        <v>15</v>
      </c>
      <c r="B130" s="36">
        <v>3557.23399273</v>
      </c>
      <c r="C130" s="36">
        <v>3716.96096747</v>
      </c>
      <c r="D130" s="36">
        <v>3800.9641955700004</v>
      </c>
      <c r="E130" s="36">
        <v>3816.9018365699999</v>
      </c>
      <c r="F130" s="36">
        <v>3825.0032050499999</v>
      </c>
      <c r="G130" s="36">
        <v>3813.4403039599997</v>
      </c>
      <c r="H130" s="36">
        <v>3688.28947999</v>
      </c>
      <c r="I130" s="36">
        <v>3516.2765429000001</v>
      </c>
      <c r="J130" s="36">
        <v>3419.1917680199999</v>
      </c>
      <c r="K130" s="36">
        <v>3424.68755203</v>
      </c>
      <c r="L130" s="36">
        <v>3491.5798553600002</v>
      </c>
      <c r="M130" s="36">
        <v>3566.1268458300001</v>
      </c>
      <c r="N130" s="36">
        <v>3601.8311203399999</v>
      </c>
      <c r="O130" s="36">
        <v>3611.3488846499999</v>
      </c>
      <c r="P130" s="36">
        <v>3624.86900453</v>
      </c>
      <c r="Q130" s="36">
        <v>3641.9294383000001</v>
      </c>
      <c r="R130" s="36">
        <v>3620.0548501200001</v>
      </c>
      <c r="S130" s="36">
        <v>3625.6730848500001</v>
      </c>
      <c r="T130" s="36">
        <v>3626.6408863400002</v>
      </c>
      <c r="U130" s="36">
        <v>3630.50153628</v>
      </c>
      <c r="V130" s="36">
        <v>3613.2084762099998</v>
      </c>
      <c r="W130" s="36">
        <v>3588.7045781800002</v>
      </c>
      <c r="X130" s="36">
        <v>3608.0601654900001</v>
      </c>
      <c r="Y130" s="36">
        <v>3653.0565515399999</v>
      </c>
    </row>
    <row r="131" spans="1:25" x14ac:dyDescent="0.2">
      <c r="A131" s="35">
        <v>16</v>
      </c>
      <c r="B131" s="36">
        <v>3686.2113185900002</v>
      </c>
      <c r="C131" s="36">
        <v>3765.4696472199998</v>
      </c>
      <c r="D131" s="36">
        <v>3663.8085081899999</v>
      </c>
      <c r="E131" s="36">
        <v>3681.0298965100001</v>
      </c>
      <c r="F131" s="36">
        <v>3682.6621527299999</v>
      </c>
      <c r="G131" s="36">
        <v>3663.04016718</v>
      </c>
      <c r="H131" s="36">
        <v>3650.4501276400001</v>
      </c>
      <c r="I131" s="36">
        <v>3592.2386658300002</v>
      </c>
      <c r="J131" s="36">
        <v>3505.8444625799998</v>
      </c>
      <c r="K131" s="36">
        <v>3504.3934349800002</v>
      </c>
      <c r="L131" s="36">
        <v>3512.4598261000001</v>
      </c>
      <c r="M131" s="36">
        <v>3601.7440739500003</v>
      </c>
      <c r="N131" s="36">
        <v>3600.34929831</v>
      </c>
      <c r="O131" s="36">
        <v>3596.2019559599999</v>
      </c>
      <c r="P131" s="36">
        <v>3622.3359249700002</v>
      </c>
      <c r="Q131" s="36">
        <v>3630.9253354900002</v>
      </c>
      <c r="R131" s="36">
        <v>3608.9130732899998</v>
      </c>
      <c r="S131" s="36">
        <v>3600.8165803100001</v>
      </c>
      <c r="T131" s="36">
        <v>3533.3259382000001</v>
      </c>
      <c r="U131" s="36">
        <v>3514.2511285400001</v>
      </c>
      <c r="V131" s="36">
        <v>3521.3946183600001</v>
      </c>
      <c r="W131" s="36">
        <v>3529.9481887500001</v>
      </c>
      <c r="X131" s="36">
        <v>3558.2036385300003</v>
      </c>
      <c r="Y131" s="36">
        <v>3631.8825419899999</v>
      </c>
    </row>
    <row r="132" spans="1:25" x14ac:dyDescent="0.2">
      <c r="A132" s="35">
        <v>17</v>
      </c>
      <c r="B132" s="36">
        <v>3713.3225637199998</v>
      </c>
      <c r="C132" s="36">
        <v>3768.0938038300001</v>
      </c>
      <c r="D132" s="36">
        <v>3794.2587051699998</v>
      </c>
      <c r="E132" s="36">
        <v>3805.4873301100001</v>
      </c>
      <c r="F132" s="36">
        <v>3810.9053976299997</v>
      </c>
      <c r="G132" s="36">
        <v>3823.5760687100001</v>
      </c>
      <c r="H132" s="36">
        <v>3789.9315066599997</v>
      </c>
      <c r="I132" s="36">
        <v>3702.2006675100001</v>
      </c>
      <c r="J132" s="36">
        <v>3681.7523384400001</v>
      </c>
      <c r="K132" s="36">
        <v>3691.7166869900002</v>
      </c>
      <c r="L132" s="36">
        <v>3689.8250537600002</v>
      </c>
      <c r="M132" s="36">
        <v>3659.7142951400001</v>
      </c>
      <c r="N132" s="36">
        <v>3663.4163326900002</v>
      </c>
      <c r="O132" s="36">
        <v>3636.6499308299999</v>
      </c>
      <c r="P132" s="36">
        <v>3645.9522656499998</v>
      </c>
      <c r="Q132" s="36">
        <v>3608.7344449000002</v>
      </c>
      <c r="R132" s="36">
        <v>3632.9594070799999</v>
      </c>
      <c r="S132" s="36">
        <v>3594.1339266700002</v>
      </c>
      <c r="T132" s="36">
        <v>3625.0041107900001</v>
      </c>
      <c r="U132" s="36">
        <v>3630.65856506</v>
      </c>
      <c r="V132" s="36">
        <v>3640.4235898900001</v>
      </c>
      <c r="W132" s="36">
        <v>3633.2990225399999</v>
      </c>
      <c r="X132" s="36">
        <v>3631.78607354</v>
      </c>
      <c r="Y132" s="36">
        <v>3671.1096043000002</v>
      </c>
    </row>
    <row r="133" spans="1:25" x14ac:dyDescent="0.2">
      <c r="A133" s="35">
        <v>18</v>
      </c>
      <c r="B133" s="36">
        <v>3666.2105433000002</v>
      </c>
      <c r="C133" s="36">
        <v>3704.3531750400002</v>
      </c>
      <c r="D133" s="36">
        <v>3705.6443825400002</v>
      </c>
      <c r="E133" s="36">
        <v>3740.2319973200001</v>
      </c>
      <c r="F133" s="36">
        <v>3741.6968362100001</v>
      </c>
      <c r="G133" s="36">
        <v>3739.6306575799999</v>
      </c>
      <c r="H133" s="36">
        <v>3752.3204825100001</v>
      </c>
      <c r="I133" s="36">
        <v>3724.0622411600002</v>
      </c>
      <c r="J133" s="36">
        <v>3678.18541551</v>
      </c>
      <c r="K133" s="36">
        <v>3631.7235951500002</v>
      </c>
      <c r="L133" s="36">
        <v>3623.2293331400001</v>
      </c>
      <c r="M133" s="36">
        <v>3619.10801214</v>
      </c>
      <c r="N133" s="36">
        <v>3615.4037581299999</v>
      </c>
      <c r="O133" s="36">
        <v>3614.7044285300003</v>
      </c>
      <c r="P133" s="36">
        <v>3627.1943790600003</v>
      </c>
      <c r="Q133" s="36">
        <v>3629.6369333600001</v>
      </c>
      <c r="R133" s="36">
        <v>3625.1182221700001</v>
      </c>
      <c r="S133" s="36">
        <v>3618.4101041399999</v>
      </c>
      <c r="T133" s="36">
        <v>3644.5185674099998</v>
      </c>
      <c r="U133" s="36">
        <v>3620.54915772</v>
      </c>
      <c r="V133" s="36">
        <v>3635.0546263800002</v>
      </c>
      <c r="W133" s="36">
        <v>3663.12090257</v>
      </c>
      <c r="X133" s="36">
        <v>3644.46356904</v>
      </c>
      <c r="Y133" s="36">
        <v>3671.8326588499999</v>
      </c>
    </row>
    <row r="134" spans="1:25" x14ac:dyDescent="0.2">
      <c r="A134" s="35">
        <v>19</v>
      </c>
      <c r="B134" s="36">
        <v>3708.16974003</v>
      </c>
      <c r="C134" s="36">
        <v>3733.49385936</v>
      </c>
      <c r="D134" s="36">
        <v>3758.9566916899998</v>
      </c>
      <c r="E134" s="36">
        <v>3766.9947146500003</v>
      </c>
      <c r="F134" s="36">
        <v>3779.96785009</v>
      </c>
      <c r="G134" s="36">
        <v>3775.2963959000003</v>
      </c>
      <c r="H134" s="36">
        <v>3729.69035304</v>
      </c>
      <c r="I134" s="36">
        <v>3692.0666820599999</v>
      </c>
      <c r="J134" s="36">
        <v>3600.3029403200003</v>
      </c>
      <c r="K134" s="36">
        <v>3591.6251544900001</v>
      </c>
      <c r="L134" s="36">
        <v>3555.4989414300003</v>
      </c>
      <c r="M134" s="36">
        <v>3582.25357545</v>
      </c>
      <c r="N134" s="36">
        <v>3598.5838324800002</v>
      </c>
      <c r="O134" s="36">
        <v>3592.7447253700002</v>
      </c>
      <c r="P134" s="36">
        <v>3601.6002097800001</v>
      </c>
      <c r="Q134" s="36">
        <v>3613.9090618300002</v>
      </c>
      <c r="R134" s="36">
        <v>3624.5285035500001</v>
      </c>
      <c r="S134" s="36">
        <v>3662.3130946800002</v>
      </c>
      <c r="T134" s="36">
        <v>3649.5984718</v>
      </c>
      <c r="U134" s="36">
        <v>3629.5267369600001</v>
      </c>
      <c r="V134" s="36">
        <v>3631.4192347499998</v>
      </c>
      <c r="W134" s="36">
        <v>3625.9628173800002</v>
      </c>
      <c r="X134" s="36">
        <v>3633.3278621300001</v>
      </c>
      <c r="Y134" s="36">
        <v>3685.4789146200001</v>
      </c>
    </row>
    <row r="135" spans="1:25" x14ac:dyDescent="0.2">
      <c r="A135" s="35">
        <v>20</v>
      </c>
      <c r="B135" s="36">
        <v>3767.5723015400004</v>
      </c>
      <c r="C135" s="36">
        <v>3789.97705524</v>
      </c>
      <c r="D135" s="36">
        <v>3815.6518588399999</v>
      </c>
      <c r="E135" s="36">
        <v>3806.9937240700001</v>
      </c>
      <c r="F135" s="36">
        <v>3810.7576269599999</v>
      </c>
      <c r="G135" s="36">
        <v>3785.5898354000001</v>
      </c>
      <c r="H135" s="36">
        <v>3756.7748221100001</v>
      </c>
      <c r="I135" s="36">
        <v>3647.0268275499998</v>
      </c>
      <c r="J135" s="36">
        <v>3641.4512720900002</v>
      </c>
      <c r="K135" s="36">
        <v>3621.52926424</v>
      </c>
      <c r="L135" s="36">
        <v>3610.8024787999998</v>
      </c>
      <c r="M135" s="36">
        <v>3614.0844144900002</v>
      </c>
      <c r="N135" s="36">
        <v>3625.4779606799998</v>
      </c>
      <c r="O135" s="36">
        <v>3634.6665498799998</v>
      </c>
      <c r="P135" s="36">
        <v>3646.43399877</v>
      </c>
      <c r="Q135" s="36">
        <v>3640.5170739999999</v>
      </c>
      <c r="R135" s="36">
        <v>3635.0767162699999</v>
      </c>
      <c r="S135" s="36">
        <v>3631.0235442200001</v>
      </c>
      <c r="T135" s="36">
        <v>3586.1741359299999</v>
      </c>
      <c r="U135" s="36">
        <v>3575.7088301500003</v>
      </c>
      <c r="V135" s="36">
        <v>3575.1751061</v>
      </c>
      <c r="W135" s="36">
        <v>3596.0085404500001</v>
      </c>
      <c r="X135" s="36">
        <v>3570.6185300000002</v>
      </c>
      <c r="Y135" s="36">
        <v>3630.5357267200002</v>
      </c>
    </row>
    <row r="136" spans="1:25" x14ac:dyDescent="0.2">
      <c r="A136" s="35">
        <v>21</v>
      </c>
      <c r="B136" s="36">
        <v>3676.7351451700001</v>
      </c>
      <c r="C136" s="36">
        <v>3739.1651476500001</v>
      </c>
      <c r="D136" s="36">
        <v>3780.0208826900002</v>
      </c>
      <c r="E136" s="36">
        <v>3790.9718429999998</v>
      </c>
      <c r="F136" s="36">
        <v>3795.72455502</v>
      </c>
      <c r="G136" s="36">
        <v>3792.5448310699999</v>
      </c>
      <c r="H136" s="36">
        <v>3711.5729477</v>
      </c>
      <c r="I136" s="36">
        <v>3630.4869756000003</v>
      </c>
      <c r="J136" s="36">
        <v>3645.0854324500001</v>
      </c>
      <c r="K136" s="36">
        <v>3634.0323940100002</v>
      </c>
      <c r="L136" s="36">
        <v>3622.28469709</v>
      </c>
      <c r="M136" s="36">
        <v>3617.7961695899999</v>
      </c>
      <c r="N136" s="36">
        <v>3628.9397396999998</v>
      </c>
      <c r="O136" s="36">
        <v>3628.1324513899999</v>
      </c>
      <c r="P136" s="36">
        <v>3629.1388999400001</v>
      </c>
      <c r="Q136" s="36">
        <v>3629.9882048899999</v>
      </c>
      <c r="R136" s="36">
        <v>3630.2685604900003</v>
      </c>
      <c r="S136" s="36">
        <v>3635.4625326800001</v>
      </c>
      <c r="T136" s="36">
        <v>3607.5760368400001</v>
      </c>
      <c r="U136" s="36">
        <v>3618.7682563200001</v>
      </c>
      <c r="V136" s="36">
        <v>3619.8945075699999</v>
      </c>
      <c r="W136" s="36">
        <v>3581.3451294400002</v>
      </c>
      <c r="X136" s="36">
        <v>3607.9220419799999</v>
      </c>
      <c r="Y136" s="36">
        <v>3628.91782908</v>
      </c>
    </row>
    <row r="137" spans="1:25" x14ac:dyDescent="0.2">
      <c r="A137" s="35">
        <v>22</v>
      </c>
      <c r="B137" s="36">
        <v>3735.6954408500001</v>
      </c>
      <c r="C137" s="36">
        <v>3632.1566927899999</v>
      </c>
      <c r="D137" s="36">
        <v>3660.8034618799998</v>
      </c>
      <c r="E137" s="36">
        <v>3676.4144940599999</v>
      </c>
      <c r="F137" s="36">
        <v>3686.6506422699999</v>
      </c>
      <c r="G137" s="36">
        <v>3685.6289768199999</v>
      </c>
      <c r="H137" s="36">
        <v>3651.4188566500002</v>
      </c>
      <c r="I137" s="36">
        <v>3644.0808593000002</v>
      </c>
      <c r="J137" s="36">
        <v>3731.1105056000001</v>
      </c>
      <c r="K137" s="36">
        <v>3768.5702743699999</v>
      </c>
      <c r="L137" s="36">
        <v>3748.7779743400001</v>
      </c>
      <c r="M137" s="36">
        <v>3628.3664069500001</v>
      </c>
      <c r="N137" s="36">
        <v>3509.47743842</v>
      </c>
      <c r="O137" s="36">
        <v>3508.42688292</v>
      </c>
      <c r="P137" s="36">
        <v>3513.0929538599999</v>
      </c>
      <c r="Q137" s="36">
        <v>3509.5293952000002</v>
      </c>
      <c r="R137" s="36">
        <v>3620.1761222</v>
      </c>
      <c r="S137" s="36">
        <v>3742.41247088</v>
      </c>
      <c r="T137" s="36">
        <v>3756.62826309</v>
      </c>
      <c r="U137" s="36">
        <v>3746.51960358</v>
      </c>
      <c r="V137" s="36">
        <v>3753.0818040099998</v>
      </c>
      <c r="W137" s="36">
        <v>3704.48129746</v>
      </c>
      <c r="X137" s="36">
        <v>3712.6989504500002</v>
      </c>
      <c r="Y137" s="36">
        <v>3683.9718580399999</v>
      </c>
    </row>
    <row r="138" spans="1:25" x14ac:dyDescent="0.2">
      <c r="A138" s="35">
        <v>23</v>
      </c>
      <c r="B138" s="36">
        <v>3682.2114491900002</v>
      </c>
      <c r="C138" s="36">
        <v>3744.03141271</v>
      </c>
      <c r="D138" s="36">
        <v>3762.2977785600001</v>
      </c>
      <c r="E138" s="36">
        <v>3774.55448437</v>
      </c>
      <c r="F138" s="36">
        <v>3779.2768816499997</v>
      </c>
      <c r="G138" s="36">
        <v>3766.1261083700001</v>
      </c>
      <c r="H138" s="36">
        <v>3719.3140735800002</v>
      </c>
      <c r="I138" s="36">
        <v>3645.8899131100002</v>
      </c>
      <c r="J138" s="36">
        <v>3617.2765906499999</v>
      </c>
      <c r="K138" s="36">
        <v>3630.9305850999999</v>
      </c>
      <c r="L138" s="36">
        <v>3561.6470331099999</v>
      </c>
      <c r="M138" s="36">
        <v>3567.9952275599999</v>
      </c>
      <c r="N138" s="36">
        <v>3550.5844582899999</v>
      </c>
      <c r="O138" s="36">
        <v>3552.1220435300002</v>
      </c>
      <c r="P138" s="36">
        <v>3550.6068748299999</v>
      </c>
      <c r="Q138" s="36">
        <v>3547.2454322899998</v>
      </c>
      <c r="R138" s="36">
        <v>3560.4324446400001</v>
      </c>
      <c r="S138" s="36">
        <v>3564.6635270000002</v>
      </c>
      <c r="T138" s="36">
        <v>3611.15252874</v>
      </c>
      <c r="U138" s="36">
        <v>3615.1511312600001</v>
      </c>
      <c r="V138" s="36">
        <v>3603.5890741100002</v>
      </c>
      <c r="W138" s="36">
        <v>3626.9956369699999</v>
      </c>
      <c r="X138" s="36">
        <v>3607.3006980999999</v>
      </c>
      <c r="Y138" s="36">
        <v>3637.7166136299998</v>
      </c>
    </row>
    <row r="139" spans="1:25" x14ac:dyDescent="0.2">
      <c r="A139" s="35">
        <v>24</v>
      </c>
      <c r="B139" s="36">
        <v>3662.21433759</v>
      </c>
      <c r="C139" s="36">
        <v>3637.38304212</v>
      </c>
      <c r="D139" s="36">
        <v>3679.5863025900003</v>
      </c>
      <c r="E139" s="36">
        <v>3774.5335818200001</v>
      </c>
      <c r="F139" s="36">
        <v>3782.3305856000002</v>
      </c>
      <c r="G139" s="36">
        <v>3728.62516112</v>
      </c>
      <c r="H139" s="36">
        <v>3677.9451985700002</v>
      </c>
      <c r="I139" s="36">
        <v>3669.6184325300001</v>
      </c>
      <c r="J139" s="36">
        <v>3806.48260639</v>
      </c>
      <c r="K139" s="36">
        <v>3845.6338975100002</v>
      </c>
      <c r="L139" s="36">
        <v>3726.5720782600001</v>
      </c>
      <c r="M139" s="36">
        <v>3613.2316452999999</v>
      </c>
      <c r="N139" s="36">
        <v>3553.3645120599999</v>
      </c>
      <c r="O139" s="36">
        <v>3555.11367948</v>
      </c>
      <c r="P139" s="36">
        <v>3549.23109342</v>
      </c>
      <c r="Q139" s="36">
        <v>3548.4329316600001</v>
      </c>
      <c r="R139" s="36">
        <v>3589.1387016799999</v>
      </c>
      <c r="S139" s="36">
        <v>3692.68933522</v>
      </c>
      <c r="T139" s="36">
        <v>3674.2095254400001</v>
      </c>
      <c r="U139" s="36">
        <v>3777.3238088200001</v>
      </c>
      <c r="V139" s="36">
        <v>3642.2771596900002</v>
      </c>
      <c r="W139" s="36">
        <v>3635.6119436600002</v>
      </c>
      <c r="X139" s="36">
        <v>3579.7661727700001</v>
      </c>
      <c r="Y139" s="36">
        <v>3521.3769003699999</v>
      </c>
    </row>
    <row r="140" spans="1:25" x14ac:dyDescent="0.2">
      <c r="A140" s="35">
        <v>25</v>
      </c>
      <c r="B140" s="36">
        <v>3644.7628372700001</v>
      </c>
      <c r="C140" s="36">
        <v>3659.2126145699999</v>
      </c>
      <c r="D140" s="36">
        <v>3665.5103264100003</v>
      </c>
      <c r="E140" s="36">
        <v>3677.48104994</v>
      </c>
      <c r="F140" s="36">
        <v>3668.88455264</v>
      </c>
      <c r="G140" s="36">
        <v>3668.3037802499998</v>
      </c>
      <c r="H140" s="36">
        <v>3619.3867354200002</v>
      </c>
      <c r="I140" s="36">
        <v>3584.2881944599999</v>
      </c>
      <c r="J140" s="36">
        <v>3496.57391977</v>
      </c>
      <c r="K140" s="36">
        <v>3513.1064640999998</v>
      </c>
      <c r="L140" s="36">
        <v>3505.6398973999999</v>
      </c>
      <c r="M140" s="36">
        <v>3496.0439963499998</v>
      </c>
      <c r="N140" s="36">
        <v>3513.2168784</v>
      </c>
      <c r="O140" s="36">
        <v>3525.98839013</v>
      </c>
      <c r="P140" s="36">
        <v>3530.2304628300003</v>
      </c>
      <c r="Q140" s="36">
        <v>3540.83393131</v>
      </c>
      <c r="R140" s="36">
        <v>3542.4706960600001</v>
      </c>
      <c r="S140" s="36">
        <v>3507.25563324</v>
      </c>
      <c r="T140" s="36">
        <v>3521.1413575700003</v>
      </c>
      <c r="U140" s="36">
        <v>3500.3609632000002</v>
      </c>
      <c r="V140" s="36">
        <v>3479.9195755200003</v>
      </c>
      <c r="W140" s="36">
        <v>3499.7468340800001</v>
      </c>
      <c r="X140" s="36">
        <v>3550.5333852799999</v>
      </c>
      <c r="Y140" s="36">
        <v>3553.0843612499998</v>
      </c>
    </row>
    <row r="141" spans="1:25" x14ac:dyDescent="0.2">
      <c r="A141" s="35">
        <v>26</v>
      </c>
      <c r="B141" s="36">
        <v>3646.5652172599998</v>
      </c>
      <c r="C141" s="36">
        <v>3724.4600775600002</v>
      </c>
      <c r="D141" s="36">
        <v>3755.5165019800002</v>
      </c>
      <c r="E141" s="36">
        <v>3772.94223814</v>
      </c>
      <c r="F141" s="36">
        <v>3771.8692460400002</v>
      </c>
      <c r="G141" s="36">
        <v>3767.0574886999998</v>
      </c>
      <c r="H141" s="36">
        <v>3720.2160047800003</v>
      </c>
      <c r="I141" s="36">
        <v>3670.3298692900003</v>
      </c>
      <c r="J141" s="36">
        <v>3573.53172176</v>
      </c>
      <c r="K141" s="36">
        <v>3512.6758515400002</v>
      </c>
      <c r="L141" s="36">
        <v>3525.4977185299999</v>
      </c>
      <c r="M141" s="36">
        <v>3526.4139954500001</v>
      </c>
      <c r="N141" s="36">
        <v>3525.90407005</v>
      </c>
      <c r="O141" s="36">
        <v>3537.5088535899999</v>
      </c>
      <c r="P141" s="36">
        <v>3552.2470263</v>
      </c>
      <c r="Q141" s="36">
        <v>3552.2424004600002</v>
      </c>
      <c r="R141" s="36">
        <v>3543.8361901100002</v>
      </c>
      <c r="S141" s="36">
        <v>3550.8628712899999</v>
      </c>
      <c r="T141" s="36">
        <v>3530.1849955800003</v>
      </c>
      <c r="U141" s="36">
        <v>3554.5692542500001</v>
      </c>
      <c r="V141" s="36">
        <v>3533.8538667899998</v>
      </c>
      <c r="W141" s="36">
        <v>3540.69713336</v>
      </c>
      <c r="X141" s="36">
        <v>3586.29767937</v>
      </c>
      <c r="Y141" s="36">
        <v>3598.1960280799999</v>
      </c>
    </row>
    <row r="142" spans="1:25" x14ac:dyDescent="0.2">
      <c r="A142" s="35">
        <v>27</v>
      </c>
      <c r="B142" s="36">
        <v>3721.05969736</v>
      </c>
      <c r="C142" s="36">
        <v>3755.51776015</v>
      </c>
      <c r="D142" s="36">
        <v>3683.3601600500001</v>
      </c>
      <c r="E142" s="36">
        <v>3701.1831766300002</v>
      </c>
      <c r="F142" s="36">
        <v>3699.12615663</v>
      </c>
      <c r="G142" s="36">
        <v>3651.4598779000003</v>
      </c>
      <c r="H142" s="36">
        <v>3678.0663516199998</v>
      </c>
      <c r="I142" s="36">
        <v>3734.5690538200001</v>
      </c>
      <c r="J142" s="36">
        <v>3650.8563551399998</v>
      </c>
      <c r="K142" s="36">
        <v>3634.4436616899998</v>
      </c>
      <c r="L142" s="36">
        <v>3614.12343336</v>
      </c>
      <c r="M142" s="36">
        <v>3599.7561029900003</v>
      </c>
      <c r="N142" s="36">
        <v>3478.83025155</v>
      </c>
      <c r="O142" s="36">
        <v>3479.6886634799998</v>
      </c>
      <c r="P142" s="36">
        <v>3483.2972951699999</v>
      </c>
      <c r="Q142" s="36">
        <v>3485.5530364800002</v>
      </c>
      <c r="R142" s="36">
        <v>3588.1398008800002</v>
      </c>
      <c r="S142" s="36">
        <v>3573.4162508200002</v>
      </c>
      <c r="T142" s="36">
        <v>3595.5440049200001</v>
      </c>
      <c r="U142" s="36">
        <v>3600.8681783400002</v>
      </c>
      <c r="V142" s="36">
        <v>3607.2971567200002</v>
      </c>
      <c r="W142" s="36">
        <v>3623.7103861599999</v>
      </c>
      <c r="X142" s="36">
        <v>3698.9017890700002</v>
      </c>
      <c r="Y142" s="36">
        <v>3689.56317958</v>
      </c>
    </row>
    <row r="143" spans="1:25" x14ac:dyDescent="0.2">
      <c r="A143" s="35">
        <v>28</v>
      </c>
      <c r="B143" s="36">
        <v>3688.3037440799999</v>
      </c>
      <c r="C143" s="36">
        <v>3750.2082641500001</v>
      </c>
      <c r="D143" s="36">
        <v>3689.5328037300001</v>
      </c>
      <c r="E143" s="36">
        <v>3705.0518909100001</v>
      </c>
      <c r="F143" s="36">
        <v>3702.0100293400001</v>
      </c>
      <c r="G143" s="36">
        <v>3661.9852360999998</v>
      </c>
      <c r="H143" s="36">
        <v>3682.0843998300002</v>
      </c>
      <c r="I143" s="36">
        <v>3708.56108851</v>
      </c>
      <c r="J143" s="36">
        <v>3657.8761242599999</v>
      </c>
      <c r="K143" s="36">
        <v>3664.3670899100002</v>
      </c>
      <c r="L143" s="36">
        <v>3628.1957091500003</v>
      </c>
      <c r="M143" s="36">
        <v>3603.9908163300001</v>
      </c>
      <c r="N143" s="36">
        <v>3484.7192853500001</v>
      </c>
      <c r="O143" s="36">
        <v>3500.0127593100001</v>
      </c>
      <c r="P143" s="36">
        <v>3501.55919963</v>
      </c>
      <c r="Q143" s="36">
        <v>3488.0778588400003</v>
      </c>
      <c r="R143" s="36">
        <v>3597.2357204899999</v>
      </c>
      <c r="S143" s="36">
        <v>3569.7092242799999</v>
      </c>
      <c r="T143" s="36">
        <v>3582.0816403200001</v>
      </c>
      <c r="U143" s="36">
        <v>3581.5867361400001</v>
      </c>
      <c r="V143" s="36">
        <v>3600.6441738899998</v>
      </c>
      <c r="W143" s="36">
        <v>3627.20867275</v>
      </c>
      <c r="X143" s="36">
        <v>3635.0970483699998</v>
      </c>
      <c r="Y143" s="36">
        <v>3732.9255347399999</v>
      </c>
    </row>
    <row r="144" spans="1:25" x14ac:dyDescent="0.2">
      <c r="A144" s="35">
        <v>29</v>
      </c>
      <c r="B144" s="36">
        <v>3536.4975348399998</v>
      </c>
      <c r="C144" s="36">
        <v>3629.1806733100002</v>
      </c>
      <c r="D144" s="36">
        <v>3686.3246862199999</v>
      </c>
      <c r="E144" s="36">
        <v>3708.6062860699999</v>
      </c>
      <c r="F144" s="36">
        <v>3736.07061415</v>
      </c>
      <c r="G144" s="36">
        <v>3745.4513406999999</v>
      </c>
      <c r="H144" s="36">
        <v>3713.0024000600001</v>
      </c>
      <c r="I144" s="36">
        <v>3680.1332985399999</v>
      </c>
      <c r="J144" s="36">
        <v>3673.95823986</v>
      </c>
      <c r="K144" s="36">
        <v>3629.62052176</v>
      </c>
      <c r="L144" s="36">
        <v>3602.0563365799999</v>
      </c>
      <c r="M144" s="36">
        <v>3600.61602571</v>
      </c>
      <c r="N144" s="36">
        <v>3620.8466165599998</v>
      </c>
      <c r="O144" s="36">
        <v>3622.18592382</v>
      </c>
      <c r="P144" s="36">
        <v>3595.4818219399999</v>
      </c>
      <c r="Q144" s="36">
        <v>3608.80388924</v>
      </c>
      <c r="R144" s="36">
        <v>3609.3844588400002</v>
      </c>
      <c r="S144" s="36">
        <v>3613.9748850700003</v>
      </c>
      <c r="T144" s="36">
        <v>3611.1360052300001</v>
      </c>
      <c r="U144" s="36">
        <v>3622.9960706900001</v>
      </c>
      <c r="V144" s="36">
        <v>3622.8508715200001</v>
      </c>
      <c r="W144" s="36">
        <v>3612.8403765500002</v>
      </c>
      <c r="X144" s="36">
        <v>3637.56190087</v>
      </c>
      <c r="Y144" s="36">
        <v>3627.47104962</v>
      </c>
    </row>
    <row r="145" spans="1:25" ht="12.75" customHeight="1" x14ac:dyDescent="0.2">
      <c r="A145" s="35">
        <v>30</v>
      </c>
      <c r="B145" s="36">
        <v>3691.6581188200003</v>
      </c>
      <c r="C145" s="36">
        <v>3755.3058485699999</v>
      </c>
      <c r="D145" s="36">
        <v>3789.3673407400001</v>
      </c>
      <c r="E145" s="36">
        <v>3812.35731863</v>
      </c>
      <c r="F145" s="36">
        <v>3816.5823942299999</v>
      </c>
      <c r="G145" s="36">
        <v>3799.7922833400003</v>
      </c>
      <c r="H145" s="36">
        <v>3725.4912632599999</v>
      </c>
      <c r="I145" s="36">
        <v>3661.2397460900002</v>
      </c>
      <c r="J145" s="36">
        <v>3677.9495214100002</v>
      </c>
      <c r="K145" s="36">
        <v>3630.1481678</v>
      </c>
      <c r="L145" s="36">
        <v>3592.9399054999999</v>
      </c>
      <c r="M145" s="36">
        <v>3617.67406923</v>
      </c>
      <c r="N145" s="36">
        <v>3629.21473685</v>
      </c>
      <c r="O145" s="36">
        <v>3601.3471138300001</v>
      </c>
      <c r="P145" s="36">
        <v>3606.3013550300002</v>
      </c>
      <c r="Q145" s="36">
        <v>3610.7425778500001</v>
      </c>
      <c r="R145" s="36">
        <v>3610.02806904</v>
      </c>
      <c r="S145" s="36">
        <v>3618.0906334599999</v>
      </c>
      <c r="T145" s="36">
        <v>3637.4443011799999</v>
      </c>
      <c r="U145" s="36">
        <v>3646.5177464000003</v>
      </c>
      <c r="V145" s="36">
        <v>3649.6544227099998</v>
      </c>
      <c r="W145" s="36">
        <v>3632.9337853500001</v>
      </c>
      <c r="X145" s="36">
        <v>3663.7419394600001</v>
      </c>
      <c r="Y145" s="36">
        <v>3636.4716043499998</v>
      </c>
    </row>
    <row r="146" spans="1:25" x14ac:dyDescent="0.2">
      <c r="A146" s="35">
        <v>31</v>
      </c>
      <c r="B146" s="36" t="s">
        <v>150</v>
      </c>
      <c r="C146" s="36" t="s">
        <v>150</v>
      </c>
      <c r="D146" s="36" t="s">
        <v>150</v>
      </c>
      <c r="E146" s="36" t="s">
        <v>150</v>
      </c>
      <c r="F146" s="36" t="s">
        <v>150</v>
      </c>
      <c r="G146" s="36" t="s">
        <v>150</v>
      </c>
      <c r="H146" s="36" t="s">
        <v>150</v>
      </c>
      <c r="I146" s="36" t="s">
        <v>150</v>
      </c>
      <c r="J146" s="36" t="s">
        <v>150</v>
      </c>
      <c r="K146" s="36" t="s">
        <v>150</v>
      </c>
      <c r="L146" s="36" t="s">
        <v>150</v>
      </c>
      <c r="M146" s="36" t="s">
        <v>150</v>
      </c>
      <c r="N146" s="36" t="s">
        <v>150</v>
      </c>
      <c r="O146" s="36" t="s">
        <v>150</v>
      </c>
      <c r="P146" s="36" t="s">
        <v>150</v>
      </c>
      <c r="Q146" s="36" t="s">
        <v>150</v>
      </c>
      <c r="R146" s="36" t="s">
        <v>150</v>
      </c>
      <c r="S146" s="36" t="s">
        <v>150</v>
      </c>
      <c r="T146" s="36" t="s">
        <v>150</v>
      </c>
      <c r="U146" s="36" t="s">
        <v>150</v>
      </c>
      <c r="V146" s="36" t="s">
        <v>150</v>
      </c>
      <c r="W146" s="36" t="s">
        <v>150</v>
      </c>
      <c r="X146" s="36" t="s">
        <v>150</v>
      </c>
      <c r="Y146" s="36" t="s">
        <v>150</v>
      </c>
    </row>
    <row r="148" spans="1:25" ht="15" x14ac:dyDescent="0.25">
      <c r="A148" s="53" t="s">
        <v>110</v>
      </c>
      <c r="L148" s="54">
        <v>435594.34500784107</v>
      </c>
    </row>
    <row r="150" spans="1:25" ht="36.75" customHeight="1" x14ac:dyDescent="0.2">
      <c r="A150" s="113" t="s">
        <v>142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E228"/>
  <sheetViews>
    <sheetView view="pageBreakPreview" topLeftCell="A181" zoomScale="85" zoomScaleNormal="100" zoomScaleSheetLayoutView="85" workbookViewId="0">
      <selection activeCell="C99" sqref="C99"/>
    </sheetView>
  </sheetViews>
  <sheetFormatPr defaultRowHeight="12.75" x14ac:dyDescent="0.2"/>
  <cols>
    <col min="1" max="1" width="8" style="12" customWidth="1"/>
    <col min="2" max="25" width="12.7109375" style="12" customWidth="1"/>
    <col min="26" max="16384" width="9.140625" style="12"/>
  </cols>
  <sheetData>
    <row r="1" spans="1:83" ht="30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июне 2022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83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83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83" ht="15" x14ac:dyDescent="0.25">
      <c r="A4" s="110" t="s">
        <v>101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83" ht="64.5" customHeight="1" x14ac:dyDescent="0.25">
      <c r="A5" s="117" t="s">
        <v>102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83" ht="36.75" customHeight="1" x14ac:dyDescent="0.2"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</row>
    <row r="7" spans="1:83" ht="15" x14ac:dyDescent="0.25">
      <c r="A7" s="53" t="s">
        <v>111</v>
      </c>
    </row>
    <row r="8" spans="1:83" x14ac:dyDescent="0.2">
      <c r="A8" s="32"/>
      <c r="B8" s="33"/>
    </row>
    <row r="9" spans="1:83" x14ac:dyDescent="0.2">
      <c r="A9" s="111" t="s">
        <v>0</v>
      </c>
      <c r="B9" s="11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</row>
    <row r="10" spans="1:83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83" x14ac:dyDescent="0.2">
      <c r="A11" s="35">
        <v>1</v>
      </c>
      <c r="B11" s="36">
        <v>1139.6357853400002</v>
      </c>
      <c r="C11" s="36">
        <v>1176.9462690800001</v>
      </c>
      <c r="D11" s="36">
        <v>1205.6801563300003</v>
      </c>
      <c r="E11" s="36">
        <v>1279.6428100300002</v>
      </c>
      <c r="F11" s="36">
        <v>1266.9148458800003</v>
      </c>
      <c r="G11" s="36">
        <v>1252.0297590900002</v>
      </c>
      <c r="H11" s="36">
        <v>1182.3596275100001</v>
      </c>
      <c r="I11" s="36">
        <v>1205.0234740700002</v>
      </c>
      <c r="J11" s="36">
        <v>1164.7396555400003</v>
      </c>
      <c r="K11" s="36">
        <v>1178.8365671800002</v>
      </c>
      <c r="L11" s="36">
        <v>1189.2020669600001</v>
      </c>
      <c r="M11" s="36">
        <v>1179.6785138600003</v>
      </c>
      <c r="N11" s="36">
        <v>1199.3292492700002</v>
      </c>
      <c r="O11" s="36">
        <v>1238.1985739600002</v>
      </c>
      <c r="P11" s="36">
        <v>1224.8942876500003</v>
      </c>
      <c r="Q11" s="36">
        <v>1201.4080423100002</v>
      </c>
      <c r="R11" s="36">
        <v>1204.4973634500002</v>
      </c>
      <c r="S11" s="36">
        <v>1216.6780363400003</v>
      </c>
      <c r="T11" s="36">
        <v>1191.8045754500001</v>
      </c>
      <c r="U11" s="36">
        <v>1152.1150709000001</v>
      </c>
      <c r="V11" s="36">
        <v>1118.3229128100002</v>
      </c>
      <c r="W11" s="36">
        <v>1116.7613009000002</v>
      </c>
      <c r="X11" s="36">
        <v>1188.0804409400002</v>
      </c>
      <c r="Y11" s="36">
        <v>1220.7042711500003</v>
      </c>
    </row>
    <row r="12" spans="1:83" x14ac:dyDescent="0.2">
      <c r="A12" s="35">
        <v>2</v>
      </c>
      <c r="B12" s="36">
        <v>1215.4264076000002</v>
      </c>
      <c r="C12" s="36">
        <v>1270.3169134100001</v>
      </c>
      <c r="D12" s="36">
        <v>1314.9425876600003</v>
      </c>
      <c r="E12" s="36">
        <v>1331.5008352200002</v>
      </c>
      <c r="F12" s="36">
        <v>1342.4955028500001</v>
      </c>
      <c r="G12" s="36">
        <v>1323.8665486800003</v>
      </c>
      <c r="H12" s="36">
        <v>1249.3969445200003</v>
      </c>
      <c r="I12" s="36">
        <v>1202.5823438700002</v>
      </c>
      <c r="J12" s="36">
        <v>1142.4585791200002</v>
      </c>
      <c r="K12" s="36">
        <v>1127.9181557800002</v>
      </c>
      <c r="L12" s="36">
        <v>1132.8525041100002</v>
      </c>
      <c r="M12" s="36">
        <v>1103.8077993200002</v>
      </c>
      <c r="N12" s="36">
        <v>1117.6696247800003</v>
      </c>
      <c r="O12" s="36">
        <v>1152.7211931800002</v>
      </c>
      <c r="P12" s="36">
        <v>1134.8020842900003</v>
      </c>
      <c r="Q12" s="36">
        <v>1148.2049508300001</v>
      </c>
      <c r="R12" s="36">
        <v>1153.0075274500002</v>
      </c>
      <c r="S12" s="36">
        <v>1165.9209637900001</v>
      </c>
      <c r="T12" s="36">
        <v>1132.9058882500001</v>
      </c>
      <c r="U12" s="36">
        <v>1137.6634802400001</v>
      </c>
      <c r="V12" s="36">
        <v>1125.8513693200002</v>
      </c>
      <c r="W12" s="36">
        <v>1119.1127602100003</v>
      </c>
      <c r="X12" s="36">
        <v>1149.3727803400002</v>
      </c>
      <c r="Y12" s="36">
        <v>1184.0063972700002</v>
      </c>
    </row>
    <row r="13" spans="1:83" x14ac:dyDescent="0.2">
      <c r="A13" s="35">
        <v>3</v>
      </c>
      <c r="B13" s="36">
        <v>963.18864203999999</v>
      </c>
      <c r="C13" s="36">
        <v>1024.9025600599998</v>
      </c>
      <c r="D13" s="36">
        <v>1061.4649550300001</v>
      </c>
      <c r="E13" s="36">
        <v>1083.6130006000001</v>
      </c>
      <c r="F13" s="36">
        <v>1092.17171841</v>
      </c>
      <c r="G13" s="36">
        <v>1069.6291816800001</v>
      </c>
      <c r="H13" s="36">
        <v>996.13197238999999</v>
      </c>
      <c r="I13" s="36">
        <v>935.92152105999992</v>
      </c>
      <c r="J13" s="36">
        <v>945.64819809999995</v>
      </c>
      <c r="K13" s="36">
        <v>932.03308201999994</v>
      </c>
      <c r="L13" s="36">
        <v>1083.1822434100002</v>
      </c>
      <c r="M13" s="36">
        <v>972.89859057000001</v>
      </c>
      <c r="N13" s="36">
        <v>931.95583371999999</v>
      </c>
      <c r="O13" s="36">
        <v>924.95537144999992</v>
      </c>
      <c r="P13" s="36">
        <v>924.04251742999998</v>
      </c>
      <c r="Q13" s="36">
        <v>922.38025639</v>
      </c>
      <c r="R13" s="36">
        <v>1117.7935712800002</v>
      </c>
      <c r="S13" s="36">
        <v>983.31496594999999</v>
      </c>
      <c r="T13" s="36">
        <v>911.35347696999997</v>
      </c>
      <c r="U13" s="36">
        <v>910.21400306999999</v>
      </c>
      <c r="V13" s="36">
        <v>913.40658660999998</v>
      </c>
      <c r="W13" s="36">
        <v>907.61335979</v>
      </c>
      <c r="X13" s="36">
        <v>894.89015025999993</v>
      </c>
      <c r="Y13" s="36">
        <v>892.72787606999998</v>
      </c>
    </row>
    <row r="14" spans="1:83" x14ac:dyDescent="0.2">
      <c r="A14" s="35">
        <v>4</v>
      </c>
      <c r="B14" s="36">
        <v>1016.5559561699999</v>
      </c>
      <c r="C14" s="36">
        <v>1062.4965251200001</v>
      </c>
      <c r="D14" s="36">
        <v>1028.1453073799998</v>
      </c>
      <c r="E14" s="36">
        <v>1032.9980672699999</v>
      </c>
      <c r="F14" s="36">
        <v>1024.55610211</v>
      </c>
      <c r="G14" s="36">
        <v>1000.42774316</v>
      </c>
      <c r="H14" s="36">
        <v>952.08464791999995</v>
      </c>
      <c r="I14" s="36">
        <v>1020.2241433199999</v>
      </c>
      <c r="J14" s="36">
        <v>972.4106147</v>
      </c>
      <c r="K14" s="36">
        <v>1116.2664711200002</v>
      </c>
      <c r="L14" s="36">
        <v>1118.6810456000003</v>
      </c>
      <c r="M14" s="36">
        <v>1109.2735204000003</v>
      </c>
      <c r="N14" s="36">
        <v>1085.6750606100002</v>
      </c>
      <c r="O14" s="36">
        <v>1244.7938684400001</v>
      </c>
      <c r="P14" s="36">
        <v>1232.1251175100001</v>
      </c>
      <c r="Q14" s="36">
        <v>1226.6779367400002</v>
      </c>
      <c r="R14" s="36">
        <v>1185.5034077700002</v>
      </c>
      <c r="S14" s="36">
        <v>1191.9890310400001</v>
      </c>
      <c r="T14" s="36">
        <v>1158.8983862000002</v>
      </c>
      <c r="U14" s="36">
        <v>1110.9377760600003</v>
      </c>
      <c r="V14" s="36">
        <v>1011.6944028099999</v>
      </c>
      <c r="W14" s="36">
        <v>1060.0340041700001</v>
      </c>
      <c r="X14" s="36">
        <v>1104.8196627900002</v>
      </c>
      <c r="Y14" s="36">
        <v>1149.6593289000002</v>
      </c>
    </row>
    <row r="15" spans="1:83" x14ac:dyDescent="0.2">
      <c r="A15" s="35">
        <v>5</v>
      </c>
      <c r="B15" s="36">
        <v>1030.58300833</v>
      </c>
      <c r="C15" s="36">
        <v>1004.9348381599999</v>
      </c>
      <c r="D15" s="36">
        <v>1018.3792079999999</v>
      </c>
      <c r="E15" s="36">
        <v>1024.7728943</v>
      </c>
      <c r="F15" s="36">
        <v>1015.87729983</v>
      </c>
      <c r="G15" s="36">
        <v>996.78963854999995</v>
      </c>
      <c r="H15" s="36">
        <v>982.56985150999992</v>
      </c>
      <c r="I15" s="36">
        <v>923.81212512999991</v>
      </c>
      <c r="J15" s="36">
        <v>918.21078261999992</v>
      </c>
      <c r="K15" s="36">
        <v>958.22425339999995</v>
      </c>
      <c r="L15" s="36">
        <v>959.33683051999992</v>
      </c>
      <c r="M15" s="36">
        <v>968.31520276999993</v>
      </c>
      <c r="N15" s="36">
        <v>1005.4952104099999</v>
      </c>
      <c r="O15" s="36">
        <v>1016.39913809</v>
      </c>
      <c r="P15" s="36">
        <v>1015.0864683799999</v>
      </c>
      <c r="Q15" s="36">
        <v>1003.48299422</v>
      </c>
      <c r="R15" s="36">
        <v>961.23010268999997</v>
      </c>
      <c r="S15" s="36">
        <v>974.10599328000001</v>
      </c>
      <c r="T15" s="36">
        <v>994.86544357000002</v>
      </c>
      <c r="U15" s="36">
        <v>969.76026228000001</v>
      </c>
      <c r="V15" s="36">
        <v>939.18862718000003</v>
      </c>
      <c r="W15" s="36">
        <v>937.08868023000002</v>
      </c>
      <c r="X15" s="36">
        <v>960.54858941999998</v>
      </c>
      <c r="Y15" s="36">
        <v>1032.46009284</v>
      </c>
    </row>
    <row r="16" spans="1:83" x14ac:dyDescent="0.2">
      <c r="A16" s="35">
        <v>6</v>
      </c>
      <c r="B16" s="36">
        <v>1029.9047488400001</v>
      </c>
      <c r="C16" s="36">
        <v>1132.0031576500003</v>
      </c>
      <c r="D16" s="36">
        <v>982.22610350999992</v>
      </c>
      <c r="E16" s="36">
        <v>984.25601389999997</v>
      </c>
      <c r="F16" s="36">
        <v>995.43542904999993</v>
      </c>
      <c r="G16" s="36">
        <v>976.96915451999996</v>
      </c>
      <c r="H16" s="36">
        <v>941.07337766000001</v>
      </c>
      <c r="I16" s="36">
        <v>941.67920657999991</v>
      </c>
      <c r="J16" s="36">
        <v>939.33809982000002</v>
      </c>
      <c r="K16" s="36">
        <v>926.23059647000002</v>
      </c>
      <c r="L16" s="36">
        <v>948.21137426999996</v>
      </c>
      <c r="M16" s="36">
        <v>976.86674622999999</v>
      </c>
      <c r="N16" s="36">
        <v>968.19464287999995</v>
      </c>
      <c r="O16" s="36">
        <v>972.12354921999997</v>
      </c>
      <c r="P16" s="36">
        <v>977.79863832000001</v>
      </c>
      <c r="Q16" s="36">
        <v>977.79472052999995</v>
      </c>
      <c r="R16" s="36">
        <v>949.71344063999993</v>
      </c>
      <c r="S16" s="36">
        <v>989.70484056999999</v>
      </c>
      <c r="T16" s="36">
        <v>985.12596139999994</v>
      </c>
      <c r="U16" s="36">
        <v>944.82727618000001</v>
      </c>
      <c r="V16" s="36">
        <v>936.85505144000001</v>
      </c>
      <c r="W16" s="36">
        <v>926.56647728999997</v>
      </c>
      <c r="X16" s="36">
        <v>936.14163924000002</v>
      </c>
      <c r="Y16" s="36">
        <v>951.79702178999992</v>
      </c>
    </row>
    <row r="17" spans="1:25" x14ac:dyDescent="0.2">
      <c r="A17" s="35">
        <v>7</v>
      </c>
      <c r="B17" s="36">
        <v>921.54574538999998</v>
      </c>
      <c r="C17" s="36">
        <v>992.23603228000002</v>
      </c>
      <c r="D17" s="36">
        <v>1022.46452778</v>
      </c>
      <c r="E17" s="36">
        <v>1037.5878167599999</v>
      </c>
      <c r="F17" s="36">
        <v>1043.96988988</v>
      </c>
      <c r="G17" s="36">
        <v>1037.0068469299999</v>
      </c>
      <c r="H17" s="36">
        <v>974.30756407000001</v>
      </c>
      <c r="I17" s="36">
        <v>913.70181001999993</v>
      </c>
      <c r="J17" s="36">
        <v>855.28627963999998</v>
      </c>
      <c r="K17" s="36">
        <v>858.94621819999998</v>
      </c>
      <c r="L17" s="36">
        <v>899.91868446000001</v>
      </c>
      <c r="M17" s="36">
        <v>909.52417216999993</v>
      </c>
      <c r="N17" s="36">
        <v>922.80049388999998</v>
      </c>
      <c r="O17" s="36">
        <v>926.77011192999998</v>
      </c>
      <c r="P17" s="36">
        <v>921.77082682000002</v>
      </c>
      <c r="Q17" s="36">
        <v>923.84067723999999</v>
      </c>
      <c r="R17" s="36">
        <v>930.56536289999997</v>
      </c>
      <c r="S17" s="36">
        <v>921.01273982999999</v>
      </c>
      <c r="T17" s="36">
        <v>882.02825829999995</v>
      </c>
      <c r="U17" s="36">
        <v>886.91643522999993</v>
      </c>
      <c r="V17" s="36">
        <v>876.00637390999998</v>
      </c>
      <c r="W17" s="36">
        <v>855.21996746999992</v>
      </c>
      <c r="X17" s="36">
        <v>863.02248301999998</v>
      </c>
      <c r="Y17" s="36">
        <v>900.57188186999997</v>
      </c>
    </row>
    <row r="18" spans="1:25" x14ac:dyDescent="0.2">
      <c r="A18" s="35">
        <v>8</v>
      </c>
      <c r="B18" s="36">
        <v>993.47783647999995</v>
      </c>
      <c r="C18" s="36">
        <v>1040.9297692299999</v>
      </c>
      <c r="D18" s="36">
        <v>1062.73810432</v>
      </c>
      <c r="E18" s="36">
        <v>1067.57253947</v>
      </c>
      <c r="F18" s="36">
        <v>1069.3544265</v>
      </c>
      <c r="G18" s="36">
        <v>1046.57631975</v>
      </c>
      <c r="H18" s="36">
        <v>974.67628328000001</v>
      </c>
      <c r="I18" s="36">
        <v>898.38804365999999</v>
      </c>
      <c r="J18" s="36">
        <v>891.35192910000001</v>
      </c>
      <c r="K18" s="36">
        <v>918.29525516000001</v>
      </c>
      <c r="L18" s="36">
        <v>976.95866230000001</v>
      </c>
      <c r="M18" s="36">
        <v>964.84671049999997</v>
      </c>
      <c r="N18" s="36">
        <v>970.79159580999999</v>
      </c>
      <c r="O18" s="36">
        <v>988.76892654999995</v>
      </c>
      <c r="P18" s="36">
        <v>975.42657623999992</v>
      </c>
      <c r="Q18" s="36">
        <v>951.20721507999997</v>
      </c>
      <c r="R18" s="36">
        <v>960.40348797000001</v>
      </c>
      <c r="S18" s="36">
        <v>940.36164936</v>
      </c>
      <c r="T18" s="36">
        <v>932.22194038999999</v>
      </c>
      <c r="U18" s="36">
        <v>931.22564774</v>
      </c>
      <c r="V18" s="36">
        <v>934.25905705999992</v>
      </c>
      <c r="W18" s="36">
        <v>901.76587267999992</v>
      </c>
      <c r="X18" s="36">
        <v>899.28056206999997</v>
      </c>
      <c r="Y18" s="36">
        <v>926.52824513999997</v>
      </c>
    </row>
    <row r="19" spans="1:25" x14ac:dyDescent="0.2">
      <c r="A19" s="35">
        <v>9</v>
      </c>
      <c r="B19" s="36">
        <v>986.39698005000002</v>
      </c>
      <c r="C19" s="36">
        <v>1058.9463136300001</v>
      </c>
      <c r="D19" s="36">
        <v>1091.5332236100001</v>
      </c>
      <c r="E19" s="36">
        <v>1099.3960368100002</v>
      </c>
      <c r="F19" s="36">
        <v>1094.7446478300003</v>
      </c>
      <c r="G19" s="36">
        <v>1071.6778886300001</v>
      </c>
      <c r="H19" s="36">
        <v>1010.88014946</v>
      </c>
      <c r="I19" s="36">
        <v>924.55434601000002</v>
      </c>
      <c r="J19" s="36">
        <v>893.66217304999998</v>
      </c>
      <c r="K19" s="36">
        <v>897.98021086999995</v>
      </c>
      <c r="L19" s="36">
        <v>906.38558790000002</v>
      </c>
      <c r="M19" s="36">
        <v>893.37589417999993</v>
      </c>
      <c r="N19" s="36">
        <v>918.20878606999997</v>
      </c>
      <c r="O19" s="36">
        <v>917.70443660000001</v>
      </c>
      <c r="P19" s="36">
        <v>899.86875953999993</v>
      </c>
      <c r="Q19" s="36">
        <v>884.81275420999998</v>
      </c>
      <c r="R19" s="36">
        <v>896.76252012999998</v>
      </c>
      <c r="S19" s="36">
        <v>895.34866247999992</v>
      </c>
      <c r="T19" s="36">
        <v>898.55312005999997</v>
      </c>
      <c r="U19" s="36">
        <v>914.55239803999996</v>
      </c>
      <c r="V19" s="36">
        <v>925.57294466999997</v>
      </c>
      <c r="W19" s="36">
        <v>924.08459826000001</v>
      </c>
      <c r="X19" s="36">
        <v>916.38618574999998</v>
      </c>
      <c r="Y19" s="36">
        <v>911.05372285999999</v>
      </c>
    </row>
    <row r="20" spans="1:25" x14ac:dyDescent="0.2">
      <c r="A20" s="35">
        <v>10</v>
      </c>
      <c r="B20" s="36">
        <v>998.43018888999995</v>
      </c>
      <c r="C20" s="36">
        <v>1022.87108252</v>
      </c>
      <c r="D20" s="36">
        <v>1022.07914636</v>
      </c>
      <c r="E20" s="36">
        <v>1027.2515017000001</v>
      </c>
      <c r="F20" s="36">
        <v>1036.7613222</v>
      </c>
      <c r="G20" s="36">
        <v>1036.4068311599999</v>
      </c>
      <c r="H20" s="36">
        <v>1010.19741325</v>
      </c>
      <c r="I20" s="36">
        <v>955.72908168999993</v>
      </c>
      <c r="J20" s="36">
        <v>866.30944421999993</v>
      </c>
      <c r="K20" s="36">
        <v>936.41869199999996</v>
      </c>
      <c r="L20" s="36">
        <v>947.79934329000002</v>
      </c>
      <c r="M20" s="36">
        <v>934.99415644999999</v>
      </c>
      <c r="N20" s="36">
        <v>887.21792636999999</v>
      </c>
      <c r="O20" s="36">
        <v>896.17422368999996</v>
      </c>
      <c r="P20" s="36">
        <v>907.20441638</v>
      </c>
      <c r="Q20" s="36">
        <v>905.19971095999995</v>
      </c>
      <c r="R20" s="36">
        <v>909.86640734999992</v>
      </c>
      <c r="S20" s="36">
        <v>903.55789320999997</v>
      </c>
      <c r="T20" s="36">
        <v>904.74568161000002</v>
      </c>
      <c r="U20" s="36">
        <v>890.50101728999994</v>
      </c>
      <c r="V20" s="36">
        <v>913.01039658000002</v>
      </c>
      <c r="W20" s="36">
        <v>882.95241552999994</v>
      </c>
      <c r="X20" s="36">
        <v>898.33543809000003</v>
      </c>
      <c r="Y20" s="36">
        <v>942.76384353999993</v>
      </c>
    </row>
    <row r="21" spans="1:25" x14ac:dyDescent="0.2">
      <c r="A21" s="35">
        <v>11</v>
      </c>
      <c r="B21" s="36">
        <v>1050.8023401299999</v>
      </c>
      <c r="C21" s="36">
        <v>1087.3559998600001</v>
      </c>
      <c r="D21" s="36">
        <v>1113.7606378600001</v>
      </c>
      <c r="E21" s="36">
        <v>1122.5528603600003</v>
      </c>
      <c r="F21" s="36">
        <v>1167.5876565700003</v>
      </c>
      <c r="G21" s="36">
        <v>1135.1337237400003</v>
      </c>
      <c r="H21" s="36">
        <v>1130.2683242300002</v>
      </c>
      <c r="I21" s="36">
        <v>1066.8055695300002</v>
      </c>
      <c r="J21" s="36">
        <v>1027.18545047</v>
      </c>
      <c r="K21" s="36">
        <v>972.03059472999996</v>
      </c>
      <c r="L21" s="36">
        <v>942.64333417</v>
      </c>
      <c r="M21" s="36">
        <v>916.48701396000001</v>
      </c>
      <c r="N21" s="36">
        <v>936.39020126999992</v>
      </c>
      <c r="O21" s="36">
        <v>942.59055487000001</v>
      </c>
      <c r="P21" s="36">
        <v>963.82017880000001</v>
      </c>
      <c r="Q21" s="36">
        <v>970.02293441999996</v>
      </c>
      <c r="R21" s="36">
        <v>967.81223646000001</v>
      </c>
      <c r="S21" s="36">
        <v>965.21216562999996</v>
      </c>
      <c r="T21" s="36">
        <v>963.10003439000002</v>
      </c>
      <c r="U21" s="36">
        <v>963.42768304999993</v>
      </c>
      <c r="V21" s="36">
        <v>946.36929485999997</v>
      </c>
      <c r="W21" s="36">
        <v>914.10300870999993</v>
      </c>
      <c r="X21" s="36">
        <v>949.77622244999998</v>
      </c>
      <c r="Y21" s="36">
        <v>997.53937155999995</v>
      </c>
    </row>
    <row r="22" spans="1:25" x14ac:dyDescent="0.2">
      <c r="A22" s="35">
        <v>12</v>
      </c>
      <c r="B22" s="36">
        <v>1062.70661354</v>
      </c>
      <c r="C22" s="36">
        <v>1038.3106202899999</v>
      </c>
      <c r="D22" s="36">
        <v>1073.4447047400001</v>
      </c>
      <c r="E22" s="36">
        <v>1076.9771335800001</v>
      </c>
      <c r="F22" s="36">
        <v>1080.5235724600002</v>
      </c>
      <c r="G22" s="36">
        <v>1071.4110369300001</v>
      </c>
      <c r="H22" s="36">
        <v>1020.90978878</v>
      </c>
      <c r="I22" s="36">
        <v>997.59495576999996</v>
      </c>
      <c r="J22" s="36">
        <v>954.72158015999992</v>
      </c>
      <c r="K22" s="36">
        <v>921.35694217000002</v>
      </c>
      <c r="L22" s="36">
        <v>927.78822172999992</v>
      </c>
      <c r="M22" s="36">
        <v>925.47875245</v>
      </c>
      <c r="N22" s="36">
        <v>957.47625211999991</v>
      </c>
      <c r="O22" s="36">
        <v>971.47149174999993</v>
      </c>
      <c r="P22" s="36">
        <v>983.01797015</v>
      </c>
      <c r="Q22" s="36">
        <v>1020.90153573</v>
      </c>
      <c r="R22" s="36">
        <v>997.37580128000002</v>
      </c>
      <c r="S22" s="36">
        <v>991.41699399999993</v>
      </c>
      <c r="T22" s="36">
        <v>982.95645864999995</v>
      </c>
      <c r="U22" s="36">
        <v>956.08028657</v>
      </c>
      <c r="V22" s="36">
        <v>929.49318690999996</v>
      </c>
      <c r="W22" s="36">
        <v>951.77682779999998</v>
      </c>
      <c r="X22" s="36">
        <v>1002.5590902299999</v>
      </c>
      <c r="Y22" s="36">
        <v>1054.9587443</v>
      </c>
    </row>
    <row r="23" spans="1:25" x14ac:dyDescent="0.2">
      <c r="A23" s="35">
        <v>13</v>
      </c>
      <c r="B23" s="36">
        <v>1052.8718436700001</v>
      </c>
      <c r="C23" s="36">
        <v>1086.6409275300002</v>
      </c>
      <c r="D23" s="36">
        <v>1096.3940727500003</v>
      </c>
      <c r="E23" s="36">
        <v>1085.9965639100001</v>
      </c>
      <c r="F23" s="36">
        <v>1080.4085005600002</v>
      </c>
      <c r="G23" s="36">
        <v>1063.3363774500001</v>
      </c>
      <c r="H23" s="36">
        <v>984.55645847999995</v>
      </c>
      <c r="I23" s="36">
        <v>943.77408992999995</v>
      </c>
      <c r="J23" s="36">
        <v>914.05082500999993</v>
      </c>
      <c r="K23" s="36">
        <v>900.73478574000001</v>
      </c>
      <c r="L23" s="36">
        <v>895.64021642</v>
      </c>
      <c r="M23" s="36">
        <v>893.52797807000002</v>
      </c>
      <c r="N23" s="36">
        <v>871.75976437999998</v>
      </c>
      <c r="O23" s="36">
        <v>860.87007197000003</v>
      </c>
      <c r="P23" s="36">
        <v>863.87198376999993</v>
      </c>
      <c r="Q23" s="36">
        <v>866.57522877999997</v>
      </c>
      <c r="R23" s="36">
        <v>861.15023119</v>
      </c>
      <c r="S23" s="36">
        <v>889.11725280999997</v>
      </c>
      <c r="T23" s="36">
        <v>890.19185594999999</v>
      </c>
      <c r="U23" s="36">
        <v>890.54153641999994</v>
      </c>
      <c r="V23" s="36">
        <v>893.16896040999995</v>
      </c>
      <c r="W23" s="36">
        <v>899.96000035999998</v>
      </c>
      <c r="X23" s="36">
        <v>930.66969000999995</v>
      </c>
      <c r="Y23" s="36">
        <v>957.18975447000003</v>
      </c>
    </row>
    <row r="24" spans="1:25" x14ac:dyDescent="0.2">
      <c r="A24" s="35">
        <v>14</v>
      </c>
      <c r="B24" s="36">
        <v>1025.79577677</v>
      </c>
      <c r="C24" s="36">
        <v>1061.5390143900001</v>
      </c>
      <c r="D24" s="36">
        <v>1068.3047978400002</v>
      </c>
      <c r="E24" s="36">
        <v>1074.7657175600002</v>
      </c>
      <c r="F24" s="36">
        <v>1061.3136681500002</v>
      </c>
      <c r="G24" s="36">
        <v>1032.0269635899999</v>
      </c>
      <c r="H24" s="36">
        <v>985.01924542999996</v>
      </c>
      <c r="I24" s="36">
        <v>919.62842609999996</v>
      </c>
      <c r="J24" s="36">
        <v>877.41010688999995</v>
      </c>
      <c r="K24" s="36">
        <v>911.60961029999999</v>
      </c>
      <c r="L24" s="36">
        <v>894.38751537999997</v>
      </c>
      <c r="M24" s="36">
        <v>948.24758473999998</v>
      </c>
      <c r="N24" s="36">
        <v>943.56431639999994</v>
      </c>
      <c r="O24" s="36">
        <v>966.17622761999996</v>
      </c>
      <c r="P24" s="36">
        <v>976.43358919000002</v>
      </c>
      <c r="Q24" s="36">
        <v>981.53758462999997</v>
      </c>
      <c r="R24" s="36">
        <v>979.53470458999993</v>
      </c>
      <c r="S24" s="36">
        <v>966.97128880999992</v>
      </c>
      <c r="T24" s="36">
        <v>963.03600055999993</v>
      </c>
      <c r="U24" s="36">
        <v>930.70080685999994</v>
      </c>
      <c r="V24" s="36">
        <v>875.93747734999999</v>
      </c>
      <c r="W24" s="36">
        <v>906.07651643999998</v>
      </c>
      <c r="X24" s="36">
        <v>992.92205970999998</v>
      </c>
      <c r="Y24" s="36">
        <v>1023.9774959499999</v>
      </c>
    </row>
    <row r="25" spans="1:25" x14ac:dyDescent="0.2">
      <c r="A25" s="35">
        <v>15</v>
      </c>
      <c r="B25" s="36">
        <v>897.05399273</v>
      </c>
      <c r="C25" s="36">
        <v>1056.7809674700002</v>
      </c>
      <c r="D25" s="36">
        <v>1140.7841955700003</v>
      </c>
      <c r="E25" s="36">
        <v>1156.7218365700003</v>
      </c>
      <c r="F25" s="36">
        <v>1164.8232050500003</v>
      </c>
      <c r="G25" s="36">
        <v>1153.2603039600001</v>
      </c>
      <c r="H25" s="36">
        <v>1028.10947999</v>
      </c>
      <c r="I25" s="36">
        <v>856.09654289999992</v>
      </c>
      <c r="J25" s="36">
        <v>759.01176801999998</v>
      </c>
      <c r="K25" s="36">
        <v>764.50755202999994</v>
      </c>
      <c r="L25" s="36">
        <v>831.39985535999995</v>
      </c>
      <c r="M25" s="36">
        <v>905.94684582999992</v>
      </c>
      <c r="N25" s="36">
        <v>941.65112033999992</v>
      </c>
      <c r="O25" s="36">
        <v>951.16888465</v>
      </c>
      <c r="P25" s="36">
        <v>964.68900452999992</v>
      </c>
      <c r="Q25" s="36">
        <v>981.74943829999995</v>
      </c>
      <c r="R25" s="36">
        <v>959.87485012000002</v>
      </c>
      <c r="S25" s="36">
        <v>965.49308484999995</v>
      </c>
      <c r="T25" s="36">
        <v>966.46088634</v>
      </c>
      <c r="U25" s="36">
        <v>970.32153627999992</v>
      </c>
      <c r="V25" s="36">
        <v>953.02847621000001</v>
      </c>
      <c r="W25" s="36">
        <v>928.52457817999993</v>
      </c>
      <c r="X25" s="36">
        <v>947.88016548999997</v>
      </c>
      <c r="Y25" s="36">
        <v>992.87655153999992</v>
      </c>
    </row>
    <row r="26" spans="1:25" x14ac:dyDescent="0.2">
      <c r="A26" s="35">
        <v>16</v>
      </c>
      <c r="B26" s="36">
        <v>1026.03131859</v>
      </c>
      <c r="C26" s="36">
        <v>1105.2896472200002</v>
      </c>
      <c r="D26" s="36">
        <v>1003.6285081899999</v>
      </c>
      <c r="E26" s="36">
        <v>1020.84989651</v>
      </c>
      <c r="F26" s="36">
        <v>1022.4821527299999</v>
      </c>
      <c r="G26" s="36">
        <v>1002.86016718</v>
      </c>
      <c r="H26" s="36">
        <v>990.27012763999994</v>
      </c>
      <c r="I26" s="36">
        <v>932.05866583</v>
      </c>
      <c r="J26" s="36">
        <v>845.66446257999996</v>
      </c>
      <c r="K26" s="36">
        <v>844.21343497999999</v>
      </c>
      <c r="L26" s="36">
        <v>852.27982609999992</v>
      </c>
      <c r="M26" s="36">
        <v>941.56407394999997</v>
      </c>
      <c r="N26" s="36">
        <v>940.16929830999993</v>
      </c>
      <c r="O26" s="36">
        <v>936.02195596000001</v>
      </c>
      <c r="P26" s="36">
        <v>962.15592497</v>
      </c>
      <c r="Q26" s="36">
        <v>970.74533549</v>
      </c>
      <c r="R26" s="36">
        <v>948.73307328999999</v>
      </c>
      <c r="S26" s="36">
        <v>940.63658031</v>
      </c>
      <c r="T26" s="36">
        <v>873.14593819999993</v>
      </c>
      <c r="U26" s="36">
        <v>854.07112854000002</v>
      </c>
      <c r="V26" s="36">
        <v>861.21461835999992</v>
      </c>
      <c r="W26" s="36">
        <v>869.76818874999992</v>
      </c>
      <c r="X26" s="36">
        <v>898.02363852999997</v>
      </c>
      <c r="Y26" s="36">
        <v>971.70254198999999</v>
      </c>
    </row>
    <row r="27" spans="1:25" x14ac:dyDescent="0.2">
      <c r="A27" s="35">
        <v>17</v>
      </c>
      <c r="B27" s="36">
        <v>1053.14256372</v>
      </c>
      <c r="C27" s="36">
        <v>1107.9138038300002</v>
      </c>
      <c r="D27" s="36">
        <v>1134.0787051700001</v>
      </c>
      <c r="E27" s="36">
        <v>1145.3073301100003</v>
      </c>
      <c r="F27" s="36">
        <v>1150.7253976300001</v>
      </c>
      <c r="G27" s="36">
        <v>1163.3960687100002</v>
      </c>
      <c r="H27" s="36">
        <v>1129.7515066600001</v>
      </c>
      <c r="I27" s="36">
        <v>1042.0206675099998</v>
      </c>
      <c r="J27" s="36">
        <v>1021.57233844</v>
      </c>
      <c r="K27" s="36">
        <v>1031.5366869899999</v>
      </c>
      <c r="L27" s="36">
        <v>1029.6450537599999</v>
      </c>
      <c r="M27" s="36">
        <v>999.53429513999993</v>
      </c>
      <c r="N27" s="36">
        <v>1003.2363326899999</v>
      </c>
      <c r="O27" s="36">
        <v>976.46993082999995</v>
      </c>
      <c r="P27" s="36">
        <v>985.77226565000001</v>
      </c>
      <c r="Q27" s="36">
        <v>948.55444490000002</v>
      </c>
      <c r="R27" s="36">
        <v>972.77940707999994</v>
      </c>
      <c r="S27" s="36">
        <v>933.95392666999999</v>
      </c>
      <c r="T27" s="36">
        <v>964.82411078999996</v>
      </c>
      <c r="U27" s="36">
        <v>970.47856505999994</v>
      </c>
      <c r="V27" s="36">
        <v>980.24358988999995</v>
      </c>
      <c r="W27" s="36">
        <v>973.11902253999995</v>
      </c>
      <c r="X27" s="36">
        <v>971.60607354000001</v>
      </c>
      <c r="Y27" s="36">
        <v>1010.9296042999999</v>
      </c>
    </row>
    <row r="28" spans="1:25" x14ac:dyDescent="0.2">
      <c r="A28" s="35">
        <v>18</v>
      </c>
      <c r="B28" s="36">
        <v>1006.0305433</v>
      </c>
      <c r="C28" s="36">
        <v>1044.1731750399999</v>
      </c>
      <c r="D28" s="36">
        <v>1045.4643825399999</v>
      </c>
      <c r="E28" s="36">
        <v>1080.0519973200001</v>
      </c>
      <c r="F28" s="36">
        <v>1081.5168362100001</v>
      </c>
      <c r="G28" s="36">
        <v>1079.4506575800001</v>
      </c>
      <c r="H28" s="36">
        <v>1092.1404825100001</v>
      </c>
      <c r="I28" s="36">
        <v>1063.8822411600001</v>
      </c>
      <c r="J28" s="36">
        <v>1018.0054155099999</v>
      </c>
      <c r="K28" s="36">
        <v>971.54359514999999</v>
      </c>
      <c r="L28" s="36">
        <v>963.04933313999993</v>
      </c>
      <c r="M28" s="36">
        <v>958.92801213999996</v>
      </c>
      <c r="N28" s="36">
        <v>955.22375812999996</v>
      </c>
      <c r="O28" s="36">
        <v>954.52442853000002</v>
      </c>
      <c r="P28" s="36">
        <v>967.01437906000001</v>
      </c>
      <c r="Q28" s="36">
        <v>969.45693335999999</v>
      </c>
      <c r="R28" s="36">
        <v>964.93822217000002</v>
      </c>
      <c r="S28" s="36">
        <v>958.23010413999998</v>
      </c>
      <c r="T28" s="36">
        <v>984.33856741</v>
      </c>
      <c r="U28" s="36">
        <v>960.36915771999998</v>
      </c>
      <c r="V28" s="36">
        <v>974.87462638</v>
      </c>
      <c r="W28" s="36">
        <v>1002.9409025699999</v>
      </c>
      <c r="X28" s="36">
        <v>984.28356903999997</v>
      </c>
      <c r="Y28" s="36">
        <v>1011.65265885</v>
      </c>
    </row>
    <row r="29" spans="1:25" x14ac:dyDescent="0.2">
      <c r="A29" s="35">
        <v>19</v>
      </c>
      <c r="B29" s="36">
        <v>1047.9897400300001</v>
      </c>
      <c r="C29" s="36">
        <v>1073.3138593600002</v>
      </c>
      <c r="D29" s="36">
        <v>1098.7766916900002</v>
      </c>
      <c r="E29" s="36">
        <v>1106.8147146500003</v>
      </c>
      <c r="F29" s="36">
        <v>1119.7878500900001</v>
      </c>
      <c r="G29" s="36">
        <v>1115.1163959000003</v>
      </c>
      <c r="H29" s="36">
        <v>1069.5103530400002</v>
      </c>
      <c r="I29" s="36">
        <v>1031.8866820600001</v>
      </c>
      <c r="J29" s="36">
        <v>940.12294032</v>
      </c>
      <c r="K29" s="36">
        <v>931.44515448999994</v>
      </c>
      <c r="L29" s="36">
        <v>895.31894143</v>
      </c>
      <c r="M29" s="36">
        <v>922.07357545000002</v>
      </c>
      <c r="N29" s="36">
        <v>938.40383248000001</v>
      </c>
      <c r="O29" s="36">
        <v>932.56472537000002</v>
      </c>
      <c r="P29" s="36">
        <v>941.42020977999994</v>
      </c>
      <c r="Q29" s="36">
        <v>953.72906182999998</v>
      </c>
      <c r="R29" s="36">
        <v>964.34850354999992</v>
      </c>
      <c r="S29" s="36">
        <v>1002.13309468</v>
      </c>
      <c r="T29" s="36">
        <v>989.41847180000002</v>
      </c>
      <c r="U29" s="36">
        <v>969.34673695999993</v>
      </c>
      <c r="V29" s="36">
        <v>971.23923474999992</v>
      </c>
      <c r="W29" s="36">
        <v>965.78281737999998</v>
      </c>
      <c r="X29" s="36">
        <v>973.14786213000002</v>
      </c>
      <c r="Y29" s="36">
        <v>1025.29891462</v>
      </c>
    </row>
    <row r="30" spans="1:25" x14ac:dyDescent="0.2">
      <c r="A30" s="35">
        <v>20</v>
      </c>
      <c r="B30" s="36">
        <v>1107.3923015400003</v>
      </c>
      <c r="C30" s="36">
        <v>1129.7970552400002</v>
      </c>
      <c r="D30" s="36">
        <v>1155.4718588400001</v>
      </c>
      <c r="E30" s="36">
        <v>1146.8137240700003</v>
      </c>
      <c r="F30" s="36">
        <v>1150.5776269600001</v>
      </c>
      <c r="G30" s="36">
        <v>1125.4098354000002</v>
      </c>
      <c r="H30" s="36">
        <v>1096.5948221100002</v>
      </c>
      <c r="I30" s="36">
        <v>986.84682754999994</v>
      </c>
      <c r="J30" s="36">
        <v>981.27127209000002</v>
      </c>
      <c r="K30" s="36">
        <v>961.34926424000002</v>
      </c>
      <c r="L30" s="36">
        <v>950.62247879999995</v>
      </c>
      <c r="M30" s="36">
        <v>953.90441449000002</v>
      </c>
      <c r="N30" s="36">
        <v>965.29796067999996</v>
      </c>
      <c r="O30" s="36">
        <v>974.48654987999998</v>
      </c>
      <c r="P30" s="36">
        <v>986.25399876999995</v>
      </c>
      <c r="Q30" s="36">
        <v>980.33707399999992</v>
      </c>
      <c r="R30" s="36">
        <v>974.89671626999996</v>
      </c>
      <c r="S30" s="36">
        <v>970.84354422000001</v>
      </c>
      <c r="T30" s="36">
        <v>925.99413592999997</v>
      </c>
      <c r="U30" s="36">
        <v>915.52883014999998</v>
      </c>
      <c r="V30" s="36">
        <v>914.99510609999993</v>
      </c>
      <c r="W30" s="36">
        <v>935.82854044999999</v>
      </c>
      <c r="X30" s="36">
        <v>910.43853000000001</v>
      </c>
      <c r="Y30" s="36">
        <v>970.35572672000001</v>
      </c>
    </row>
    <row r="31" spans="1:25" x14ac:dyDescent="0.2">
      <c r="A31" s="35">
        <v>21</v>
      </c>
      <c r="B31" s="36">
        <v>1016.5551451699999</v>
      </c>
      <c r="C31" s="36">
        <v>1078.98514765</v>
      </c>
      <c r="D31" s="36">
        <v>1119.8408826900002</v>
      </c>
      <c r="E31" s="36">
        <v>1130.7918430000002</v>
      </c>
      <c r="F31" s="36">
        <v>1135.5445550200002</v>
      </c>
      <c r="G31" s="36">
        <v>1132.3648310700003</v>
      </c>
      <c r="H31" s="36">
        <v>1051.3929476999999</v>
      </c>
      <c r="I31" s="36">
        <v>970.30697559999999</v>
      </c>
      <c r="J31" s="36">
        <v>984.90543244999992</v>
      </c>
      <c r="K31" s="36">
        <v>973.85239401000001</v>
      </c>
      <c r="L31" s="36">
        <v>962.10469708999995</v>
      </c>
      <c r="M31" s="36">
        <v>957.61616958999991</v>
      </c>
      <c r="N31" s="36">
        <v>968.75973969999995</v>
      </c>
      <c r="O31" s="36">
        <v>967.95245138999996</v>
      </c>
      <c r="P31" s="36">
        <v>968.95889993999992</v>
      </c>
      <c r="Q31" s="36">
        <v>969.80820488999996</v>
      </c>
      <c r="R31" s="36">
        <v>970.08856048999996</v>
      </c>
      <c r="S31" s="36">
        <v>975.28253267999992</v>
      </c>
      <c r="T31" s="36">
        <v>947.39603683999997</v>
      </c>
      <c r="U31" s="36">
        <v>958.58825631999991</v>
      </c>
      <c r="V31" s="36">
        <v>959.71450757000002</v>
      </c>
      <c r="W31" s="36">
        <v>921.16512943999999</v>
      </c>
      <c r="X31" s="36">
        <v>947.74204197999995</v>
      </c>
      <c r="Y31" s="36">
        <v>968.73782907999998</v>
      </c>
    </row>
    <row r="32" spans="1:25" x14ac:dyDescent="0.2">
      <c r="A32" s="35">
        <v>22</v>
      </c>
      <c r="B32" s="36">
        <v>1075.5154408500002</v>
      </c>
      <c r="C32" s="36">
        <v>971.97669279000002</v>
      </c>
      <c r="D32" s="36">
        <v>1000.6234618799999</v>
      </c>
      <c r="E32" s="36">
        <v>1016.23449406</v>
      </c>
      <c r="F32" s="36">
        <v>1026.4706422700001</v>
      </c>
      <c r="G32" s="36">
        <v>1025.4489768200001</v>
      </c>
      <c r="H32" s="36">
        <v>991.23885665</v>
      </c>
      <c r="I32" s="36">
        <v>983.90085929999998</v>
      </c>
      <c r="J32" s="36">
        <v>1070.9305056000001</v>
      </c>
      <c r="K32" s="36">
        <v>1108.3902743700003</v>
      </c>
      <c r="L32" s="36">
        <v>1088.5979743400001</v>
      </c>
      <c r="M32" s="36">
        <v>968.18640694999999</v>
      </c>
      <c r="N32" s="36">
        <v>849.29743841999993</v>
      </c>
      <c r="O32" s="36">
        <v>848.24688291999996</v>
      </c>
      <c r="P32" s="36">
        <v>852.91295386000002</v>
      </c>
      <c r="Q32" s="36">
        <v>849.3493952</v>
      </c>
      <c r="R32" s="36">
        <v>959.99612219999995</v>
      </c>
      <c r="S32" s="36">
        <v>1082.2324708800002</v>
      </c>
      <c r="T32" s="36">
        <v>1096.4482630900002</v>
      </c>
      <c r="U32" s="36">
        <v>1086.3396035800001</v>
      </c>
      <c r="V32" s="36">
        <v>1092.9018040100002</v>
      </c>
      <c r="W32" s="36">
        <v>1044.3012974600001</v>
      </c>
      <c r="X32" s="36">
        <v>1052.5189504499999</v>
      </c>
      <c r="Y32" s="36">
        <v>1023.79185804</v>
      </c>
    </row>
    <row r="33" spans="1:25" x14ac:dyDescent="0.2">
      <c r="A33" s="35">
        <v>23</v>
      </c>
      <c r="B33" s="36">
        <v>1022.03144919</v>
      </c>
      <c r="C33" s="36">
        <v>1083.8514127100002</v>
      </c>
      <c r="D33" s="36">
        <v>1102.1177785600003</v>
      </c>
      <c r="E33" s="36">
        <v>1114.3744843700001</v>
      </c>
      <c r="F33" s="36">
        <v>1119.0968816500001</v>
      </c>
      <c r="G33" s="36">
        <v>1105.9461083700003</v>
      </c>
      <c r="H33" s="36">
        <v>1059.1340735800002</v>
      </c>
      <c r="I33" s="36">
        <v>985.70991311</v>
      </c>
      <c r="J33" s="36">
        <v>957.09659064999994</v>
      </c>
      <c r="K33" s="36">
        <v>970.75058509999997</v>
      </c>
      <c r="L33" s="36">
        <v>901.46703310999999</v>
      </c>
      <c r="M33" s="36">
        <v>907.81522755999993</v>
      </c>
      <c r="N33" s="36">
        <v>890.40445828999998</v>
      </c>
      <c r="O33" s="36">
        <v>891.94204352999998</v>
      </c>
      <c r="P33" s="36">
        <v>890.42687482999997</v>
      </c>
      <c r="Q33" s="36">
        <v>887.06543228999999</v>
      </c>
      <c r="R33" s="36">
        <v>900.25244464000002</v>
      </c>
      <c r="S33" s="36">
        <v>904.48352699999998</v>
      </c>
      <c r="T33" s="36">
        <v>950.97252873999992</v>
      </c>
      <c r="U33" s="36">
        <v>954.97113125999999</v>
      </c>
      <c r="V33" s="36">
        <v>943.40907411000001</v>
      </c>
      <c r="W33" s="36">
        <v>966.81563697000001</v>
      </c>
      <c r="X33" s="36">
        <v>947.12069809999991</v>
      </c>
      <c r="Y33" s="36">
        <v>977.53661362999992</v>
      </c>
    </row>
    <row r="34" spans="1:25" x14ac:dyDescent="0.2">
      <c r="A34" s="35">
        <v>24</v>
      </c>
      <c r="B34" s="36">
        <v>1002.03433759</v>
      </c>
      <c r="C34" s="36">
        <v>977.20304211999996</v>
      </c>
      <c r="D34" s="36">
        <v>1019.40630259</v>
      </c>
      <c r="E34" s="36">
        <v>1114.3535818200003</v>
      </c>
      <c r="F34" s="36">
        <v>1122.1505856000001</v>
      </c>
      <c r="G34" s="36">
        <v>1068.4451611200002</v>
      </c>
      <c r="H34" s="36">
        <v>1017.7651985699999</v>
      </c>
      <c r="I34" s="36">
        <v>1009.43843253</v>
      </c>
      <c r="J34" s="36">
        <v>1146.3026063900002</v>
      </c>
      <c r="K34" s="36">
        <v>1185.4538975100002</v>
      </c>
      <c r="L34" s="36">
        <v>1066.3920782600001</v>
      </c>
      <c r="M34" s="36">
        <v>953.05164530000002</v>
      </c>
      <c r="N34" s="36">
        <v>893.18451205999997</v>
      </c>
      <c r="O34" s="36">
        <v>894.93367948000002</v>
      </c>
      <c r="P34" s="36">
        <v>889.05109341999992</v>
      </c>
      <c r="Q34" s="36">
        <v>888.25293165999994</v>
      </c>
      <c r="R34" s="36">
        <v>928.95870167999999</v>
      </c>
      <c r="S34" s="36">
        <v>1032.5093352200001</v>
      </c>
      <c r="T34" s="36">
        <v>1014.0295254399999</v>
      </c>
      <c r="U34" s="36">
        <v>1117.1438088200002</v>
      </c>
      <c r="V34" s="36">
        <v>982.09715969000001</v>
      </c>
      <c r="W34" s="36">
        <v>975.43194366</v>
      </c>
      <c r="X34" s="36">
        <v>919.58617276999996</v>
      </c>
      <c r="Y34" s="36">
        <v>861.19690036999998</v>
      </c>
    </row>
    <row r="35" spans="1:25" x14ac:dyDescent="0.2">
      <c r="A35" s="35">
        <v>25</v>
      </c>
      <c r="B35" s="36">
        <v>984.58283726999991</v>
      </c>
      <c r="C35" s="36">
        <v>999.03261456999996</v>
      </c>
      <c r="D35" s="36">
        <v>1005.33032641</v>
      </c>
      <c r="E35" s="36">
        <v>1017.30104994</v>
      </c>
      <c r="F35" s="36">
        <v>1008.70455264</v>
      </c>
      <c r="G35" s="36">
        <v>1008.12378025</v>
      </c>
      <c r="H35" s="36">
        <v>959.20673541999997</v>
      </c>
      <c r="I35" s="36">
        <v>924.10819445999994</v>
      </c>
      <c r="J35" s="36">
        <v>836.39391977000002</v>
      </c>
      <c r="K35" s="36">
        <v>852.92646409999998</v>
      </c>
      <c r="L35" s="36">
        <v>845.45989739999993</v>
      </c>
      <c r="M35" s="36">
        <v>835.86399634999998</v>
      </c>
      <c r="N35" s="36">
        <v>853.03687839999998</v>
      </c>
      <c r="O35" s="36">
        <v>865.80839013000002</v>
      </c>
      <c r="P35" s="36">
        <v>870.05046283000001</v>
      </c>
      <c r="Q35" s="36">
        <v>880.65393130999996</v>
      </c>
      <c r="R35" s="36">
        <v>882.29069605999996</v>
      </c>
      <c r="S35" s="36">
        <v>847.07563324</v>
      </c>
      <c r="T35" s="36">
        <v>860.96135757000002</v>
      </c>
      <c r="U35" s="36">
        <v>840.18096319999995</v>
      </c>
      <c r="V35" s="36">
        <v>819.73957552000002</v>
      </c>
      <c r="W35" s="36">
        <v>839.56683407999992</v>
      </c>
      <c r="X35" s="36">
        <v>890.35338528</v>
      </c>
      <c r="Y35" s="36">
        <v>892.90436124999997</v>
      </c>
    </row>
    <row r="36" spans="1:25" x14ac:dyDescent="0.2">
      <c r="A36" s="35">
        <v>26</v>
      </c>
      <c r="B36" s="36">
        <v>986.38521725999999</v>
      </c>
      <c r="C36" s="36">
        <v>1064.2800775600001</v>
      </c>
      <c r="D36" s="36">
        <v>1095.3365019800001</v>
      </c>
      <c r="E36" s="36">
        <v>1112.7622381400001</v>
      </c>
      <c r="F36" s="36">
        <v>1111.6892460400002</v>
      </c>
      <c r="G36" s="36">
        <v>1106.8774887000002</v>
      </c>
      <c r="H36" s="36">
        <v>1060.0360047800002</v>
      </c>
      <c r="I36" s="36">
        <v>1010.14986929</v>
      </c>
      <c r="J36" s="36">
        <v>913.35172175999992</v>
      </c>
      <c r="K36" s="36">
        <v>852.49585153999999</v>
      </c>
      <c r="L36" s="36">
        <v>865.31771852999998</v>
      </c>
      <c r="M36" s="36">
        <v>866.23399544999995</v>
      </c>
      <c r="N36" s="36">
        <v>865.72407005000002</v>
      </c>
      <c r="O36" s="36">
        <v>877.32885358999999</v>
      </c>
      <c r="P36" s="36">
        <v>892.06702629999995</v>
      </c>
      <c r="Q36" s="36">
        <v>892.06240045999994</v>
      </c>
      <c r="R36" s="36">
        <v>883.65619011000001</v>
      </c>
      <c r="S36" s="36">
        <v>890.68287128999998</v>
      </c>
      <c r="T36" s="36">
        <v>870.00499558000001</v>
      </c>
      <c r="U36" s="36">
        <v>894.38925425000002</v>
      </c>
      <c r="V36" s="36">
        <v>873.67386678999992</v>
      </c>
      <c r="W36" s="36">
        <v>880.51713336</v>
      </c>
      <c r="X36" s="36">
        <v>926.11767937000002</v>
      </c>
      <c r="Y36" s="36">
        <v>938.01602807999996</v>
      </c>
    </row>
    <row r="37" spans="1:25" x14ac:dyDescent="0.2">
      <c r="A37" s="35">
        <v>27</v>
      </c>
      <c r="B37" s="36">
        <v>1060.8796973600001</v>
      </c>
      <c r="C37" s="36">
        <v>1095.3377601500001</v>
      </c>
      <c r="D37" s="36">
        <v>1023.1801600499999</v>
      </c>
      <c r="E37" s="36">
        <v>1041.0031766299999</v>
      </c>
      <c r="F37" s="36">
        <v>1038.9461566300001</v>
      </c>
      <c r="G37" s="36">
        <v>991.27987789999997</v>
      </c>
      <c r="H37" s="36">
        <v>1017.8863516199999</v>
      </c>
      <c r="I37" s="36">
        <v>1074.3890538200001</v>
      </c>
      <c r="J37" s="36">
        <v>990.67635513999994</v>
      </c>
      <c r="K37" s="36">
        <v>974.26366168999994</v>
      </c>
      <c r="L37" s="36">
        <v>953.94343335999997</v>
      </c>
      <c r="M37" s="36">
        <v>939.57610298999998</v>
      </c>
      <c r="N37" s="36">
        <v>818.65025155000001</v>
      </c>
      <c r="O37" s="36">
        <v>819.50866348</v>
      </c>
      <c r="P37" s="36">
        <v>823.11729516999992</v>
      </c>
      <c r="Q37" s="36">
        <v>825.37303648</v>
      </c>
      <c r="R37" s="36">
        <v>927.95980087999999</v>
      </c>
      <c r="S37" s="36">
        <v>913.23625082000001</v>
      </c>
      <c r="T37" s="36">
        <v>935.36400491999996</v>
      </c>
      <c r="U37" s="36">
        <v>940.68817833999992</v>
      </c>
      <c r="V37" s="36">
        <v>947.11715672000003</v>
      </c>
      <c r="W37" s="36">
        <v>963.53038615999992</v>
      </c>
      <c r="X37" s="36">
        <v>1038.7217890699999</v>
      </c>
      <c r="Y37" s="36">
        <v>1029.3831795799999</v>
      </c>
    </row>
    <row r="38" spans="1:25" x14ac:dyDescent="0.2">
      <c r="A38" s="35">
        <v>28</v>
      </c>
      <c r="B38" s="36">
        <v>1028.1237440800001</v>
      </c>
      <c r="C38" s="36">
        <v>1090.02826415</v>
      </c>
      <c r="D38" s="36">
        <v>1029.35280373</v>
      </c>
      <c r="E38" s="36">
        <v>1044.8718909099998</v>
      </c>
      <c r="F38" s="36">
        <v>1041.83002934</v>
      </c>
      <c r="G38" s="36">
        <v>1001.8052361</v>
      </c>
      <c r="H38" s="36">
        <v>1021.90439983</v>
      </c>
      <c r="I38" s="36">
        <v>1048.3810885099999</v>
      </c>
      <c r="J38" s="36">
        <v>997.69612425999992</v>
      </c>
      <c r="K38" s="36">
        <v>1004.1870899099999</v>
      </c>
      <c r="L38" s="36">
        <v>968.01570915000002</v>
      </c>
      <c r="M38" s="36">
        <v>943.81081632999997</v>
      </c>
      <c r="N38" s="36">
        <v>824.53928535</v>
      </c>
      <c r="O38" s="36">
        <v>839.83275930999991</v>
      </c>
      <c r="P38" s="36">
        <v>841.37919963000002</v>
      </c>
      <c r="Q38" s="36">
        <v>827.89785884000003</v>
      </c>
      <c r="R38" s="36">
        <v>937.05572049</v>
      </c>
      <c r="S38" s="36">
        <v>909.52922427999999</v>
      </c>
      <c r="T38" s="36">
        <v>921.90164031999996</v>
      </c>
      <c r="U38" s="36">
        <v>921.40673614000002</v>
      </c>
      <c r="V38" s="36">
        <v>940.46417388999998</v>
      </c>
      <c r="W38" s="36">
        <v>967.02867274999994</v>
      </c>
      <c r="X38" s="36">
        <v>974.91704836999997</v>
      </c>
      <c r="Y38" s="36">
        <v>1072.74553474</v>
      </c>
    </row>
    <row r="39" spans="1:25" x14ac:dyDescent="0.2">
      <c r="A39" s="35">
        <v>29</v>
      </c>
      <c r="B39" s="36">
        <v>876.31753484000001</v>
      </c>
      <c r="C39" s="36">
        <v>969.00067331000002</v>
      </c>
      <c r="D39" s="36">
        <v>1026.14468622</v>
      </c>
      <c r="E39" s="36">
        <v>1048.4262860700001</v>
      </c>
      <c r="F39" s="36">
        <v>1075.8906141500001</v>
      </c>
      <c r="G39" s="36">
        <v>1085.2713407000001</v>
      </c>
      <c r="H39" s="36">
        <v>1052.8224000600001</v>
      </c>
      <c r="I39" s="36">
        <v>1019.95329854</v>
      </c>
      <c r="J39" s="36">
        <v>1013.77823986</v>
      </c>
      <c r="K39" s="36">
        <v>969.44052176000002</v>
      </c>
      <c r="L39" s="36">
        <v>941.87633657999993</v>
      </c>
      <c r="M39" s="36">
        <v>940.43602570999997</v>
      </c>
      <c r="N39" s="36">
        <v>960.66661655999997</v>
      </c>
      <c r="O39" s="36">
        <v>962.00592382000002</v>
      </c>
      <c r="P39" s="36">
        <v>935.30182193999997</v>
      </c>
      <c r="Q39" s="36">
        <v>948.62388923999993</v>
      </c>
      <c r="R39" s="36">
        <v>949.20445883999992</v>
      </c>
      <c r="S39" s="36">
        <v>953.79488506999996</v>
      </c>
      <c r="T39" s="36">
        <v>950.95600522999996</v>
      </c>
      <c r="U39" s="36">
        <v>962.81607068999995</v>
      </c>
      <c r="V39" s="36">
        <v>962.67087151999999</v>
      </c>
      <c r="W39" s="36">
        <v>952.66037655000002</v>
      </c>
      <c r="X39" s="36">
        <v>977.38190086999998</v>
      </c>
      <c r="Y39" s="36">
        <v>967.29104961999997</v>
      </c>
    </row>
    <row r="40" spans="1:25" x14ac:dyDescent="0.2">
      <c r="A40" s="35">
        <v>30</v>
      </c>
      <c r="B40" s="36">
        <v>1031.47811882</v>
      </c>
      <c r="C40" s="36">
        <v>1095.1258485700002</v>
      </c>
      <c r="D40" s="36">
        <v>1129.1873407400003</v>
      </c>
      <c r="E40" s="36">
        <v>1152.1773186300002</v>
      </c>
      <c r="F40" s="36">
        <v>1156.4023942300003</v>
      </c>
      <c r="G40" s="36">
        <v>1139.6122833400002</v>
      </c>
      <c r="H40" s="36">
        <v>1065.31126326</v>
      </c>
      <c r="I40" s="36">
        <v>1001.05974609</v>
      </c>
      <c r="J40" s="36">
        <v>1017.7695214099999</v>
      </c>
      <c r="K40" s="36">
        <v>969.96816779999995</v>
      </c>
      <c r="L40" s="36">
        <v>932.75990549999995</v>
      </c>
      <c r="M40" s="36">
        <v>957.49406922999992</v>
      </c>
      <c r="N40" s="36">
        <v>969.03473684999994</v>
      </c>
      <c r="O40" s="36">
        <v>941.16711382999995</v>
      </c>
      <c r="P40" s="36">
        <v>946.12135503000002</v>
      </c>
      <c r="Q40" s="36">
        <v>950.56257785000003</v>
      </c>
      <c r="R40" s="36">
        <v>949.84806903999993</v>
      </c>
      <c r="S40" s="36">
        <v>957.91063345999999</v>
      </c>
      <c r="T40" s="36">
        <v>977.26430117999996</v>
      </c>
      <c r="U40" s="36">
        <v>986.33774640000001</v>
      </c>
      <c r="V40" s="36">
        <v>989.47442271</v>
      </c>
      <c r="W40" s="36">
        <v>972.75378534999993</v>
      </c>
      <c r="X40" s="36">
        <v>1003.56193946</v>
      </c>
      <c r="Y40" s="36">
        <v>976.29160434999994</v>
      </c>
    </row>
    <row r="41" spans="1:25" x14ac:dyDescent="0.2">
      <c r="A41" s="35">
        <v>31</v>
      </c>
      <c r="B41" s="36" t="s">
        <v>150</v>
      </c>
      <c r="C41" s="36" t="s">
        <v>150</v>
      </c>
      <c r="D41" s="36" t="s">
        <v>150</v>
      </c>
      <c r="E41" s="36" t="s">
        <v>150</v>
      </c>
      <c r="F41" s="36" t="s">
        <v>150</v>
      </c>
      <c r="G41" s="36" t="s">
        <v>150</v>
      </c>
      <c r="H41" s="36" t="s">
        <v>150</v>
      </c>
      <c r="I41" s="36" t="s">
        <v>150</v>
      </c>
      <c r="J41" s="36" t="s">
        <v>150</v>
      </c>
      <c r="K41" s="36" t="s">
        <v>150</v>
      </c>
      <c r="L41" s="36" t="s">
        <v>150</v>
      </c>
      <c r="M41" s="36" t="s">
        <v>150</v>
      </c>
      <c r="N41" s="36" t="s">
        <v>150</v>
      </c>
      <c r="O41" s="36" t="s">
        <v>150</v>
      </c>
      <c r="P41" s="36" t="s">
        <v>150</v>
      </c>
      <c r="Q41" s="36" t="s">
        <v>150</v>
      </c>
      <c r="R41" s="36" t="s">
        <v>150</v>
      </c>
      <c r="S41" s="36" t="s">
        <v>150</v>
      </c>
      <c r="T41" s="36" t="s">
        <v>150</v>
      </c>
      <c r="U41" s="36" t="s">
        <v>150</v>
      </c>
      <c r="V41" s="36" t="s">
        <v>150</v>
      </c>
      <c r="W41" s="36" t="s">
        <v>150</v>
      </c>
      <c r="X41" s="36" t="s">
        <v>150</v>
      </c>
      <c r="Y41" s="36" t="s">
        <v>150</v>
      </c>
    </row>
    <row r="43" spans="1:25" x14ac:dyDescent="0.2">
      <c r="A43" s="32"/>
      <c r="B43" s="33"/>
    </row>
    <row r="44" spans="1:25" x14ac:dyDescent="0.2">
      <c r="A44" s="111" t="s">
        <v>0</v>
      </c>
      <c r="B44" s="112" t="s">
        <v>100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1319.6757853400002</v>
      </c>
      <c r="C46" s="36">
        <v>1356.9862690800001</v>
      </c>
      <c r="D46" s="36">
        <v>1385.7201563300002</v>
      </c>
      <c r="E46" s="36">
        <v>1459.6828100300002</v>
      </c>
      <c r="F46" s="36">
        <v>1446.9548458800002</v>
      </c>
      <c r="G46" s="36">
        <v>1432.0697590900002</v>
      </c>
      <c r="H46" s="36">
        <v>1362.3996275100001</v>
      </c>
      <c r="I46" s="36">
        <v>1385.0634740700002</v>
      </c>
      <c r="J46" s="36">
        <v>1344.7796555400002</v>
      </c>
      <c r="K46" s="36">
        <v>1358.8765671800002</v>
      </c>
      <c r="L46" s="36">
        <v>1369.2420669600001</v>
      </c>
      <c r="M46" s="36">
        <v>1359.7185138600003</v>
      </c>
      <c r="N46" s="36">
        <v>1379.3692492700002</v>
      </c>
      <c r="O46" s="36">
        <v>1418.2385739600002</v>
      </c>
      <c r="P46" s="36">
        <v>1404.9342876500002</v>
      </c>
      <c r="Q46" s="36">
        <v>1381.4480423100001</v>
      </c>
      <c r="R46" s="36">
        <v>1384.5373634500002</v>
      </c>
      <c r="S46" s="36">
        <v>1396.7180363400003</v>
      </c>
      <c r="T46" s="36">
        <v>1371.8445754500001</v>
      </c>
      <c r="U46" s="36">
        <v>1332.1550709000001</v>
      </c>
      <c r="V46" s="36">
        <v>1298.3629128100001</v>
      </c>
      <c r="W46" s="36">
        <v>1296.8013009000001</v>
      </c>
      <c r="X46" s="36">
        <v>1368.1204409400002</v>
      </c>
      <c r="Y46" s="36">
        <v>1400.7442711500003</v>
      </c>
    </row>
    <row r="47" spans="1:25" x14ac:dyDescent="0.2">
      <c r="A47" s="35">
        <v>2</v>
      </c>
      <c r="B47" s="36">
        <v>1395.4664076000001</v>
      </c>
      <c r="C47" s="36">
        <v>1450.3569134100001</v>
      </c>
      <c r="D47" s="36">
        <v>1494.9825876600003</v>
      </c>
      <c r="E47" s="36">
        <v>1511.5408352200002</v>
      </c>
      <c r="F47" s="36">
        <v>1522.5355028500001</v>
      </c>
      <c r="G47" s="36">
        <v>1503.9065486800002</v>
      </c>
      <c r="H47" s="36">
        <v>1429.4369445200002</v>
      </c>
      <c r="I47" s="36">
        <v>1382.6223438700001</v>
      </c>
      <c r="J47" s="36">
        <v>1322.4985791200002</v>
      </c>
      <c r="K47" s="36">
        <v>1307.9581557800002</v>
      </c>
      <c r="L47" s="36">
        <v>1312.8925041100001</v>
      </c>
      <c r="M47" s="36">
        <v>1283.8477993200001</v>
      </c>
      <c r="N47" s="36">
        <v>1297.7096247800002</v>
      </c>
      <c r="O47" s="36">
        <v>1332.7611931800002</v>
      </c>
      <c r="P47" s="36">
        <v>1314.8420842900002</v>
      </c>
      <c r="Q47" s="36">
        <v>1328.2449508300001</v>
      </c>
      <c r="R47" s="36">
        <v>1333.0475274500002</v>
      </c>
      <c r="S47" s="36">
        <v>1345.9609637900001</v>
      </c>
      <c r="T47" s="36">
        <v>1312.9458882500001</v>
      </c>
      <c r="U47" s="36">
        <v>1317.7034802400001</v>
      </c>
      <c r="V47" s="36">
        <v>1305.8913693200002</v>
      </c>
      <c r="W47" s="36">
        <v>1299.1527602100002</v>
      </c>
      <c r="X47" s="36">
        <v>1329.4127803400002</v>
      </c>
      <c r="Y47" s="36">
        <v>1364.0463972700002</v>
      </c>
    </row>
    <row r="48" spans="1:25" x14ac:dyDescent="0.2">
      <c r="A48" s="35">
        <v>3</v>
      </c>
      <c r="B48" s="36">
        <v>1143.2286420400001</v>
      </c>
      <c r="C48" s="36">
        <v>1204.94256006</v>
      </c>
      <c r="D48" s="36">
        <v>1241.50495503</v>
      </c>
      <c r="E48" s="36">
        <v>1263.6530006</v>
      </c>
      <c r="F48" s="36">
        <v>1272.21171841</v>
      </c>
      <c r="G48" s="36">
        <v>1249.6691816800001</v>
      </c>
      <c r="H48" s="36">
        <v>1176.1719723900001</v>
      </c>
      <c r="I48" s="36">
        <v>1115.96152106</v>
      </c>
      <c r="J48" s="36">
        <v>1125.6881981000001</v>
      </c>
      <c r="K48" s="36">
        <v>1112.0730820200001</v>
      </c>
      <c r="L48" s="36">
        <v>1263.2222434100001</v>
      </c>
      <c r="M48" s="36">
        <v>1152.9385905700001</v>
      </c>
      <c r="N48" s="36">
        <v>1111.9958337200001</v>
      </c>
      <c r="O48" s="36">
        <v>1104.99537145</v>
      </c>
      <c r="P48" s="36">
        <v>1104.0825174300001</v>
      </c>
      <c r="Q48" s="36">
        <v>1102.4202563900001</v>
      </c>
      <c r="R48" s="36">
        <v>1297.8335712800001</v>
      </c>
      <c r="S48" s="36">
        <v>1163.3549659500002</v>
      </c>
      <c r="T48" s="36">
        <v>1091.3934769700002</v>
      </c>
      <c r="U48" s="36">
        <v>1090.2540030700002</v>
      </c>
      <c r="V48" s="36">
        <v>1093.4465866100002</v>
      </c>
      <c r="W48" s="36">
        <v>1087.6533597900002</v>
      </c>
      <c r="X48" s="36">
        <v>1074.9301502600001</v>
      </c>
      <c r="Y48" s="36">
        <v>1072.7678760700001</v>
      </c>
    </row>
    <row r="49" spans="1:25" x14ac:dyDescent="0.2">
      <c r="A49" s="35">
        <v>4</v>
      </c>
      <c r="B49" s="36">
        <v>1196.5959561700001</v>
      </c>
      <c r="C49" s="36">
        <v>1242.5365251200001</v>
      </c>
      <c r="D49" s="36">
        <v>1208.18530738</v>
      </c>
      <c r="E49" s="36">
        <v>1213.0380672700001</v>
      </c>
      <c r="F49" s="36">
        <v>1204.5961021100002</v>
      </c>
      <c r="G49" s="36">
        <v>1180.4677431600001</v>
      </c>
      <c r="H49" s="36">
        <v>1132.1246479200001</v>
      </c>
      <c r="I49" s="36">
        <v>1200.2641433200001</v>
      </c>
      <c r="J49" s="36">
        <v>1152.4506147000002</v>
      </c>
      <c r="K49" s="36">
        <v>1296.3064711200002</v>
      </c>
      <c r="L49" s="36">
        <v>1298.7210456000003</v>
      </c>
      <c r="M49" s="36">
        <v>1289.3135204000002</v>
      </c>
      <c r="N49" s="36">
        <v>1265.7150606100001</v>
      </c>
      <c r="O49" s="36">
        <v>1424.8338684400001</v>
      </c>
      <c r="P49" s="36">
        <v>1412.1651175100001</v>
      </c>
      <c r="Q49" s="36">
        <v>1406.7179367400001</v>
      </c>
      <c r="R49" s="36">
        <v>1365.5434077700002</v>
      </c>
      <c r="S49" s="36">
        <v>1372.0290310400001</v>
      </c>
      <c r="T49" s="36">
        <v>1338.9383862000002</v>
      </c>
      <c r="U49" s="36">
        <v>1290.9777760600002</v>
      </c>
      <c r="V49" s="36">
        <v>1191.7344028100001</v>
      </c>
      <c r="W49" s="36">
        <v>1240.0740041700001</v>
      </c>
      <c r="X49" s="36">
        <v>1284.8596627900001</v>
      </c>
      <c r="Y49" s="36">
        <v>1329.6993289000002</v>
      </c>
    </row>
    <row r="50" spans="1:25" x14ac:dyDescent="0.2">
      <c r="A50" s="35">
        <v>5</v>
      </c>
      <c r="B50" s="36">
        <v>1210.6230083300002</v>
      </c>
      <c r="C50" s="36">
        <v>1184.97483816</v>
      </c>
      <c r="D50" s="36">
        <v>1198.419208</v>
      </c>
      <c r="E50" s="36">
        <v>1204.8128943000002</v>
      </c>
      <c r="F50" s="36">
        <v>1195.91729983</v>
      </c>
      <c r="G50" s="36">
        <v>1176.82963855</v>
      </c>
      <c r="H50" s="36">
        <v>1162.60985151</v>
      </c>
      <c r="I50" s="36">
        <v>1103.8521251300001</v>
      </c>
      <c r="J50" s="36">
        <v>1098.2507826200001</v>
      </c>
      <c r="K50" s="36">
        <v>1138.2642534000001</v>
      </c>
      <c r="L50" s="36">
        <v>1139.3768305200001</v>
      </c>
      <c r="M50" s="36">
        <v>1148.35520277</v>
      </c>
      <c r="N50" s="36">
        <v>1185.53521041</v>
      </c>
      <c r="O50" s="36">
        <v>1196.4391380900001</v>
      </c>
      <c r="P50" s="36">
        <v>1195.12646838</v>
      </c>
      <c r="Q50" s="36">
        <v>1183.5229942200001</v>
      </c>
      <c r="R50" s="36">
        <v>1141.2701026900002</v>
      </c>
      <c r="S50" s="36">
        <v>1154.1459932800001</v>
      </c>
      <c r="T50" s="36">
        <v>1174.9054435700002</v>
      </c>
      <c r="U50" s="36">
        <v>1149.8002622800002</v>
      </c>
      <c r="V50" s="36">
        <v>1119.2286271800001</v>
      </c>
      <c r="W50" s="36">
        <v>1117.1286802300001</v>
      </c>
      <c r="X50" s="36">
        <v>1140.5885894200001</v>
      </c>
      <c r="Y50" s="36">
        <v>1212.5000928400002</v>
      </c>
    </row>
    <row r="51" spans="1:25" x14ac:dyDescent="0.2">
      <c r="A51" s="35">
        <v>6</v>
      </c>
      <c r="B51" s="36">
        <v>1209.9447488400001</v>
      </c>
      <c r="C51" s="36">
        <v>1312.0431576500002</v>
      </c>
      <c r="D51" s="36">
        <v>1162.26610351</v>
      </c>
      <c r="E51" s="36">
        <v>1164.2960139000002</v>
      </c>
      <c r="F51" s="36">
        <v>1175.47542905</v>
      </c>
      <c r="G51" s="36">
        <v>1157.00915452</v>
      </c>
      <c r="H51" s="36">
        <v>1121.1133776600002</v>
      </c>
      <c r="I51" s="36">
        <v>1121.71920658</v>
      </c>
      <c r="J51" s="36">
        <v>1119.3780998200002</v>
      </c>
      <c r="K51" s="36">
        <v>1106.2705964700001</v>
      </c>
      <c r="L51" s="36">
        <v>1128.25137427</v>
      </c>
      <c r="M51" s="36">
        <v>1156.9067462300002</v>
      </c>
      <c r="N51" s="36">
        <v>1148.2346428800001</v>
      </c>
      <c r="O51" s="36">
        <v>1152.16354922</v>
      </c>
      <c r="P51" s="36">
        <v>1157.8386383200002</v>
      </c>
      <c r="Q51" s="36">
        <v>1157.8347205300001</v>
      </c>
      <c r="R51" s="36">
        <v>1129.75344064</v>
      </c>
      <c r="S51" s="36">
        <v>1169.7448405700002</v>
      </c>
      <c r="T51" s="36">
        <v>1165.1659614</v>
      </c>
      <c r="U51" s="36">
        <v>1124.8672761800001</v>
      </c>
      <c r="V51" s="36">
        <v>1116.8950514400001</v>
      </c>
      <c r="W51" s="36">
        <v>1106.6064772900002</v>
      </c>
      <c r="X51" s="36">
        <v>1116.1816392400001</v>
      </c>
      <c r="Y51" s="36">
        <v>1131.8370217900001</v>
      </c>
    </row>
    <row r="52" spans="1:25" x14ac:dyDescent="0.2">
      <c r="A52" s="35">
        <v>7</v>
      </c>
      <c r="B52" s="36">
        <v>1101.5857453900001</v>
      </c>
      <c r="C52" s="36">
        <v>1172.2760322800002</v>
      </c>
      <c r="D52" s="36">
        <v>1202.5045277800002</v>
      </c>
      <c r="E52" s="36">
        <v>1217.6278167600001</v>
      </c>
      <c r="F52" s="36">
        <v>1224.0098898800002</v>
      </c>
      <c r="G52" s="36">
        <v>1217.0468469300001</v>
      </c>
      <c r="H52" s="36">
        <v>1154.3475640700001</v>
      </c>
      <c r="I52" s="36">
        <v>1093.74181002</v>
      </c>
      <c r="J52" s="36">
        <v>1035.3262796399999</v>
      </c>
      <c r="K52" s="36">
        <v>1038.9862182000002</v>
      </c>
      <c r="L52" s="36">
        <v>1079.9586844600001</v>
      </c>
      <c r="M52" s="36">
        <v>1089.5641721700001</v>
      </c>
      <c r="N52" s="36">
        <v>1102.8404938900001</v>
      </c>
      <c r="O52" s="36">
        <v>1106.8101119300002</v>
      </c>
      <c r="P52" s="36">
        <v>1101.8108268200001</v>
      </c>
      <c r="Q52" s="36">
        <v>1103.8806772400001</v>
      </c>
      <c r="R52" s="36">
        <v>1110.6053629</v>
      </c>
      <c r="S52" s="36">
        <v>1101.0527398300001</v>
      </c>
      <c r="T52" s="36">
        <v>1062.0682583</v>
      </c>
      <c r="U52" s="36">
        <v>1066.9564352300001</v>
      </c>
      <c r="V52" s="36">
        <v>1056.0463739100001</v>
      </c>
      <c r="W52" s="36">
        <v>1035.25996747</v>
      </c>
      <c r="X52" s="36">
        <v>1043.0624830199999</v>
      </c>
      <c r="Y52" s="36">
        <v>1080.6118818700002</v>
      </c>
    </row>
    <row r="53" spans="1:25" x14ac:dyDescent="0.2">
      <c r="A53" s="35">
        <v>8</v>
      </c>
      <c r="B53" s="36">
        <v>1173.5178364800001</v>
      </c>
      <c r="C53" s="36">
        <v>1220.9697692300001</v>
      </c>
      <c r="D53" s="36">
        <v>1242.77810432</v>
      </c>
      <c r="E53" s="36">
        <v>1247.61253947</v>
      </c>
      <c r="F53" s="36">
        <v>1249.3944265</v>
      </c>
      <c r="G53" s="36">
        <v>1226.61631975</v>
      </c>
      <c r="H53" s="36">
        <v>1154.7162832800002</v>
      </c>
      <c r="I53" s="36">
        <v>1078.4280436600002</v>
      </c>
      <c r="J53" s="36">
        <v>1071.3919291000002</v>
      </c>
      <c r="K53" s="36">
        <v>1098.3352551600001</v>
      </c>
      <c r="L53" s="36">
        <v>1156.9986623000002</v>
      </c>
      <c r="M53" s="36">
        <v>1144.8867105000002</v>
      </c>
      <c r="N53" s="36">
        <v>1150.8315958100002</v>
      </c>
      <c r="O53" s="36">
        <v>1168.80892655</v>
      </c>
      <c r="P53" s="36">
        <v>1155.46657624</v>
      </c>
      <c r="Q53" s="36">
        <v>1131.2472150800002</v>
      </c>
      <c r="R53" s="36">
        <v>1140.4434879700002</v>
      </c>
      <c r="S53" s="36">
        <v>1120.4016493600002</v>
      </c>
      <c r="T53" s="36">
        <v>1112.2619403900001</v>
      </c>
      <c r="U53" s="36">
        <v>1111.2656477400001</v>
      </c>
      <c r="V53" s="36">
        <v>1114.29905706</v>
      </c>
      <c r="W53" s="36">
        <v>1081.80587268</v>
      </c>
      <c r="X53" s="36">
        <v>1079.3205620700001</v>
      </c>
      <c r="Y53" s="36">
        <v>1106.56824514</v>
      </c>
    </row>
    <row r="54" spans="1:25" x14ac:dyDescent="0.2">
      <c r="A54" s="35">
        <v>9</v>
      </c>
      <c r="B54" s="36">
        <v>1166.4369800500001</v>
      </c>
      <c r="C54" s="36">
        <v>1238.98631363</v>
      </c>
      <c r="D54" s="36">
        <v>1271.57322361</v>
      </c>
      <c r="E54" s="36">
        <v>1279.4360368100001</v>
      </c>
      <c r="F54" s="36">
        <v>1274.7846478300003</v>
      </c>
      <c r="G54" s="36">
        <v>1251.7178886300001</v>
      </c>
      <c r="H54" s="36">
        <v>1190.9201494600002</v>
      </c>
      <c r="I54" s="36">
        <v>1104.5943460100002</v>
      </c>
      <c r="J54" s="36">
        <v>1073.7021730500001</v>
      </c>
      <c r="K54" s="36">
        <v>1078.02021087</v>
      </c>
      <c r="L54" s="36">
        <v>1086.4255879000002</v>
      </c>
      <c r="M54" s="36">
        <v>1073.4158941800001</v>
      </c>
      <c r="N54" s="36">
        <v>1098.2487860700001</v>
      </c>
      <c r="O54" s="36">
        <v>1097.7444366000002</v>
      </c>
      <c r="P54" s="36">
        <v>1079.9087595400001</v>
      </c>
      <c r="Q54" s="36">
        <v>1064.8527542100001</v>
      </c>
      <c r="R54" s="36">
        <v>1076.8025201300002</v>
      </c>
      <c r="S54" s="36">
        <v>1075.38866248</v>
      </c>
      <c r="T54" s="36">
        <v>1078.59312006</v>
      </c>
      <c r="U54" s="36">
        <v>1094.59239804</v>
      </c>
      <c r="V54" s="36">
        <v>1105.6129446700002</v>
      </c>
      <c r="W54" s="36">
        <v>1104.1245982600001</v>
      </c>
      <c r="X54" s="36">
        <v>1096.4261857500001</v>
      </c>
      <c r="Y54" s="36">
        <v>1091.0937228600001</v>
      </c>
    </row>
    <row r="55" spans="1:25" x14ac:dyDescent="0.2">
      <c r="A55" s="35">
        <v>10</v>
      </c>
      <c r="B55" s="36">
        <v>1178.4701888900001</v>
      </c>
      <c r="C55" s="36">
        <v>1202.91108252</v>
      </c>
      <c r="D55" s="36">
        <v>1202.1191463600001</v>
      </c>
      <c r="E55" s="36">
        <v>1207.2915017</v>
      </c>
      <c r="F55" s="36">
        <v>1216.8013222000002</v>
      </c>
      <c r="G55" s="36">
        <v>1216.4468311600001</v>
      </c>
      <c r="H55" s="36">
        <v>1190.2374132500001</v>
      </c>
      <c r="I55" s="36">
        <v>1135.7690816900001</v>
      </c>
      <c r="J55" s="36">
        <v>1046.3494442199999</v>
      </c>
      <c r="K55" s="36">
        <v>1116.4586920000002</v>
      </c>
      <c r="L55" s="36">
        <v>1127.8393432900002</v>
      </c>
      <c r="M55" s="36">
        <v>1115.0341564500002</v>
      </c>
      <c r="N55" s="36">
        <v>1067.2579263700002</v>
      </c>
      <c r="O55" s="36">
        <v>1076.2142236900002</v>
      </c>
      <c r="P55" s="36">
        <v>1087.2444163800001</v>
      </c>
      <c r="Q55" s="36">
        <v>1085.2397109600001</v>
      </c>
      <c r="R55" s="36">
        <v>1089.9064073500001</v>
      </c>
      <c r="S55" s="36">
        <v>1083.5978932100002</v>
      </c>
      <c r="T55" s="36">
        <v>1084.7856816100002</v>
      </c>
      <c r="U55" s="36">
        <v>1070.5410172900001</v>
      </c>
      <c r="V55" s="36">
        <v>1093.0503965800001</v>
      </c>
      <c r="W55" s="36">
        <v>1062.99241553</v>
      </c>
      <c r="X55" s="36">
        <v>1078.3754380900002</v>
      </c>
      <c r="Y55" s="36">
        <v>1122.8038435400001</v>
      </c>
    </row>
    <row r="56" spans="1:25" x14ac:dyDescent="0.2">
      <c r="A56" s="35">
        <v>11</v>
      </c>
      <c r="B56" s="36">
        <v>1230.8423401300001</v>
      </c>
      <c r="C56" s="36">
        <v>1267.3959998600001</v>
      </c>
      <c r="D56" s="36">
        <v>1293.8006378600001</v>
      </c>
      <c r="E56" s="36">
        <v>1302.5928603600003</v>
      </c>
      <c r="F56" s="36">
        <v>1347.6276565700002</v>
      </c>
      <c r="G56" s="36">
        <v>1315.1737237400002</v>
      </c>
      <c r="H56" s="36">
        <v>1310.3083242300002</v>
      </c>
      <c r="I56" s="36">
        <v>1246.8455695300001</v>
      </c>
      <c r="J56" s="36">
        <v>1207.2254504700002</v>
      </c>
      <c r="K56" s="36">
        <v>1152.07059473</v>
      </c>
      <c r="L56" s="36">
        <v>1122.6833341700001</v>
      </c>
      <c r="M56" s="36">
        <v>1096.5270139600002</v>
      </c>
      <c r="N56" s="36">
        <v>1116.43020127</v>
      </c>
      <c r="O56" s="36">
        <v>1122.6305548700002</v>
      </c>
      <c r="P56" s="36">
        <v>1143.8601788000001</v>
      </c>
      <c r="Q56" s="36">
        <v>1150.0629344200001</v>
      </c>
      <c r="R56" s="36">
        <v>1147.8522364600001</v>
      </c>
      <c r="S56" s="36">
        <v>1145.25216563</v>
      </c>
      <c r="T56" s="36">
        <v>1143.1400343900002</v>
      </c>
      <c r="U56" s="36">
        <v>1143.46768305</v>
      </c>
      <c r="V56" s="36">
        <v>1126.40929486</v>
      </c>
      <c r="W56" s="36">
        <v>1094.14300871</v>
      </c>
      <c r="X56" s="36">
        <v>1129.8162224500002</v>
      </c>
      <c r="Y56" s="36">
        <v>1177.57937156</v>
      </c>
    </row>
    <row r="57" spans="1:25" x14ac:dyDescent="0.2">
      <c r="A57" s="35">
        <v>12</v>
      </c>
      <c r="B57" s="36">
        <v>1242.74661354</v>
      </c>
      <c r="C57" s="36">
        <v>1218.3506202900001</v>
      </c>
      <c r="D57" s="36">
        <v>1253.4847047400001</v>
      </c>
      <c r="E57" s="36">
        <v>1257.0171335800001</v>
      </c>
      <c r="F57" s="36">
        <v>1260.5635724600002</v>
      </c>
      <c r="G57" s="36">
        <v>1251.4510369300001</v>
      </c>
      <c r="H57" s="36">
        <v>1200.9497887800001</v>
      </c>
      <c r="I57" s="36">
        <v>1177.63495577</v>
      </c>
      <c r="J57" s="36">
        <v>1134.76158016</v>
      </c>
      <c r="K57" s="36">
        <v>1101.3969421700001</v>
      </c>
      <c r="L57" s="36">
        <v>1107.82822173</v>
      </c>
      <c r="M57" s="36">
        <v>1105.5187524500002</v>
      </c>
      <c r="N57" s="36">
        <v>1137.51625212</v>
      </c>
      <c r="O57" s="36">
        <v>1151.51149175</v>
      </c>
      <c r="P57" s="36">
        <v>1163.0579701500001</v>
      </c>
      <c r="Q57" s="36">
        <v>1200.9415357300002</v>
      </c>
      <c r="R57" s="36">
        <v>1177.4158012800001</v>
      </c>
      <c r="S57" s="36">
        <v>1171.4569940000001</v>
      </c>
      <c r="T57" s="36">
        <v>1162.99645865</v>
      </c>
      <c r="U57" s="36">
        <v>1136.1202865700002</v>
      </c>
      <c r="V57" s="36">
        <v>1109.53318691</v>
      </c>
      <c r="W57" s="36">
        <v>1131.8168278000001</v>
      </c>
      <c r="X57" s="36">
        <v>1182.59909023</v>
      </c>
      <c r="Y57" s="36">
        <v>1234.9987443</v>
      </c>
    </row>
    <row r="58" spans="1:25" x14ac:dyDescent="0.2">
      <c r="A58" s="35">
        <v>13</v>
      </c>
      <c r="B58" s="36">
        <v>1232.9118436700001</v>
      </c>
      <c r="C58" s="36">
        <v>1266.6809275300002</v>
      </c>
      <c r="D58" s="36">
        <v>1276.4340727500003</v>
      </c>
      <c r="E58" s="36">
        <v>1266.03656391</v>
      </c>
      <c r="F58" s="36">
        <v>1260.4485005600002</v>
      </c>
      <c r="G58" s="36">
        <v>1243.3763774500001</v>
      </c>
      <c r="H58" s="36">
        <v>1164.5964584800001</v>
      </c>
      <c r="I58" s="36">
        <v>1123.8140899300001</v>
      </c>
      <c r="J58" s="36">
        <v>1094.0908250100001</v>
      </c>
      <c r="K58" s="36">
        <v>1080.7747857400002</v>
      </c>
      <c r="L58" s="36">
        <v>1075.6802164200001</v>
      </c>
      <c r="M58" s="36">
        <v>1073.5679780700002</v>
      </c>
      <c r="N58" s="36">
        <v>1051.7997643800002</v>
      </c>
      <c r="O58" s="36">
        <v>1040.91007197</v>
      </c>
      <c r="P58" s="36">
        <v>1043.91198377</v>
      </c>
      <c r="Q58" s="36">
        <v>1046.6152287800001</v>
      </c>
      <c r="R58" s="36">
        <v>1041.1902311899998</v>
      </c>
      <c r="S58" s="36">
        <v>1069.15725281</v>
      </c>
      <c r="T58" s="36">
        <v>1070.2318559500002</v>
      </c>
      <c r="U58" s="36">
        <v>1070.58153642</v>
      </c>
      <c r="V58" s="36">
        <v>1073.2089604100001</v>
      </c>
      <c r="W58" s="36">
        <v>1080.0000003600001</v>
      </c>
      <c r="X58" s="36">
        <v>1110.70969001</v>
      </c>
      <c r="Y58" s="36">
        <v>1137.2297544700002</v>
      </c>
    </row>
    <row r="59" spans="1:25" x14ac:dyDescent="0.2">
      <c r="A59" s="35">
        <v>14</v>
      </c>
      <c r="B59" s="36">
        <v>1205.8357767700002</v>
      </c>
      <c r="C59" s="36">
        <v>1241.5790143900001</v>
      </c>
      <c r="D59" s="36">
        <v>1248.3447978400002</v>
      </c>
      <c r="E59" s="36">
        <v>1254.8057175600002</v>
      </c>
      <c r="F59" s="36">
        <v>1241.3536681500002</v>
      </c>
      <c r="G59" s="36">
        <v>1212.0669635900001</v>
      </c>
      <c r="H59" s="36">
        <v>1165.0592454300001</v>
      </c>
      <c r="I59" s="36">
        <v>1099.6684261</v>
      </c>
      <c r="J59" s="36">
        <v>1057.4501068900001</v>
      </c>
      <c r="K59" s="36">
        <v>1091.6496103000002</v>
      </c>
      <c r="L59" s="36">
        <v>1074.4275153800002</v>
      </c>
      <c r="M59" s="36">
        <v>1128.2875847400001</v>
      </c>
      <c r="N59" s="36">
        <v>1123.6043164</v>
      </c>
      <c r="O59" s="36">
        <v>1146.2162276200002</v>
      </c>
      <c r="P59" s="36">
        <v>1156.4735891900002</v>
      </c>
      <c r="Q59" s="36">
        <v>1161.57758463</v>
      </c>
      <c r="R59" s="36">
        <v>1159.57470459</v>
      </c>
      <c r="S59" s="36">
        <v>1147.01128881</v>
      </c>
      <c r="T59" s="36">
        <v>1143.07600056</v>
      </c>
      <c r="U59" s="36">
        <v>1110.74080686</v>
      </c>
      <c r="V59" s="36">
        <v>1055.9774773500001</v>
      </c>
      <c r="W59" s="36">
        <v>1086.1165164400002</v>
      </c>
      <c r="X59" s="36">
        <v>1172.9620597100002</v>
      </c>
      <c r="Y59" s="36">
        <v>1204.01749595</v>
      </c>
    </row>
    <row r="60" spans="1:25" x14ac:dyDescent="0.2">
      <c r="A60" s="35">
        <v>15</v>
      </c>
      <c r="B60" s="36">
        <v>1077.0939927300001</v>
      </c>
      <c r="C60" s="36">
        <v>1236.8209674700001</v>
      </c>
      <c r="D60" s="36">
        <v>1320.8241955700003</v>
      </c>
      <c r="E60" s="36">
        <v>1336.7618365700002</v>
      </c>
      <c r="F60" s="36">
        <v>1344.8632050500003</v>
      </c>
      <c r="G60" s="36">
        <v>1333.3003039600001</v>
      </c>
      <c r="H60" s="36">
        <v>1208.1494799900001</v>
      </c>
      <c r="I60" s="36">
        <v>1036.1365428999998</v>
      </c>
      <c r="J60" s="36">
        <v>939.05176801999994</v>
      </c>
      <c r="K60" s="36">
        <v>944.54755203000002</v>
      </c>
      <c r="L60" s="36">
        <v>1011.43985536</v>
      </c>
      <c r="M60" s="36">
        <v>1085.98684583</v>
      </c>
      <c r="N60" s="36">
        <v>1121.69112034</v>
      </c>
      <c r="O60" s="36">
        <v>1131.2088846500001</v>
      </c>
      <c r="P60" s="36">
        <v>1144.7290045300001</v>
      </c>
      <c r="Q60" s="36">
        <v>1161.7894383</v>
      </c>
      <c r="R60" s="36">
        <v>1139.9148501200002</v>
      </c>
      <c r="S60" s="36">
        <v>1145.53308485</v>
      </c>
      <c r="T60" s="36">
        <v>1146.5008863400001</v>
      </c>
      <c r="U60" s="36">
        <v>1150.3615362800001</v>
      </c>
      <c r="V60" s="36">
        <v>1133.0684762100002</v>
      </c>
      <c r="W60" s="36">
        <v>1108.5645781800001</v>
      </c>
      <c r="X60" s="36">
        <v>1127.92016549</v>
      </c>
      <c r="Y60" s="36">
        <v>1172.91655154</v>
      </c>
    </row>
    <row r="61" spans="1:25" x14ac:dyDescent="0.2">
      <c r="A61" s="35">
        <v>16</v>
      </c>
      <c r="B61" s="36">
        <v>1206.0713185900001</v>
      </c>
      <c r="C61" s="36">
        <v>1285.3296472200002</v>
      </c>
      <c r="D61" s="36">
        <v>1183.66850819</v>
      </c>
      <c r="E61" s="36">
        <v>1200.8898965100002</v>
      </c>
      <c r="F61" s="36">
        <v>1202.52215273</v>
      </c>
      <c r="G61" s="36">
        <v>1182.9001671800002</v>
      </c>
      <c r="H61" s="36">
        <v>1170.31012764</v>
      </c>
      <c r="I61" s="36">
        <v>1112.0986658300001</v>
      </c>
      <c r="J61" s="36">
        <v>1025.7044625799999</v>
      </c>
      <c r="K61" s="36">
        <v>1024.2534349799998</v>
      </c>
      <c r="L61" s="36">
        <v>1032.3198260999998</v>
      </c>
      <c r="M61" s="36">
        <v>1121.6040739500002</v>
      </c>
      <c r="N61" s="36">
        <v>1120.2092983100001</v>
      </c>
      <c r="O61" s="36">
        <v>1116.0619559600002</v>
      </c>
      <c r="P61" s="36">
        <v>1142.1959249700001</v>
      </c>
      <c r="Q61" s="36">
        <v>1150.7853354900001</v>
      </c>
      <c r="R61" s="36">
        <v>1128.7730732900002</v>
      </c>
      <c r="S61" s="36">
        <v>1120.6765803100002</v>
      </c>
      <c r="T61" s="36">
        <v>1053.1859382</v>
      </c>
      <c r="U61" s="36">
        <v>1034.1111285400002</v>
      </c>
      <c r="V61" s="36">
        <v>1041.2546183599998</v>
      </c>
      <c r="W61" s="36">
        <v>1049.8081887499998</v>
      </c>
      <c r="X61" s="36">
        <v>1078.0636385300002</v>
      </c>
      <c r="Y61" s="36">
        <v>1151.7425419900001</v>
      </c>
    </row>
    <row r="62" spans="1:25" x14ac:dyDescent="0.2">
      <c r="A62" s="35">
        <v>17</v>
      </c>
      <c r="B62" s="36">
        <v>1233.1825637200002</v>
      </c>
      <c r="C62" s="36">
        <v>1287.9538038300002</v>
      </c>
      <c r="D62" s="36">
        <v>1314.1187051700001</v>
      </c>
      <c r="E62" s="36">
        <v>1325.3473301100003</v>
      </c>
      <c r="F62" s="36">
        <v>1330.7653976300001</v>
      </c>
      <c r="G62" s="36">
        <v>1343.4360687100002</v>
      </c>
      <c r="H62" s="36">
        <v>1309.7915066600001</v>
      </c>
      <c r="I62" s="36">
        <v>1222.06066751</v>
      </c>
      <c r="J62" s="36">
        <v>1201.61233844</v>
      </c>
      <c r="K62" s="36">
        <v>1211.5766869900001</v>
      </c>
      <c r="L62" s="36">
        <v>1209.6850537600001</v>
      </c>
      <c r="M62" s="36">
        <v>1179.57429514</v>
      </c>
      <c r="N62" s="36">
        <v>1183.2763326900001</v>
      </c>
      <c r="O62" s="36">
        <v>1156.50993083</v>
      </c>
      <c r="P62" s="36">
        <v>1165.8122656500002</v>
      </c>
      <c r="Q62" s="36">
        <v>1128.5944449000001</v>
      </c>
      <c r="R62" s="36">
        <v>1152.81940708</v>
      </c>
      <c r="S62" s="36">
        <v>1113.9939266700001</v>
      </c>
      <c r="T62" s="36">
        <v>1144.86411079</v>
      </c>
      <c r="U62" s="36">
        <v>1150.5185650600001</v>
      </c>
      <c r="V62" s="36">
        <v>1160.28358989</v>
      </c>
      <c r="W62" s="36">
        <v>1153.15902254</v>
      </c>
      <c r="X62" s="36">
        <v>1151.6460735400001</v>
      </c>
      <c r="Y62" s="36">
        <v>1190.9696043000001</v>
      </c>
    </row>
    <row r="63" spans="1:25" x14ac:dyDescent="0.2">
      <c r="A63" s="35">
        <v>18</v>
      </c>
      <c r="B63" s="36">
        <v>1186.0705433000001</v>
      </c>
      <c r="C63" s="36">
        <v>1224.2131750400001</v>
      </c>
      <c r="D63" s="36">
        <v>1225.5043825400001</v>
      </c>
      <c r="E63" s="36">
        <v>1260.09199732</v>
      </c>
      <c r="F63" s="36">
        <v>1261.55683621</v>
      </c>
      <c r="G63" s="36">
        <v>1259.4906575800001</v>
      </c>
      <c r="H63" s="36">
        <v>1272.18048251</v>
      </c>
      <c r="I63" s="36">
        <v>1243.9222411600001</v>
      </c>
      <c r="J63" s="36">
        <v>1198.0454155100001</v>
      </c>
      <c r="K63" s="36">
        <v>1151.5835951500001</v>
      </c>
      <c r="L63" s="36">
        <v>1143.08933314</v>
      </c>
      <c r="M63" s="36">
        <v>1138.9680121400002</v>
      </c>
      <c r="N63" s="36">
        <v>1135.26375813</v>
      </c>
      <c r="O63" s="36">
        <v>1134.5644285300002</v>
      </c>
      <c r="P63" s="36">
        <v>1147.0543790600002</v>
      </c>
      <c r="Q63" s="36">
        <v>1149.4969333600002</v>
      </c>
      <c r="R63" s="36">
        <v>1144.9782221700002</v>
      </c>
      <c r="S63" s="36">
        <v>1138.2701041400001</v>
      </c>
      <c r="T63" s="36">
        <v>1164.3785674100002</v>
      </c>
      <c r="U63" s="36">
        <v>1140.4091577200002</v>
      </c>
      <c r="V63" s="36">
        <v>1154.9146263800001</v>
      </c>
      <c r="W63" s="36">
        <v>1182.9809025700001</v>
      </c>
      <c r="X63" s="36">
        <v>1164.3235690400002</v>
      </c>
      <c r="Y63" s="36">
        <v>1191.69265885</v>
      </c>
    </row>
    <row r="64" spans="1:25" x14ac:dyDescent="0.2">
      <c r="A64" s="35">
        <v>19</v>
      </c>
      <c r="B64" s="36">
        <v>1228.0297400300001</v>
      </c>
      <c r="C64" s="36">
        <v>1253.3538593600001</v>
      </c>
      <c r="D64" s="36">
        <v>1278.8166916900002</v>
      </c>
      <c r="E64" s="36">
        <v>1286.8547146500002</v>
      </c>
      <c r="F64" s="36">
        <v>1299.8278500900001</v>
      </c>
      <c r="G64" s="36">
        <v>1295.1563959000002</v>
      </c>
      <c r="H64" s="36">
        <v>1249.5503530400001</v>
      </c>
      <c r="I64" s="36">
        <v>1211.9266820600001</v>
      </c>
      <c r="J64" s="36">
        <v>1120.1629403200002</v>
      </c>
      <c r="K64" s="36">
        <v>1111.48515449</v>
      </c>
      <c r="L64" s="36">
        <v>1075.3589414300002</v>
      </c>
      <c r="M64" s="36">
        <v>1102.1135754500001</v>
      </c>
      <c r="N64" s="36">
        <v>1118.4438324800001</v>
      </c>
      <c r="O64" s="36">
        <v>1112.6047253700001</v>
      </c>
      <c r="P64" s="36">
        <v>1121.46020978</v>
      </c>
      <c r="Q64" s="36">
        <v>1133.7690618300001</v>
      </c>
      <c r="R64" s="36">
        <v>1144.38850355</v>
      </c>
      <c r="S64" s="36">
        <v>1182.1730946800001</v>
      </c>
      <c r="T64" s="36">
        <v>1169.4584718000001</v>
      </c>
      <c r="U64" s="36">
        <v>1149.38673696</v>
      </c>
      <c r="V64" s="36">
        <v>1151.2792347500001</v>
      </c>
      <c r="W64" s="36">
        <v>1145.8228173800001</v>
      </c>
      <c r="X64" s="36">
        <v>1153.1878621300002</v>
      </c>
      <c r="Y64" s="36">
        <v>1205.3389146200002</v>
      </c>
    </row>
    <row r="65" spans="1:25" x14ac:dyDescent="0.2">
      <c r="A65" s="35">
        <v>20</v>
      </c>
      <c r="B65" s="36">
        <v>1287.4323015400003</v>
      </c>
      <c r="C65" s="36">
        <v>1309.8370552400002</v>
      </c>
      <c r="D65" s="36">
        <v>1335.5118588400001</v>
      </c>
      <c r="E65" s="36">
        <v>1326.8537240700002</v>
      </c>
      <c r="F65" s="36">
        <v>1330.6176269600001</v>
      </c>
      <c r="G65" s="36">
        <v>1305.4498354000002</v>
      </c>
      <c r="H65" s="36">
        <v>1276.6348221100002</v>
      </c>
      <c r="I65" s="36">
        <v>1166.8868275500001</v>
      </c>
      <c r="J65" s="36">
        <v>1161.3112720900001</v>
      </c>
      <c r="K65" s="36">
        <v>1141.3892642400001</v>
      </c>
      <c r="L65" s="36">
        <v>1130.6624788000001</v>
      </c>
      <c r="M65" s="36">
        <v>1133.9444144900001</v>
      </c>
      <c r="N65" s="36">
        <v>1145.3379606800002</v>
      </c>
      <c r="O65" s="36">
        <v>1154.5265498800002</v>
      </c>
      <c r="P65" s="36">
        <v>1166.2939987700001</v>
      </c>
      <c r="Q65" s="36">
        <v>1160.377074</v>
      </c>
      <c r="R65" s="36">
        <v>1154.93671627</v>
      </c>
      <c r="S65" s="36">
        <v>1150.8835442200002</v>
      </c>
      <c r="T65" s="36">
        <v>1106.03413593</v>
      </c>
      <c r="U65" s="36">
        <v>1095.5688301500002</v>
      </c>
      <c r="V65" s="36">
        <v>1095.0351061000001</v>
      </c>
      <c r="W65" s="36">
        <v>1115.8685404500002</v>
      </c>
      <c r="X65" s="36">
        <v>1090.4785300000001</v>
      </c>
      <c r="Y65" s="36">
        <v>1150.3957267200001</v>
      </c>
    </row>
    <row r="66" spans="1:25" x14ac:dyDescent="0.2">
      <c r="A66" s="35">
        <v>21</v>
      </c>
      <c r="B66" s="36">
        <v>1196.59514517</v>
      </c>
      <c r="C66" s="36">
        <v>1259.02514765</v>
      </c>
      <c r="D66" s="36">
        <v>1299.8808826900001</v>
      </c>
      <c r="E66" s="36">
        <v>1310.8318430000002</v>
      </c>
      <c r="F66" s="36">
        <v>1315.5845550200002</v>
      </c>
      <c r="G66" s="36">
        <v>1312.4048310700002</v>
      </c>
      <c r="H66" s="36">
        <v>1231.4329477000001</v>
      </c>
      <c r="I66" s="36">
        <v>1150.3469756000002</v>
      </c>
      <c r="J66" s="36">
        <v>1164.94543245</v>
      </c>
      <c r="K66" s="36">
        <v>1153.8923940100001</v>
      </c>
      <c r="L66" s="36">
        <v>1142.1446970900001</v>
      </c>
      <c r="M66" s="36">
        <v>1137.65616959</v>
      </c>
      <c r="N66" s="36">
        <v>1148.7997397000001</v>
      </c>
      <c r="O66" s="36">
        <v>1147.99245139</v>
      </c>
      <c r="P66" s="36">
        <v>1148.99889994</v>
      </c>
      <c r="Q66" s="36">
        <v>1149.84820489</v>
      </c>
      <c r="R66" s="36">
        <v>1150.1285604900002</v>
      </c>
      <c r="S66" s="36">
        <v>1155.32253268</v>
      </c>
      <c r="T66" s="36">
        <v>1127.43603684</v>
      </c>
      <c r="U66" s="36">
        <v>1138.62825632</v>
      </c>
      <c r="V66" s="36">
        <v>1139.7545075700002</v>
      </c>
      <c r="W66" s="36">
        <v>1101.2051294400001</v>
      </c>
      <c r="X66" s="36">
        <v>1127.78204198</v>
      </c>
      <c r="Y66" s="36">
        <v>1148.7778290800002</v>
      </c>
    </row>
    <row r="67" spans="1:25" x14ac:dyDescent="0.2">
      <c r="A67" s="35">
        <v>22</v>
      </c>
      <c r="B67" s="36">
        <v>1255.5554408500002</v>
      </c>
      <c r="C67" s="36">
        <v>1152.0166927900002</v>
      </c>
      <c r="D67" s="36">
        <v>1180.6634618800001</v>
      </c>
      <c r="E67" s="36">
        <v>1196.2744940600001</v>
      </c>
      <c r="F67" s="36">
        <v>1206.5106422700001</v>
      </c>
      <c r="G67" s="36">
        <v>1205.4889768200001</v>
      </c>
      <c r="H67" s="36">
        <v>1171.2788566500001</v>
      </c>
      <c r="I67" s="36">
        <v>1163.9408593000001</v>
      </c>
      <c r="J67" s="36">
        <v>1250.9705056</v>
      </c>
      <c r="K67" s="36">
        <v>1288.4302743700002</v>
      </c>
      <c r="L67" s="36">
        <v>1268.63797434</v>
      </c>
      <c r="M67" s="36">
        <v>1148.2264069500002</v>
      </c>
      <c r="N67" s="36">
        <v>1029.3374384200001</v>
      </c>
      <c r="O67" s="36">
        <v>1028.2868829200002</v>
      </c>
      <c r="P67" s="36">
        <v>1032.95295386</v>
      </c>
      <c r="Q67" s="36">
        <v>1029.3893951999999</v>
      </c>
      <c r="R67" s="36">
        <v>1140.0361222000001</v>
      </c>
      <c r="S67" s="36">
        <v>1262.2724708800001</v>
      </c>
      <c r="T67" s="36">
        <v>1276.4882630900001</v>
      </c>
      <c r="U67" s="36">
        <v>1266.3796035800001</v>
      </c>
      <c r="V67" s="36">
        <v>1272.9418040100002</v>
      </c>
      <c r="W67" s="36">
        <v>1224.3412974600001</v>
      </c>
      <c r="X67" s="36">
        <v>1232.5589504500001</v>
      </c>
      <c r="Y67" s="36">
        <v>1203.83185804</v>
      </c>
    </row>
    <row r="68" spans="1:25" x14ac:dyDescent="0.2">
      <c r="A68" s="35">
        <v>23</v>
      </c>
      <c r="B68" s="36">
        <v>1202.0714491900001</v>
      </c>
      <c r="C68" s="36">
        <v>1263.8914127100002</v>
      </c>
      <c r="D68" s="36">
        <v>1282.1577785600002</v>
      </c>
      <c r="E68" s="36">
        <v>1294.4144843700001</v>
      </c>
      <c r="F68" s="36">
        <v>1299.1368816500001</v>
      </c>
      <c r="G68" s="36">
        <v>1285.9861083700002</v>
      </c>
      <c r="H68" s="36">
        <v>1239.1740735800001</v>
      </c>
      <c r="I68" s="36">
        <v>1165.7499131100001</v>
      </c>
      <c r="J68" s="36">
        <v>1137.13659065</v>
      </c>
      <c r="K68" s="36">
        <v>1150.7905851</v>
      </c>
      <c r="L68" s="36">
        <v>1081.5070331100001</v>
      </c>
      <c r="M68" s="36">
        <v>1087.85522756</v>
      </c>
      <c r="N68" s="36">
        <v>1070.4444582900001</v>
      </c>
      <c r="O68" s="36">
        <v>1071.9820435300001</v>
      </c>
      <c r="P68" s="36">
        <v>1070.4668748300001</v>
      </c>
      <c r="Q68" s="36">
        <v>1067.1054322900002</v>
      </c>
      <c r="R68" s="36">
        <v>1080.2924446400002</v>
      </c>
      <c r="S68" s="36">
        <v>1084.5235270000001</v>
      </c>
      <c r="T68" s="36">
        <v>1131.0125287400001</v>
      </c>
      <c r="U68" s="36">
        <v>1135.0111312600002</v>
      </c>
      <c r="V68" s="36">
        <v>1123.4490741100001</v>
      </c>
      <c r="W68" s="36">
        <v>1146.8556369700002</v>
      </c>
      <c r="X68" s="36">
        <v>1127.1606981</v>
      </c>
      <c r="Y68" s="36">
        <v>1157.5766136300001</v>
      </c>
    </row>
    <row r="69" spans="1:25" x14ac:dyDescent="0.2">
      <c r="A69" s="35">
        <v>24</v>
      </c>
      <c r="B69" s="36">
        <v>1182.0743375900001</v>
      </c>
      <c r="C69" s="36">
        <v>1157.2430421200002</v>
      </c>
      <c r="D69" s="36">
        <v>1199.4463025900002</v>
      </c>
      <c r="E69" s="36">
        <v>1294.3935818200002</v>
      </c>
      <c r="F69" s="36">
        <v>1302.1905856000001</v>
      </c>
      <c r="G69" s="36">
        <v>1248.4851611200002</v>
      </c>
      <c r="H69" s="36">
        <v>1197.8051985700001</v>
      </c>
      <c r="I69" s="36">
        <v>1189.4784325300002</v>
      </c>
      <c r="J69" s="36">
        <v>1326.3426063900001</v>
      </c>
      <c r="K69" s="36">
        <v>1365.4938975100001</v>
      </c>
      <c r="L69" s="36">
        <v>1246.43207826</v>
      </c>
      <c r="M69" s="36">
        <v>1133.0916453000002</v>
      </c>
      <c r="N69" s="36">
        <v>1073.2245120600001</v>
      </c>
      <c r="O69" s="36">
        <v>1074.9736794800001</v>
      </c>
      <c r="P69" s="36">
        <v>1069.0910934200001</v>
      </c>
      <c r="Q69" s="36">
        <v>1068.29293166</v>
      </c>
      <c r="R69" s="36">
        <v>1108.9987016800001</v>
      </c>
      <c r="S69" s="36">
        <v>1212.5493352200001</v>
      </c>
      <c r="T69" s="36">
        <v>1194.06952544</v>
      </c>
      <c r="U69" s="36">
        <v>1297.1838088200002</v>
      </c>
      <c r="V69" s="36">
        <v>1162.1371596900001</v>
      </c>
      <c r="W69" s="36">
        <v>1155.4719436600001</v>
      </c>
      <c r="X69" s="36">
        <v>1099.62617277</v>
      </c>
      <c r="Y69" s="36">
        <v>1041.2369003700001</v>
      </c>
    </row>
    <row r="70" spans="1:25" x14ac:dyDescent="0.2">
      <c r="A70" s="35">
        <v>25</v>
      </c>
      <c r="B70" s="36">
        <v>1164.62283727</v>
      </c>
      <c r="C70" s="36">
        <v>1179.07261457</v>
      </c>
      <c r="D70" s="36">
        <v>1185.3703264100002</v>
      </c>
      <c r="E70" s="36">
        <v>1197.3410499400002</v>
      </c>
      <c r="F70" s="36">
        <v>1188.7445526400002</v>
      </c>
      <c r="G70" s="36">
        <v>1188.1637802500002</v>
      </c>
      <c r="H70" s="36">
        <v>1139.24673542</v>
      </c>
      <c r="I70" s="36">
        <v>1104.14819446</v>
      </c>
      <c r="J70" s="36">
        <v>1016.43391977</v>
      </c>
      <c r="K70" s="36">
        <v>1032.9664640999999</v>
      </c>
      <c r="L70" s="36">
        <v>1025.4998974</v>
      </c>
      <c r="M70" s="36">
        <v>1015.9039963500001</v>
      </c>
      <c r="N70" s="36">
        <v>1033.0768784000002</v>
      </c>
      <c r="O70" s="36">
        <v>1045.8483901300001</v>
      </c>
      <c r="P70" s="36">
        <v>1050.09046283</v>
      </c>
      <c r="Q70" s="36">
        <v>1060.6939313100002</v>
      </c>
      <c r="R70" s="36">
        <v>1062.33069606</v>
      </c>
      <c r="S70" s="36">
        <v>1027.1156332400001</v>
      </c>
      <c r="T70" s="36">
        <v>1041.00135757</v>
      </c>
      <c r="U70" s="36">
        <v>1020.2209632</v>
      </c>
      <c r="V70" s="36">
        <v>999.77957552000009</v>
      </c>
      <c r="W70" s="36">
        <v>1019.6068340799999</v>
      </c>
      <c r="X70" s="36">
        <v>1070.3933852800001</v>
      </c>
      <c r="Y70" s="36">
        <v>1072.9443612500002</v>
      </c>
    </row>
    <row r="71" spans="1:25" x14ac:dyDescent="0.2">
      <c r="A71" s="35">
        <v>26</v>
      </c>
      <c r="B71" s="36">
        <v>1166.4252172600002</v>
      </c>
      <c r="C71" s="36">
        <v>1244.3200775600001</v>
      </c>
      <c r="D71" s="36">
        <v>1275.3765019800001</v>
      </c>
      <c r="E71" s="36">
        <v>1292.8022381400001</v>
      </c>
      <c r="F71" s="36">
        <v>1291.7292460400001</v>
      </c>
      <c r="G71" s="36">
        <v>1286.9174887000001</v>
      </c>
      <c r="H71" s="36">
        <v>1240.0760047800002</v>
      </c>
      <c r="I71" s="36">
        <v>1190.1898692900002</v>
      </c>
      <c r="J71" s="36">
        <v>1093.3917217600001</v>
      </c>
      <c r="K71" s="36">
        <v>1032.5358515399998</v>
      </c>
      <c r="L71" s="36">
        <v>1045.3577185300001</v>
      </c>
      <c r="M71" s="36">
        <v>1046.2739954499998</v>
      </c>
      <c r="N71" s="36">
        <v>1045.7640700500001</v>
      </c>
      <c r="O71" s="36">
        <v>1057.3688535900001</v>
      </c>
      <c r="P71" s="36">
        <v>1072.1070263000001</v>
      </c>
      <c r="Q71" s="36">
        <v>1072.1024004600001</v>
      </c>
      <c r="R71" s="36">
        <v>1063.6961901100001</v>
      </c>
      <c r="S71" s="36">
        <v>1070.7228712900001</v>
      </c>
      <c r="T71" s="36">
        <v>1050.04499558</v>
      </c>
      <c r="U71" s="36">
        <v>1074.4292542500002</v>
      </c>
      <c r="V71" s="36">
        <v>1053.7138667900001</v>
      </c>
      <c r="W71" s="36">
        <v>1060.5571333600001</v>
      </c>
      <c r="X71" s="36">
        <v>1106.1576793700001</v>
      </c>
      <c r="Y71" s="36">
        <v>1118.05602808</v>
      </c>
    </row>
    <row r="72" spans="1:25" x14ac:dyDescent="0.2">
      <c r="A72" s="35">
        <v>27</v>
      </c>
      <c r="B72" s="36">
        <v>1240.9196973600001</v>
      </c>
      <c r="C72" s="36">
        <v>1275.3777601500001</v>
      </c>
      <c r="D72" s="36">
        <v>1203.22016005</v>
      </c>
      <c r="E72" s="36">
        <v>1221.0431766300001</v>
      </c>
      <c r="F72" s="36">
        <v>1218.9861566300001</v>
      </c>
      <c r="G72" s="36">
        <v>1171.3198779000002</v>
      </c>
      <c r="H72" s="36">
        <v>1197.9263516200001</v>
      </c>
      <c r="I72" s="36">
        <v>1254.42905382</v>
      </c>
      <c r="J72" s="36">
        <v>1170.7163551400001</v>
      </c>
      <c r="K72" s="36">
        <v>1154.3036616900001</v>
      </c>
      <c r="L72" s="36">
        <v>1133.9834333600002</v>
      </c>
      <c r="M72" s="36">
        <v>1119.6161029900002</v>
      </c>
      <c r="N72" s="36">
        <v>998.69025154999997</v>
      </c>
      <c r="O72" s="36">
        <v>999.54866348000007</v>
      </c>
      <c r="P72" s="36">
        <v>1003.1572951699999</v>
      </c>
      <c r="Q72" s="36">
        <v>1005.41303648</v>
      </c>
      <c r="R72" s="36">
        <v>1107.9998008800001</v>
      </c>
      <c r="S72" s="36">
        <v>1093.2762508200001</v>
      </c>
      <c r="T72" s="36">
        <v>1115.40400492</v>
      </c>
      <c r="U72" s="36">
        <v>1120.7281783400001</v>
      </c>
      <c r="V72" s="36">
        <v>1127.1571567200001</v>
      </c>
      <c r="W72" s="36">
        <v>1143.57038616</v>
      </c>
      <c r="X72" s="36">
        <v>1218.7617890700001</v>
      </c>
      <c r="Y72" s="36">
        <v>1209.4231795800001</v>
      </c>
    </row>
    <row r="73" spans="1:25" x14ac:dyDescent="0.2">
      <c r="A73" s="35">
        <v>28</v>
      </c>
      <c r="B73" s="36">
        <v>1208.16374408</v>
      </c>
      <c r="C73" s="36">
        <v>1270.06826415</v>
      </c>
      <c r="D73" s="36">
        <v>1209.3928037300002</v>
      </c>
      <c r="E73" s="36">
        <v>1224.91189091</v>
      </c>
      <c r="F73" s="36">
        <v>1221.8700293400002</v>
      </c>
      <c r="G73" s="36">
        <v>1181.8452361000002</v>
      </c>
      <c r="H73" s="36">
        <v>1201.9443998300001</v>
      </c>
      <c r="I73" s="36">
        <v>1228.4210885100001</v>
      </c>
      <c r="J73" s="36">
        <v>1177.73612426</v>
      </c>
      <c r="K73" s="36">
        <v>1184.2270899100001</v>
      </c>
      <c r="L73" s="36">
        <v>1148.0557091500002</v>
      </c>
      <c r="M73" s="36">
        <v>1123.85081633</v>
      </c>
      <c r="N73" s="36">
        <v>1004.5792853500001</v>
      </c>
      <c r="O73" s="36">
        <v>1019.8727593099999</v>
      </c>
      <c r="P73" s="36">
        <v>1021.41919963</v>
      </c>
      <c r="Q73" s="36">
        <v>1007.9378588400001</v>
      </c>
      <c r="R73" s="36">
        <v>1117.0957204900001</v>
      </c>
      <c r="S73" s="36">
        <v>1089.5692242800001</v>
      </c>
      <c r="T73" s="36">
        <v>1101.94164032</v>
      </c>
      <c r="U73" s="36">
        <v>1101.4467361400002</v>
      </c>
      <c r="V73" s="36">
        <v>1120.5041738900002</v>
      </c>
      <c r="W73" s="36">
        <v>1147.0686727500001</v>
      </c>
      <c r="X73" s="36">
        <v>1154.9570483700002</v>
      </c>
      <c r="Y73" s="36">
        <v>1252.78553474</v>
      </c>
    </row>
    <row r="74" spans="1:25" x14ac:dyDescent="0.2">
      <c r="A74" s="35">
        <v>29</v>
      </c>
      <c r="B74" s="36">
        <v>1056.3575348400002</v>
      </c>
      <c r="C74" s="36">
        <v>1149.0406733100001</v>
      </c>
      <c r="D74" s="36">
        <v>1206.18468622</v>
      </c>
      <c r="E74" s="36">
        <v>1228.46628607</v>
      </c>
      <c r="F74" s="36">
        <v>1255.9306141500001</v>
      </c>
      <c r="G74" s="36">
        <v>1265.3113407000001</v>
      </c>
      <c r="H74" s="36">
        <v>1232.86240006</v>
      </c>
      <c r="I74" s="36">
        <v>1199.9932985400001</v>
      </c>
      <c r="J74" s="36">
        <v>1193.8182398600002</v>
      </c>
      <c r="K74" s="36">
        <v>1149.4805217600001</v>
      </c>
      <c r="L74" s="36">
        <v>1121.91633658</v>
      </c>
      <c r="M74" s="36">
        <v>1120.4760257100002</v>
      </c>
      <c r="N74" s="36">
        <v>1140.7066165600002</v>
      </c>
      <c r="O74" s="36">
        <v>1142.0459238200001</v>
      </c>
      <c r="P74" s="36">
        <v>1115.34182194</v>
      </c>
      <c r="Q74" s="36">
        <v>1128.6638892400001</v>
      </c>
      <c r="R74" s="36">
        <v>1129.2444588400001</v>
      </c>
      <c r="S74" s="36">
        <v>1133.8348850700002</v>
      </c>
      <c r="T74" s="36">
        <v>1130.99600523</v>
      </c>
      <c r="U74" s="36">
        <v>1142.85607069</v>
      </c>
      <c r="V74" s="36">
        <v>1142.7108715200002</v>
      </c>
      <c r="W74" s="36">
        <v>1132.7003765500001</v>
      </c>
      <c r="X74" s="36">
        <v>1157.4219008700002</v>
      </c>
      <c r="Y74" s="36">
        <v>1147.3310496200002</v>
      </c>
    </row>
    <row r="75" spans="1:25" x14ac:dyDescent="0.2">
      <c r="A75" s="35">
        <v>30</v>
      </c>
      <c r="B75" s="36">
        <v>1211.5181188200002</v>
      </c>
      <c r="C75" s="36">
        <v>1275.1658485700002</v>
      </c>
      <c r="D75" s="36">
        <v>1309.2273407400003</v>
      </c>
      <c r="E75" s="36">
        <v>1332.2173186300001</v>
      </c>
      <c r="F75" s="36">
        <v>1336.4423942300002</v>
      </c>
      <c r="G75" s="36">
        <v>1319.6522833400002</v>
      </c>
      <c r="H75" s="36">
        <v>1245.35126326</v>
      </c>
      <c r="I75" s="36">
        <v>1181.0997460900001</v>
      </c>
      <c r="J75" s="36">
        <v>1197.8095214100001</v>
      </c>
      <c r="K75" s="36">
        <v>1150.0081678000001</v>
      </c>
      <c r="L75" s="36">
        <v>1112.7999055</v>
      </c>
      <c r="M75" s="36">
        <v>1137.5340692300001</v>
      </c>
      <c r="N75" s="36">
        <v>1149.0747368500001</v>
      </c>
      <c r="O75" s="36">
        <v>1121.20711383</v>
      </c>
      <c r="P75" s="36">
        <v>1126.1613550300001</v>
      </c>
      <c r="Q75" s="36">
        <v>1130.6025778500002</v>
      </c>
      <c r="R75" s="36">
        <v>1129.8880690400001</v>
      </c>
      <c r="S75" s="36">
        <v>1137.9506334600001</v>
      </c>
      <c r="T75" s="36">
        <v>1157.30430118</v>
      </c>
      <c r="U75" s="36">
        <v>1166.3777464000002</v>
      </c>
      <c r="V75" s="36">
        <v>1169.5144227100002</v>
      </c>
      <c r="W75" s="36">
        <v>1152.79378535</v>
      </c>
      <c r="X75" s="36">
        <v>1183.60193946</v>
      </c>
      <c r="Y75" s="36">
        <v>1156.3316043500001</v>
      </c>
    </row>
    <row r="76" spans="1:25" x14ac:dyDescent="0.2">
      <c r="A76" s="35">
        <v>31</v>
      </c>
      <c r="B76" s="36" t="s">
        <v>150</v>
      </c>
      <c r="C76" s="36" t="s">
        <v>150</v>
      </c>
      <c r="D76" s="36" t="s">
        <v>150</v>
      </c>
      <c r="E76" s="36" t="s">
        <v>150</v>
      </c>
      <c r="F76" s="36" t="s">
        <v>150</v>
      </c>
      <c r="G76" s="36" t="s">
        <v>150</v>
      </c>
      <c r="H76" s="36" t="s">
        <v>150</v>
      </c>
      <c r="I76" s="36" t="s">
        <v>150</v>
      </c>
      <c r="J76" s="36" t="s">
        <v>150</v>
      </c>
      <c r="K76" s="36" t="s">
        <v>150</v>
      </c>
      <c r="L76" s="36" t="s">
        <v>150</v>
      </c>
      <c r="M76" s="36" t="s">
        <v>150</v>
      </c>
      <c r="N76" s="36" t="s">
        <v>150</v>
      </c>
      <c r="O76" s="36" t="s">
        <v>150</v>
      </c>
      <c r="P76" s="36" t="s">
        <v>150</v>
      </c>
      <c r="Q76" s="36" t="s">
        <v>150</v>
      </c>
      <c r="R76" s="36" t="s">
        <v>150</v>
      </c>
      <c r="S76" s="36" t="s">
        <v>150</v>
      </c>
      <c r="T76" s="36" t="s">
        <v>150</v>
      </c>
      <c r="U76" s="36" t="s">
        <v>150</v>
      </c>
      <c r="V76" s="36" t="s">
        <v>150</v>
      </c>
      <c r="W76" s="36" t="s">
        <v>150</v>
      </c>
      <c r="X76" s="36" t="s">
        <v>150</v>
      </c>
      <c r="Y76" s="36" t="s">
        <v>150</v>
      </c>
    </row>
    <row r="78" spans="1:25" x14ac:dyDescent="0.2">
      <c r="A78" s="37"/>
      <c r="B78" s="33"/>
    </row>
    <row r="79" spans="1:25" x14ac:dyDescent="0.2">
      <c r="A79" s="111" t="s">
        <v>0</v>
      </c>
      <c r="B79" s="112" t="s">
        <v>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1372.4757853400001</v>
      </c>
      <c r="C81" s="36">
        <v>1409.78626908</v>
      </c>
      <c r="D81" s="36">
        <v>1438.5201563300002</v>
      </c>
      <c r="E81" s="36">
        <v>1512.4828100300001</v>
      </c>
      <c r="F81" s="36">
        <v>1499.7548458800002</v>
      </c>
      <c r="G81" s="36">
        <v>1484.8697590900001</v>
      </c>
      <c r="H81" s="36">
        <v>1415.19962751</v>
      </c>
      <c r="I81" s="36">
        <v>1437.8634740700002</v>
      </c>
      <c r="J81" s="36">
        <v>1397.5796555400002</v>
      </c>
      <c r="K81" s="36">
        <v>1411.6765671800001</v>
      </c>
      <c r="L81" s="36">
        <v>1422.0420669600001</v>
      </c>
      <c r="M81" s="36">
        <v>1412.5185138600002</v>
      </c>
      <c r="N81" s="36">
        <v>1432.1692492700001</v>
      </c>
      <c r="O81" s="36">
        <v>1471.0385739600001</v>
      </c>
      <c r="P81" s="36">
        <v>1457.7342876500002</v>
      </c>
      <c r="Q81" s="36">
        <v>1434.2480423100001</v>
      </c>
      <c r="R81" s="36">
        <v>1437.3373634500001</v>
      </c>
      <c r="S81" s="36">
        <v>1449.5180363400002</v>
      </c>
      <c r="T81" s="36">
        <v>1424.64457545</v>
      </c>
      <c r="U81" s="36">
        <v>1384.9550709</v>
      </c>
      <c r="V81" s="36">
        <v>1351.1629128100001</v>
      </c>
      <c r="W81" s="36">
        <v>1349.6013009000001</v>
      </c>
      <c r="X81" s="36">
        <v>1420.9204409400002</v>
      </c>
      <c r="Y81" s="36">
        <v>1453.5442711500002</v>
      </c>
    </row>
    <row r="82" spans="1:25" x14ac:dyDescent="0.2">
      <c r="A82" s="35">
        <v>2</v>
      </c>
      <c r="B82" s="36">
        <v>1448.2664076000001</v>
      </c>
      <c r="C82" s="36">
        <v>1503.15691341</v>
      </c>
      <c r="D82" s="36">
        <v>1547.7825876600002</v>
      </c>
      <c r="E82" s="36">
        <v>1564.3408352200001</v>
      </c>
      <c r="F82" s="36">
        <v>1575.33550285</v>
      </c>
      <c r="G82" s="36">
        <v>1556.7065486800002</v>
      </c>
      <c r="H82" s="36">
        <v>1482.2369445200002</v>
      </c>
      <c r="I82" s="36">
        <v>1435.4223438700001</v>
      </c>
      <c r="J82" s="36">
        <v>1375.2985791200001</v>
      </c>
      <c r="K82" s="36">
        <v>1360.7581557800002</v>
      </c>
      <c r="L82" s="36">
        <v>1365.6925041100001</v>
      </c>
      <c r="M82" s="36">
        <v>1336.6477993200001</v>
      </c>
      <c r="N82" s="36">
        <v>1350.5096247800002</v>
      </c>
      <c r="O82" s="36">
        <v>1385.5611931800001</v>
      </c>
      <c r="P82" s="36">
        <v>1367.6420842900002</v>
      </c>
      <c r="Q82" s="36">
        <v>1381.0449508300001</v>
      </c>
      <c r="R82" s="36">
        <v>1385.8475274500001</v>
      </c>
      <c r="S82" s="36">
        <v>1398.76096379</v>
      </c>
      <c r="T82" s="36">
        <v>1365.74588825</v>
      </c>
      <c r="U82" s="36">
        <v>1370.50348024</v>
      </c>
      <c r="V82" s="36">
        <v>1358.6913693200001</v>
      </c>
      <c r="W82" s="36">
        <v>1351.9527602100002</v>
      </c>
      <c r="X82" s="36">
        <v>1382.2127803400001</v>
      </c>
      <c r="Y82" s="36">
        <v>1416.8463972700001</v>
      </c>
    </row>
    <row r="83" spans="1:25" x14ac:dyDescent="0.2">
      <c r="A83" s="35">
        <v>3</v>
      </c>
      <c r="B83" s="36">
        <v>1196.02864204</v>
      </c>
      <c r="C83" s="36">
        <v>1257.7425600600002</v>
      </c>
      <c r="D83" s="36">
        <v>1294.30495503</v>
      </c>
      <c r="E83" s="36">
        <v>1316.4530006000002</v>
      </c>
      <c r="F83" s="36">
        <v>1325.0117184100002</v>
      </c>
      <c r="G83" s="36">
        <v>1302.4691816800002</v>
      </c>
      <c r="H83" s="36">
        <v>1228.97197239</v>
      </c>
      <c r="I83" s="36">
        <v>1168.76152106</v>
      </c>
      <c r="J83" s="36">
        <v>1178.4881981000001</v>
      </c>
      <c r="K83" s="36">
        <v>1164.8730820200001</v>
      </c>
      <c r="L83" s="36">
        <v>1316.0222434100001</v>
      </c>
      <c r="M83" s="36">
        <v>1205.73859057</v>
      </c>
      <c r="N83" s="36">
        <v>1164.79583372</v>
      </c>
      <c r="O83" s="36">
        <v>1157.7953714500002</v>
      </c>
      <c r="P83" s="36">
        <v>1156.8825174300002</v>
      </c>
      <c r="Q83" s="36">
        <v>1155.2202563900003</v>
      </c>
      <c r="R83" s="36">
        <v>1350.6335712800001</v>
      </c>
      <c r="S83" s="36">
        <v>1216.1549659500001</v>
      </c>
      <c r="T83" s="36">
        <v>1144.1934769700001</v>
      </c>
      <c r="U83" s="36">
        <v>1143.0540030700001</v>
      </c>
      <c r="V83" s="36">
        <v>1146.2465866100001</v>
      </c>
      <c r="W83" s="36">
        <v>1140.4533597900001</v>
      </c>
      <c r="X83" s="36">
        <v>1127.7301502600001</v>
      </c>
      <c r="Y83" s="36">
        <v>1125.56787607</v>
      </c>
    </row>
    <row r="84" spans="1:25" x14ac:dyDescent="0.2">
      <c r="A84" s="35">
        <v>4</v>
      </c>
      <c r="B84" s="36">
        <v>1249.3959561700001</v>
      </c>
      <c r="C84" s="36">
        <v>1295.33652512</v>
      </c>
      <c r="D84" s="36">
        <v>1260.9853073800002</v>
      </c>
      <c r="E84" s="36">
        <v>1265.8380672700002</v>
      </c>
      <c r="F84" s="36">
        <v>1257.3961021100001</v>
      </c>
      <c r="G84" s="36">
        <v>1233.2677431600002</v>
      </c>
      <c r="H84" s="36">
        <v>1184.9246479200001</v>
      </c>
      <c r="I84" s="36">
        <v>1253.0641433200001</v>
      </c>
      <c r="J84" s="36">
        <v>1205.2506147000001</v>
      </c>
      <c r="K84" s="36">
        <v>1349.1064711200002</v>
      </c>
      <c r="L84" s="36">
        <v>1351.5210456000002</v>
      </c>
      <c r="M84" s="36">
        <v>1342.1135204000002</v>
      </c>
      <c r="N84" s="36">
        <v>1318.5150606100001</v>
      </c>
      <c r="O84" s="36">
        <v>1477.63386844</v>
      </c>
      <c r="P84" s="36">
        <v>1464.96511751</v>
      </c>
      <c r="Q84" s="36">
        <v>1459.5179367400001</v>
      </c>
      <c r="R84" s="36">
        <v>1418.3434077700001</v>
      </c>
      <c r="S84" s="36">
        <v>1424.82903104</v>
      </c>
      <c r="T84" s="36">
        <v>1391.7383862000001</v>
      </c>
      <c r="U84" s="36">
        <v>1343.7777760600002</v>
      </c>
      <c r="V84" s="36">
        <v>1244.5344028100001</v>
      </c>
      <c r="W84" s="36">
        <v>1292.87400417</v>
      </c>
      <c r="X84" s="36">
        <v>1337.6596627900001</v>
      </c>
      <c r="Y84" s="36">
        <v>1382.4993289000001</v>
      </c>
    </row>
    <row r="85" spans="1:25" x14ac:dyDescent="0.2">
      <c r="A85" s="35">
        <v>5</v>
      </c>
      <c r="B85" s="36">
        <v>1263.4230083300001</v>
      </c>
      <c r="C85" s="36">
        <v>1237.7748381600002</v>
      </c>
      <c r="D85" s="36">
        <v>1251.2192080000002</v>
      </c>
      <c r="E85" s="36">
        <v>1257.6128943000001</v>
      </c>
      <c r="F85" s="36">
        <v>1248.71729983</v>
      </c>
      <c r="G85" s="36">
        <v>1229.6296385500002</v>
      </c>
      <c r="H85" s="36">
        <v>1215.4098515100002</v>
      </c>
      <c r="I85" s="36">
        <v>1156.6521251300001</v>
      </c>
      <c r="J85" s="36">
        <v>1151.0507826200001</v>
      </c>
      <c r="K85" s="36">
        <v>1191.0642534000001</v>
      </c>
      <c r="L85" s="36">
        <v>1192.1768305200001</v>
      </c>
      <c r="M85" s="36">
        <v>1201.1552027700002</v>
      </c>
      <c r="N85" s="36">
        <v>1238.3352104100002</v>
      </c>
      <c r="O85" s="36">
        <v>1249.2391380900001</v>
      </c>
      <c r="P85" s="36">
        <v>1247.92646838</v>
      </c>
      <c r="Q85" s="36">
        <v>1236.3229942200003</v>
      </c>
      <c r="R85" s="36">
        <v>1194.0701026900001</v>
      </c>
      <c r="S85" s="36">
        <v>1206.9459932800003</v>
      </c>
      <c r="T85" s="36">
        <v>1227.7054435700002</v>
      </c>
      <c r="U85" s="36">
        <v>1202.6002622800002</v>
      </c>
      <c r="V85" s="36">
        <v>1172.0286271800003</v>
      </c>
      <c r="W85" s="36">
        <v>1169.9286802300001</v>
      </c>
      <c r="X85" s="36">
        <v>1193.38858942</v>
      </c>
      <c r="Y85" s="36">
        <v>1265.3000928400002</v>
      </c>
    </row>
    <row r="86" spans="1:25" x14ac:dyDescent="0.2">
      <c r="A86" s="35">
        <v>6</v>
      </c>
      <c r="B86" s="36">
        <v>1262.7447488400001</v>
      </c>
      <c r="C86" s="36">
        <v>1364.8431576500002</v>
      </c>
      <c r="D86" s="36">
        <v>1215.0661035099999</v>
      </c>
      <c r="E86" s="36">
        <v>1217.0960139000001</v>
      </c>
      <c r="F86" s="36">
        <v>1228.27542905</v>
      </c>
      <c r="G86" s="36">
        <v>1209.8091545200002</v>
      </c>
      <c r="H86" s="36">
        <v>1173.9133776600002</v>
      </c>
      <c r="I86" s="36">
        <v>1174.5192065799999</v>
      </c>
      <c r="J86" s="36">
        <v>1172.1780998200002</v>
      </c>
      <c r="K86" s="36">
        <v>1159.0705964700003</v>
      </c>
      <c r="L86" s="36">
        <v>1181.0513742700002</v>
      </c>
      <c r="M86" s="36">
        <v>1209.7067462300001</v>
      </c>
      <c r="N86" s="36">
        <v>1201.0346428800001</v>
      </c>
      <c r="O86" s="36">
        <v>1204.9635492200002</v>
      </c>
      <c r="P86" s="36">
        <v>1210.6386383200002</v>
      </c>
      <c r="Q86" s="36">
        <v>1210.6347205300001</v>
      </c>
      <c r="R86" s="36">
        <v>1182.55344064</v>
      </c>
      <c r="S86" s="36">
        <v>1222.5448405700001</v>
      </c>
      <c r="T86" s="36">
        <v>1217.9659614</v>
      </c>
      <c r="U86" s="36">
        <v>1177.6672761800003</v>
      </c>
      <c r="V86" s="36">
        <v>1169.6950514400003</v>
      </c>
      <c r="W86" s="36">
        <v>1159.4064772900001</v>
      </c>
      <c r="X86" s="36">
        <v>1168.98163924</v>
      </c>
      <c r="Y86" s="36">
        <v>1184.6370217900001</v>
      </c>
    </row>
    <row r="87" spans="1:25" x14ac:dyDescent="0.2">
      <c r="A87" s="35">
        <v>7</v>
      </c>
      <c r="B87" s="36">
        <v>1154.3857453900002</v>
      </c>
      <c r="C87" s="36">
        <v>1225.0760322800002</v>
      </c>
      <c r="D87" s="36">
        <v>1255.3045277800002</v>
      </c>
      <c r="E87" s="36">
        <v>1270.4278167600003</v>
      </c>
      <c r="F87" s="36">
        <v>1276.8098898800001</v>
      </c>
      <c r="G87" s="36">
        <v>1269.8468469300001</v>
      </c>
      <c r="H87" s="36">
        <v>1207.1475640700003</v>
      </c>
      <c r="I87" s="36">
        <v>1146.5418100200002</v>
      </c>
      <c r="J87" s="36">
        <v>1088.1262796400001</v>
      </c>
      <c r="K87" s="36">
        <v>1091.7862182000001</v>
      </c>
      <c r="L87" s="36">
        <v>1132.7586844600003</v>
      </c>
      <c r="M87" s="36">
        <v>1142.3641721700001</v>
      </c>
      <c r="N87" s="36">
        <v>1155.6404938900002</v>
      </c>
      <c r="O87" s="36">
        <v>1159.6101119300001</v>
      </c>
      <c r="P87" s="36">
        <v>1154.6108268200003</v>
      </c>
      <c r="Q87" s="36">
        <v>1156.6806772400003</v>
      </c>
      <c r="R87" s="36">
        <v>1163.4053629000002</v>
      </c>
      <c r="S87" s="36">
        <v>1153.85273983</v>
      </c>
      <c r="T87" s="36">
        <v>1114.8682583000002</v>
      </c>
      <c r="U87" s="36">
        <v>1119.7564352300001</v>
      </c>
      <c r="V87" s="36">
        <v>1108.84637391</v>
      </c>
      <c r="W87" s="36">
        <v>1088.0599674699999</v>
      </c>
      <c r="X87" s="36">
        <v>1095.8624830200001</v>
      </c>
      <c r="Y87" s="36">
        <v>1133.4118818700001</v>
      </c>
    </row>
    <row r="88" spans="1:25" x14ac:dyDescent="0.2">
      <c r="A88" s="35">
        <v>8</v>
      </c>
      <c r="B88" s="36">
        <v>1226.3178364800001</v>
      </c>
      <c r="C88" s="36">
        <v>1273.7697692300001</v>
      </c>
      <c r="D88" s="36">
        <v>1295.5781043200002</v>
      </c>
      <c r="E88" s="36">
        <v>1300.4125394700002</v>
      </c>
      <c r="F88" s="36">
        <v>1302.1944265</v>
      </c>
      <c r="G88" s="36">
        <v>1279.41631975</v>
      </c>
      <c r="H88" s="36">
        <v>1207.5162832800002</v>
      </c>
      <c r="I88" s="36">
        <v>1131.2280436600001</v>
      </c>
      <c r="J88" s="36">
        <v>1124.1919291000002</v>
      </c>
      <c r="K88" s="36">
        <v>1151.13525516</v>
      </c>
      <c r="L88" s="36">
        <v>1209.7986623000002</v>
      </c>
      <c r="M88" s="36">
        <v>1197.6867105000001</v>
      </c>
      <c r="N88" s="36">
        <v>1203.6315958100001</v>
      </c>
      <c r="O88" s="36">
        <v>1221.6089265500002</v>
      </c>
      <c r="P88" s="36">
        <v>1208.2665762399999</v>
      </c>
      <c r="Q88" s="36">
        <v>1184.0472150800001</v>
      </c>
      <c r="R88" s="36">
        <v>1193.2434879700002</v>
      </c>
      <c r="S88" s="36">
        <v>1173.2016493600001</v>
      </c>
      <c r="T88" s="36">
        <v>1165.0619403900002</v>
      </c>
      <c r="U88" s="36">
        <v>1164.06564774</v>
      </c>
      <c r="V88" s="36">
        <v>1167.09905706</v>
      </c>
      <c r="W88" s="36">
        <v>1134.6058726799999</v>
      </c>
      <c r="X88" s="36">
        <v>1132.12056207</v>
      </c>
      <c r="Y88" s="36">
        <v>1159.3682451400002</v>
      </c>
    </row>
    <row r="89" spans="1:25" x14ac:dyDescent="0.2">
      <c r="A89" s="35">
        <v>9</v>
      </c>
      <c r="B89" s="36">
        <v>1219.2369800500003</v>
      </c>
      <c r="C89" s="36">
        <v>1291.78631363</v>
      </c>
      <c r="D89" s="36">
        <v>1324.3732236100002</v>
      </c>
      <c r="E89" s="36">
        <v>1332.2360368100001</v>
      </c>
      <c r="F89" s="36">
        <v>1327.5846478300002</v>
      </c>
      <c r="G89" s="36">
        <v>1304.5178886300002</v>
      </c>
      <c r="H89" s="36">
        <v>1243.7201494600001</v>
      </c>
      <c r="I89" s="36">
        <v>1157.3943460100002</v>
      </c>
      <c r="J89" s="36">
        <v>1126.50217305</v>
      </c>
      <c r="K89" s="36">
        <v>1130.82021087</v>
      </c>
      <c r="L89" s="36">
        <v>1139.2255879000002</v>
      </c>
      <c r="M89" s="36">
        <v>1126.2158941800001</v>
      </c>
      <c r="N89" s="36">
        <v>1151.0487860700002</v>
      </c>
      <c r="O89" s="36">
        <v>1150.5444366000002</v>
      </c>
      <c r="P89" s="36">
        <v>1132.7087595400001</v>
      </c>
      <c r="Q89" s="36">
        <v>1117.65275421</v>
      </c>
      <c r="R89" s="36">
        <v>1129.6025201300001</v>
      </c>
      <c r="S89" s="36">
        <v>1128.1886624800002</v>
      </c>
      <c r="T89" s="36">
        <v>1131.3931200600002</v>
      </c>
      <c r="U89" s="36">
        <v>1147.3923980400002</v>
      </c>
      <c r="V89" s="36">
        <v>1158.4129446700001</v>
      </c>
      <c r="W89" s="36">
        <v>1156.9245982600003</v>
      </c>
      <c r="X89" s="36">
        <v>1149.22618575</v>
      </c>
      <c r="Y89" s="36">
        <v>1143.89372286</v>
      </c>
    </row>
    <row r="90" spans="1:25" x14ac:dyDescent="0.2">
      <c r="A90" s="35">
        <v>10</v>
      </c>
      <c r="B90" s="36">
        <v>1231.2701888900001</v>
      </c>
      <c r="C90" s="36">
        <v>1255.71108252</v>
      </c>
      <c r="D90" s="36">
        <v>1254.9191463600002</v>
      </c>
      <c r="E90" s="36">
        <v>1260.0915017</v>
      </c>
      <c r="F90" s="36">
        <v>1269.6013222000001</v>
      </c>
      <c r="G90" s="36">
        <v>1269.2468311600003</v>
      </c>
      <c r="H90" s="36">
        <v>1243.0374132500001</v>
      </c>
      <c r="I90" s="36">
        <v>1188.5690816900001</v>
      </c>
      <c r="J90" s="36">
        <v>1099.1494442200001</v>
      </c>
      <c r="K90" s="36">
        <v>1169.2586920000001</v>
      </c>
      <c r="L90" s="36">
        <v>1180.6393432900002</v>
      </c>
      <c r="M90" s="36">
        <v>1167.8341564500001</v>
      </c>
      <c r="N90" s="36">
        <v>1120.0579263700001</v>
      </c>
      <c r="O90" s="36">
        <v>1129.0142236900001</v>
      </c>
      <c r="P90" s="36">
        <v>1140.04441638</v>
      </c>
      <c r="Q90" s="36">
        <v>1138.0397109600001</v>
      </c>
      <c r="R90" s="36">
        <v>1142.7064073500001</v>
      </c>
      <c r="S90" s="36">
        <v>1136.3978932100001</v>
      </c>
      <c r="T90" s="36">
        <v>1137.5856816100002</v>
      </c>
      <c r="U90" s="36">
        <v>1123.3410172900001</v>
      </c>
      <c r="V90" s="36">
        <v>1145.8503965800003</v>
      </c>
      <c r="W90" s="36">
        <v>1115.79241553</v>
      </c>
      <c r="X90" s="36">
        <v>1131.1754380900002</v>
      </c>
      <c r="Y90" s="36">
        <v>1175.6038435400001</v>
      </c>
    </row>
    <row r="91" spans="1:25" x14ac:dyDescent="0.2">
      <c r="A91" s="35">
        <v>11</v>
      </c>
      <c r="B91" s="36">
        <v>1283.6423401300001</v>
      </c>
      <c r="C91" s="36">
        <v>1320.1959998600003</v>
      </c>
      <c r="D91" s="36">
        <v>1346.60063786</v>
      </c>
      <c r="E91" s="36">
        <v>1355.3928603600002</v>
      </c>
      <c r="F91" s="36">
        <v>1400.4276565700002</v>
      </c>
      <c r="G91" s="36">
        <v>1367.9737237400002</v>
      </c>
      <c r="H91" s="36">
        <v>1363.1083242300001</v>
      </c>
      <c r="I91" s="36">
        <v>1299.6455695300001</v>
      </c>
      <c r="J91" s="36">
        <v>1260.0254504700001</v>
      </c>
      <c r="K91" s="36">
        <v>1204.8705947300002</v>
      </c>
      <c r="L91" s="36">
        <v>1175.4833341700003</v>
      </c>
      <c r="M91" s="36">
        <v>1149.3270139600002</v>
      </c>
      <c r="N91" s="36">
        <v>1169.23020127</v>
      </c>
      <c r="O91" s="36">
        <v>1175.4305548700002</v>
      </c>
      <c r="P91" s="36">
        <v>1196.6601788</v>
      </c>
      <c r="Q91" s="36">
        <v>1202.8629344200001</v>
      </c>
      <c r="R91" s="36">
        <v>1200.6522364600003</v>
      </c>
      <c r="S91" s="36">
        <v>1198.05216563</v>
      </c>
      <c r="T91" s="36">
        <v>1195.9400343900002</v>
      </c>
      <c r="U91" s="36">
        <v>1196.2676830500002</v>
      </c>
      <c r="V91" s="36">
        <v>1179.20929486</v>
      </c>
      <c r="W91" s="36">
        <v>1146.9430087100002</v>
      </c>
      <c r="X91" s="36">
        <v>1182.6162224500001</v>
      </c>
      <c r="Y91" s="36">
        <v>1230.3793715600002</v>
      </c>
    </row>
    <row r="92" spans="1:25" x14ac:dyDescent="0.2">
      <c r="A92" s="35">
        <v>12</v>
      </c>
      <c r="B92" s="36">
        <v>1295.54661354</v>
      </c>
      <c r="C92" s="36">
        <v>1271.1506202900002</v>
      </c>
      <c r="D92" s="36">
        <v>1306.2847047400003</v>
      </c>
      <c r="E92" s="36">
        <v>1309.81713358</v>
      </c>
      <c r="F92" s="36">
        <v>1313.3635724600001</v>
      </c>
      <c r="G92" s="36">
        <v>1304.2510369300001</v>
      </c>
      <c r="H92" s="36">
        <v>1253.7497887800002</v>
      </c>
      <c r="I92" s="36">
        <v>1230.43495577</v>
      </c>
      <c r="J92" s="36">
        <v>1187.5615801599999</v>
      </c>
      <c r="K92" s="36">
        <v>1154.1969421700003</v>
      </c>
      <c r="L92" s="36">
        <v>1160.6282217300002</v>
      </c>
      <c r="M92" s="36">
        <v>1158.3187524500001</v>
      </c>
      <c r="N92" s="36">
        <v>1190.3162521199999</v>
      </c>
      <c r="O92" s="36">
        <v>1204.31149175</v>
      </c>
      <c r="P92" s="36">
        <v>1215.85797015</v>
      </c>
      <c r="Q92" s="36">
        <v>1253.7415357300001</v>
      </c>
      <c r="R92" s="36">
        <v>1230.2158012800003</v>
      </c>
      <c r="S92" s="36">
        <v>1224.2569940000001</v>
      </c>
      <c r="T92" s="36">
        <v>1215.79645865</v>
      </c>
      <c r="U92" s="36">
        <v>1188.9202865700001</v>
      </c>
      <c r="V92" s="36">
        <v>1162.33318691</v>
      </c>
      <c r="W92" s="36">
        <v>1184.6168278000002</v>
      </c>
      <c r="X92" s="36">
        <v>1235.39909023</v>
      </c>
      <c r="Y92" s="36">
        <v>1287.7987443</v>
      </c>
    </row>
    <row r="93" spans="1:25" x14ac:dyDescent="0.2">
      <c r="A93" s="35">
        <v>13</v>
      </c>
      <c r="B93" s="36">
        <v>1285.71184367</v>
      </c>
      <c r="C93" s="36">
        <v>1319.4809275300001</v>
      </c>
      <c r="D93" s="36">
        <v>1329.2340727500002</v>
      </c>
      <c r="E93" s="36">
        <v>1318.83656391</v>
      </c>
      <c r="F93" s="36">
        <v>1313.2485005600001</v>
      </c>
      <c r="G93" s="36">
        <v>1296.1763774500002</v>
      </c>
      <c r="H93" s="36">
        <v>1217.3964584800001</v>
      </c>
      <c r="I93" s="36">
        <v>1176.6140899300001</v>
      </c>
      <c r="J93" s="36">
        <v>1146.8908250100001</v>
      </c>
      <c r="K93" s="36">
        <v>1133.5747857400002</v>
      </c>
      <c r="L93" s="36">
        <v>1128.4802164200003</v>
      </c>
      <c r="M93" s="36">
        <v>1126.3679780700002</v>
      </c>
      <c r="N93" s="36">
        <v>1104.5997643800001</v>
      </c>
      <c r="O93" s="36">
        <v>1093.7100719700002</v>
      </c>
      <c r="P93" s="36">
        <v>1096.71198377</v>
      </c>
      <c r="Q93" s="36">
        <v>1099.41522878</v>
      </c>
      <c r="R93" s="36">
        <v>1093.9902311900003</v>
      </c>
      <c r="S93" s="36">
        <v>1121.95725281</v>
      </c>
      <c r="T93" s="36">
        <v>1123.0318559500001</v>
      </c>
      <c r="U93" s="36">
        <v>1123.3815364200002</v>
      </c>
      <c r="V93" s="36">
        <v>1126.0089604100001</v>
      </c>
      <c r="W93" s="36">
        <v>1132.8000003600002</v>
      </c>
      <c r="X93" s="36">
        <v>1163.50969001</v>
      </c>
      <c r="Y93" s="36">
        <v>1190.0297544700002</v>
      </c>
    </row>
    <row r="94" spans="1:25" x14ac:dyDescent="0.2">
      <c r="A94" s="35">
        <v>14</v>
      </c>
      <c r="B94" s="36">
        <v>1258.6357767700001</v>
      </c>
      <c r="C94" s="36">
        <v>1294.3790143900001</v>
      </c>
      <c r="D94" s="36">
        <v>1301.1447978400001</v>
      </c>
      <c r="E94" s="36">
        <v>1307.6057175600001</v>
      </c>
      <c r="F94" s="36">
        <v>1294.1536681500002</v>
      </c>
      <c r="G94" s="36">
        <v>1264.8669635900001</v>
      </c>
      <c r="H94" s="36">
        <v>1217.8592454300001</v>
      </c>
      <c r="I94" s="36">
        <v>1152.4684261</v>
      </c>
      <c r="J94" s="36">
        <v>1110.2501068900001</v>
      </c>
      <c r="K94" s="36">
        <v>1144.4496103000001</v>
      </c>
      <c r="L94" s="36">
        <v>1127.2275153800001</v>
      </c>
      <c r="M94" s="36">
        <v>1181.08758474</v>
      </c>
      <c r="N94" s="36">
        <v>1176.4043164000002</v>
      </c>
      <c r="O94" s="36">
        <v>1199.0162276200001</v>
      </c>
      <c r="P94" s="36">
        <v>1209.2735891900002</v>
      </c>
      <c r="Q94" s="36">
        <v>1214.3775846300002</v>
      </c>
      <c r="R94" s="36">
        <v>1212.3747045900002</v>
      </c>
      <c r="S94" s="36">
        <v>1199.8112888100002</v>
      </c>
      <c r="T94" s="36">
        <v>1195.87600056</v>
      </c>
      <c r="U94" s="36">
        <v>1163.5408068600002</v>
      </c>
      <c r="V94" s="36">
        <v>1108.7774773500003</v>
      </c>
      <c r="W94" s="36">
        <v>1138.9165164400001</v>
      </c>
      <c r="X94" s="36">
        <v>1225.7620597100001</v>
      </c>
      <c r="Y94" s="36">
        <v>1256.81749595</v>
      </c>
    </row>
    <row r="95" spans="1:25" x14ac:dyDescent="0.2">
      <c r="A95" s="35">
        <v>15</v>
      </c>
      <c r="B95" s="36">
        <v>1129.89399273</v>
      </c>
      <c r="C95" s="36">
        <v>1289.6209674700001</v>
      </c>
      <c r="D95" s="36">
        <v>1373.6241955700002</v>
      </c>
      <c r="E95" s="36">
        <v>1389.5618365700002</v>
      </c>
      <c r="F95" s="36">
        <v>1397.6632050500002</v>
      </c>
      <c r="G95" s="36">
        <v>1386.10030396</v>
      </c>
      <c r="H95" s="36">
        <v>1260.9494799900001</v>
      </c>
      <c r="I95" s="36">
        <v>1088.9365429000002</v>
      </c>
      <c r="J95" s="36">
        <v>991.85176802000001</v>
      </c>
      <c r="K95" s="36">
        <v>997.34755202999997</v>
      </c>
      <c r="L95" s="36">
        <v>1064.2398553600001</v>
      </c>
      <c r="M95" s="36">
        <v>1138.7868458300002</v>
      </c>
      <c r="N95" s="36">
        <v>1174.49112034</v>
      </c>
      <c r="O95" s="36">
        <v>1184.00888465</v>
      </c>
      <c r="P95" s="36">
        <v>1197.5290045300001</v>
      </c>
      <c r="Q95" s="36">
        <v>1214.5894383000002</v>
      </c>
      <c r="R95" s="36">
        <v>1192.7148501200002</v>
      </c>
      <c r="S95" s="36">
        <v>1198.3330848500002</v>
      </c>
      <c r="T95" s="36">
        <v>1199.3008863400003</v>
      </c>
      <c r="U95" s="36">
        <v>1203.1615362800001</v>
      </c>
      <c r="V95" s="36">
        <v>1185.8684762100002</v>
      </c>
      <c r="W95" s="36">
        <v>1161.3645781800001</v>
      </c>
      <c r="X95" s="36">
        <v>1180.7201654900002</v>
      </c>
      <c r="Y95" s="36">
        <v>1225.71655154</v>
      </c>
    </row>
    <row r="96" spans="1:25" x14ac:dyDescent="0.2">
      <c r="A96" s="35">
        <v>16</v>
      </c>
      <c r="B96" s="36">
        <v>1258.8713185900001</v>
      </c>
      <c r="C96" s="36">
        <v>1338.1296472200002</v>
      </c>
      <c r="D96" s="36">
        <v>1236.46850819</v>
      </c>
      <c r="E96" s="36">
        <v>1253.6898965100002</v>
      </c>
      <c r="F96" s="36">
        <v>1255.32215273</v>
      </c>
      <c r="G96" s="36">
        <v>1235.7001671800001</v>
      </c>
      <c r="H96" s="36">
        <v>1223.1101276400002</v>
      </c>
      <c r="I96" s="36">
        <v>1164.8986658300003</v>
      </c>
      <c r="J96" s="36">
        <v>1078.5044625800001</v>
      </c>
      <c r="K96" s="36">
        <v>1077.0534349800002</v>
      </c>
      <c r="L96" s="36">
        <v>1085.1198261000002</v>
      </c>
      <c r="M96" s="36">
        <v>1174.4040739500001</v>
      </c>
      <c r="N96" s="36">
        <v>1173.0092983100001</v>
      </c>
      <c r="O96" s="36">
        <v>1168.8619559600002</v>
      </c>
      <c r="P96" s="36">
        <v>1194.9959249700003</v>
      </c>
      <c r="Q96" s="36">
        <v>1203.5853354900003</v>
      </c>
      <c r="R96" s="36">
        <v>1181.5730732900001</v>
      </c>
      <c r="S96" s="36">
        <v>1173.4765803100001</v>
      </c>
      <c r="T96" s="36">
        <v>1105.9859382000002</v>
      </c>
      <c r="U96" s="36">
        <v>1086.9111285400002</v>
      </c>
      <c r="V96" s="36">
        <v>1094.0546183600002</v>
      </c>
      <c r="W96" s="36">
        <v>1102.6081887500002</v>
      </c>
      <c r="X96" s="36">
        <v>1130.8636385300001</v>
      </c>
      <c r="Y96" s="36">
        <v>1204.54254199</v>
      </c>
    </row>
    <row r="97" spans="1:25" x14ac:dyDescent="0.2">
      <c r="A97" s="35">
        <v>17</v>
      </c>
      <c r="B97" s="36">
        <v>1285.9825637200001</v>
      </c>
      <c r="C97" s="36">
        <v>1340.7538038300002</v>
      </c>
      <c r="D97" s="36">
        <v>1366.9187051700001</v>
      </c>
      <c r="E97" s="36">
        <v>1378.1473301100002</v>
      </c>
      <c r="F97" s="36">
        <v>1383.56539763</v>
      </c>
      <c r="G97" s="36">
        <v>1396.2360687100002</v>
      </c>
      <c r="H97" s="36">
        <v>1362.5915066600001</v>
      </c>
      <c r="I97" s="36">
        <v>1274.8606675100002</v>
      </c>
      <c r="J97" s="36">
        <v>1254.4123384400002</v>
      </c>
      <c r="K97" s="36">
        <v>1264.3766869900003</v>
      </c>
      <c r="L97" s="36">
        <v>1262.4850537600003</v>
      </c>
      <c r="M97" s="36">
        <v>1232.3742951400002</v>
      </c>
      <c r="N97" s="36">
        <v>1236.0763326900001</v>
      </c>
      <c r="O97" s="36">
        <v>1209.30993083</v>
      </c>
      <c r="P97" s="36">
        <v>1218.6122656500002</v>
      </c>
      <c r="Q97" s="36">
        <v>1181.3944449000003</v>
      </c>
      <c r="R97" s="36">
        <v>1205.61940708</v>
      </c>
      <c r="S97" s="36">
        <v>1166.7939266700002</v>
      </c>
      <c r="T97" s="36">
        <v>1197.6641107900002</v>
      </c>
      <c r="U97" s="36">
        <v>1203.3185650600001</v>
      </c>
      <c r="V97" s="36">
        <v>1213.0835898900002</v>
      </c>
      <c r="W97" s="36">
        <v>1205.95902254</v>
      </c>
      <c r="X97" s="36">
        <v>1204.44607354</v>
      </c>
      <c r="Y97" s="36">
        <v>1243.7696043000001</v>
      </c>
    </row>
    <row r="98" spans="1:25" x14ac:dyDescent="0.2">
      <c r="A98" s="35">
        <v>18</v>
      </c>
      <c r="B98" s="36">
        <v>1238.8705433000002</v>
      </c>
      <c r="C98" s="36">
        <v>1277.0131750400001</v>
      </c>
      <c r="D98" s="36">
        <v>1278.3043825400002</v>
      </c>
      <c r="E98" s="36">
        <v>1312.8919973200002</v>
      </c>
      <c r="F98" s="36">
        <v>1314.3568362100002</v>
      </c>
      <c r="G98" s="36">
        <v>1312.29065758</v>
      </c>
      <c r="H98" s="36">
        <v>1324.9804825100002</v>
      </c>
      <c r="I98" s="36">
        <v>1296.7222411600001</v>
      </c>
      <c r="J98" s="36">
        <v>1250.8454155100001</v>
      </c>
      <c r="K98" s="36">
        <v>1204.3835951500002</v>
      </c>
      <c r="L98" s="36">
        <v>1195.8893331400002</v>
      </c>
      <c r="M98" s="36">
        <v>1191.7680121400001</v>
      </c>
      <c r="N98" s="36">
        <v>1188.06375813</v>
      </c>
      <c r="O98" s="36">
        <v>1187.3644285300002</v>
      </c>
      <c r="P98" s="36">
        <v>1199.8543790600002</v>
      </c>
      <c r="Q98" s="36">
        <v>1202.2969333600001</v>
      </c>
      <c r="R98" s="36">
        <v>1197.7782221700002</v>
      </c>
      <c r="S98" s="36">
        <v>1191.07010414</v>
      </c>
      <c r="T98" s="36">
        <v>1217.1785674100001</v>
      </c>
      <c r="U98" s="36">
        <v>1193.2091577200001</v>
      </c>
      <c r="V98" s="36">
        <v>1207.7146263800003</v>
      </c>
      <c r="W98" s="36">
        <v>1235.7809025700001</v>
      </c>
      <c r="X98" s="36">
        <v>1217.1235690400001</v>
      </c>
      <c r="Y98" s="36">
        <v>1244.49265885</v>
      </c>
    </row>
    <row r="99" spans="1:25" x14ac:dyDescent="0.2">
      <c r="A99" s="35">
        <v>19</v>
      </c>
      <c r="B99" s="36">
        <v>1280.82974003</v>
      </c>
      <c r="C99" s="36">
        <v>1306.1538593600001</v>
      </c>
      <c r="D99" s="36">
        <v>1331.6166916900002</v>
      </c>
      <c r="E99" s="36">
        <v>1339.6547146500002</v>
      </c>
      <c r="F99" s="36">
        <v>1352.62785009</v>
      </c>
      <c r="G99" s="36">
        <v>1347.9563959000002</v>
      </c>
      <c r="H99" s="36">
        <v>1302.3503530400001</v>
      </c>
      <c r="I99" s="36">
        <v>1264.72668206</v>
      </c>
      <c r="J99" s="36">
        <v>1172.9629403200001</v>
      </c>
      <c r="K99" s="36">
        <v>1164.2851544900002</v>
      </c>
      <c r="L99" s="36">
        <v>1128.1589414300001</v>
      </c>
      <c r="M99" s="36">
        <v>1154.9135754500001</v>
      </c>
      <c r="N99" s="36">
        <v>1171.2438324800003</v>
      </c>
      <c r="O99" s="36">
        <v>1165.4047253700003</v>
      </c>
      <c r="P99" s="36">
        <v>1174.2602097800002</v>
      </c>
      <c r="Q99" s="36">
        <v>1186.5690618300002</v>
      </c>
      <c r="R99" s="36">
        <v>1197.1885035500002</v>
      </c>
      <c r="S99" s="36">
        <v>1234.9730946800003</v>
      </c>
      <c r="T99" s="36">
        <v>1222.2584718000001</v>
      </c>
      <c r="U99" s="36">
        <v>1202.1867369600002</v>
      </c>
      <c r="V99" s="36">
        <v>1204.0792347500001</v>
      </c>
      <c r="W99" s="36">
        <v>1198.6228173800002</v>
      </c>
      <c r="X99" s="36">
        <v>1205.9878621300002</v>
      </c>
      <c r="Y99" s="36">
        <v>1258.1389146200002</v>
      </c>
    </row>
    <row r="100" spans="1:25" x14ac:dyDescent="0.2">
      <c r="A100" s="35">
        <v>20</v>
      </c>
      <c r="B100" s="36">
        <v>1340.2323015400002</v>
      </c>
      <c r="C100" s="36">
        <v>1362.6370552400001</v>
      </c>
      <c r="D100" s="36">
        <v>1388.31185884</v>
      </c>
      <c r="E100" s="36">
        <v>1379.6537240700002</v>
      </c>
      <c r="F100" s="36">
        <v>1383.41762696</v>
      </c>
      <c r="G100" s="36">
        <v>1358.2498354000002</v>
      </c>
      <c r="H100" s="36">
        <v>1329.4348221100001</v>
      </c>
      <c r="I100" s="36">
        <v>1219.6868275500001</v>
      </c>
      <c r="J100" s="36">
        <v>1214.1112720900003</v>
      </c>
      <c r="K100" s="36">
        <v>1194.1892642400001</v>
      </c>
      <c r="L100" s="36">
        <v>1183.4624788000001</v>
      </c>
      <c r="M100" s="36">
        <v>1186.7444144900003</v>
      </c>
      <c r="N100" s="36">
        <v>1198.1379606800001</v>
      </c>
      <c r="O100" s="36">
        <v>1207.3265498800001</v>
      </c>
      <c r="P100" s="36">
        <v>1219.0939987700001</v>
      </c>
      <c r="Q100" s="36">
        <v>1213.1770739999999</v>
      </c>
      <c r="R100" s="36">
        <v>1207.73671627</v>
      </c>
      <c r="S100" s="36">
        <v>1203.6835442200002</v>
      </c>
      <c r="T100" s="36">
        <v>1158.83413593</v>
      </c>
      <c r="U100" s="36">
        <v>1148.3688301500001</v>
      </c>
      <c r="V100" s="36">
        <v>1147.8351061000001</v>
      </c>
      <c r="W100" s="36">
        <v>1168.6685404500001</v>
      </c>
      <c r="X100" s="36">
        <v>1143.2785300000003</v>
      </c>
      <c r="Y100" s="36">
        <v>1203.1957267200003</v>
      </c>
    </row>
    <row r="101" spans="1:25" x14ac:dyDescent="0.2">
      <c r="A101" s="35">
        <v>21</v>
      </c>
      <c r="B101" s="36">
        <v>1249.3951451700002</v>
      </c>
      <c r="C101" s="36">
        <v>1311.8251476500002</v>
      </c>
      <c r="D101" s="36">
        <v>1352.6808826900001</v>
      </c>
      <c r="E101" s="36">
        <v>1363.6318430000001</v>
      </c>
      <c r="F101" s="36">
        <v>1368.3845550200001</v>
      </c>
      <c r="G101" s="36">
        <v>1365.2048310700002</v>
      </c>
      <c r="H101" s="36">
        <v>1284.2329477000001</v>
      </c>
      <c r="I101" s="36">
        <v>1203.1469756000001</v>
      </c>
      <c r="J101" s="36">
        <v>1217.7454324500002</v>
      </c>
      <c r="K101" s="36">
        <v>1206.6923940100003</v>
      </c>
      <c r="L101" s="36">
        <v>1194.9446970900001</v>
      </c>
      <c r="M101" s="36">
        <v>1190.4561695899999</v>
      </c>
      <c r="N101" s="36">
        <v>1201.5997397000001</v>
      </c>
      <c r="O101" s="36">
        <v>1200.79245139</v>
      </c>
      <c r="P101" s="36">
        <v>1201.7988999400002</v>
      </c>
      <c r="Q101" s="36">
        <v>1202.64820489</v>
      </c>
      <c r="R101" s="36">
        <v>1202.9285604900001</v>
      </c>
      <c r="S101" s="36">
        <v>1208.1225326800002</v>
      </c>
      <c r="T101" s="36">
        <v>1180.2360368400002</v>
      </c>
      <c r="U101" s="36">
        <v>1191.4282563200002</v>
      </c>
      <c r="V101" s="36">
        <v>1192.5545075700002</v>
      </c>
      <c r="W101" s="36">
        <v>1154.0051294400002</v>
      </c>
      <c r="X101" s="36">
        <v>1180.58204198</v>
      </c>
      <c r="Y101" s="36">
        <v>1201.5778290800001</v>
      </c>
    </row>
    <row r="102" spans="1:25" x14ac:dyDescent="0.2">
      <c r="A102" s="35">
        <v>22</v>
      </c>
      <c r="B102" s="36">
        <v>1308.3554408500002</v>
      </c>
      <c r="C102" s="36">
        <v>1204.8166927900002</v>
      </c>
      <c r="D102" s="36">
        <v>1233.4634618800001</v>
      </c>
      <c r="E102" s="36">
        <v>1249.07449406</v>
      </c>
      <c r="F102" s="36">
        <v>1259.31064227</v>
      </c>
      <c r="G102" s="36">
        <v>1258.28897682</v>
      </c>
      <c r="H102" s="36">
        <v>1224.0788566500003</v>
      </c>
      <c r="I102" s="36">
        <v>1216.7408593000002</v>
      </c>
      <c r="J102" s="36">
        <v>1303.7705056000002</v>
      </c>
      <c r="K102" s="36">
        <v>1341.2302743700002</v>
      </c>
      <c r="L102" s="36">
        <v>1321.4379743400002</v>
      </c>
      <c r="M102" s="36">
        <v>1201.0264069500001</v>
      </c>
      <c r="N102" s="36">
        <v>1082.1374384200001</v>
      </c>
      <c r="O102" s="36">
        <v>1081.0868829200001</v>
      </c>
      <c r="P102" s="36">
        <v>1085.7529538600002</v>
      </c>
      <c r="Q102" s="36">
        <v>1082.1893952000003</v>
      </c>
      <c r="R102" s="36">
        <v>1192.8361222000001</v>
      </c>
      <c r="S102" s="36">
        <v>1315.0724708800001</v>
      </c>
      <c r="T102" s="36">
        <v>1329.2882630900001</v>
      </c>
      <c r="U102" s="36">
        <v>1319.17960358</v>
      </c>
      <c r="V102" s="36">
        <v>1325.7418040100001</v>
      </c>
      <c r="W102" s="36">
        <v>1277.14129746</v>
      </c>
      <c r="X102" s="36">
        <v>1285.3589504500001</v>
      </c>
      <c r="Y102" s="36">
        <v>1256.63185804</v>
      </c>
    </row>
    <row r="103" spans="1:25" x14ac:dyDescent="0.2">
      <c r="A103" s="35">
        <v>23</v>
      </c>
      <c r="B103" s="36">
        <v>1254.8714491900002</v>
      </c>
      <c r="C103" s="36">
        <v>1316.6914127100001</v>
      </c>
      <c r="D103" s="36">
        <v>1334.9577785600002</v>
      </c>
      <c r="E103" s="36">
        <v>1347.21448437</v>
      </c>
      <c r="F103" s="36">
        <v>1351.93688165</v>
      </c>
      <c r="G103" s="36">
        <v>1338.7861083700002</v>
      </c>
      <c r="H103" s="36">
        <v>1291.9740735800001</v>
      </c>
      <c r="I103" s="36">
        <v>1218.5499131100003</v>
      </c>
      <c r="J103" s="36">
        <v>1189.93659065</v>
      </c>
      <c r="K103" s="36">
        <v>1203.5905851</v>
      </c>
      <c r="L103" s="36">
        <v>1134.30703311</v>
      </c>
      <c r="M103" s="36">
        <v>1140.65522756</v>
      </c>
      <c r="N103" s="36">
        <v>1123.24445829</v>
      </c>
      <c r="O103" s="36">
        <v>1124.7820435300002</v>
      </c>
      <c r="P103" s="36">
        <v>1123.26687483</v>
      </c>
      <c r="Q103" s="36">
        <v>1119.9054322900001</v>
      </c>
      <c r="R103" s="36">
        <v>1133.0924446400002</v>
      </c>
      <c r="S103" s="36">
        <v>1137.3235270000002</v>
      </c>
      <c r="T103" s="36">
        <v>1183.8125287400001</v>
      </c>
      <c r="U103" s="36">
        <v>1187.8111312600001</v>
      </c>
      <c r="V103" s="36">
        <v>1176.2490741100003</v>
      </c>
      <c r="W103" s="36">
        <v>1199.6556369700002</v>
      </c>
      <c r="X103" s="36">
        <v>1179.9606980999999</v>
      </c>
      <c r="Y103" s="36">
        <v>1210.3766136300001</v>
      </c>
    </row>
    <row r="104" spans="1:25" x14ac:dyDescent="0.2">
      <c r="A104" s="35">
        <v>24</v>
      </c>
      <c r="B104" s="36">
        <v>1234.8743375900001</v>
      </c>
      <c r="C104" s="36">
        <v>1210.0430421200001</v>
      </c>
      <c r="D104" s="36">
        <v>1252.2463025900001</v>
      </c>
      <c r="E104" s="36">
        <v>1347.1935818200002</v>
      </c>
      <c r="F104" s="36">
        <v>1354.9905856</v>
      </c>
      <c r="G104" s="36">
        <v>1301.2851611200001</v>
      </c>
      <c r="H104" s="36">
        <v>1250.6051985700001</v>
      </c>
      <c r="I104" s="36">
        <v>1242.2784325300001</v>
      </c>
      <c r="J104" s="36">
        <v>1379.1426063900001</v>
      </c>
      <c r="K104" s="36">
        <v>1418.2938975100001</v>
      </c>
      <c r="L104" s="36">
        <v>1299.2320782600002</v>
      </c>
      <c r="M104" s="36">
        <v>1185.8916453000002</v>
      </c>
      <c r="N104" s="36">
        <v>1126.02451206</v>
      </c>
      <c r="O104" s="36">
        <v>1127.7736794800001</v>
      </c>
      <c r="P104" s="36">
        <v>1121.8910934200001</v>
      </c>
      <c r="Q104" s="36">
        <v>1121.0929316600002</v>
      </c>
      <c r="R104" s="36">
        <v>1161.79870168</v>
      </c>
      <c r="S104" s="36">
        <v>1265.3493352200001</v>
      </c>
      <c r="T104" s="36">
        <v>1246.8695254400002</v>
      </c>
      <c r="U104" s="36">
        <v>1349.9838088200001</v>
      </c>
      <c r="V104" s="36">
        <v>1214.9371596900003</v>
      </c>
      <c r="W104" s="36">
        <v>1208.2719436600003</v>
      </c>
      <c r="X104" s="36">
        <v>1152.4261727700002</v>
      </c>
      <c r="Y104" s="36">
        <v>1094.03690037</v>
      </c>
    </row>
    <row r="105" spans="1:25" x14ac:dyDescent="0.2">
      <c r="A105" s="35">
        <v>25</v>
      </c>
      <c r="B105" s="36">
        <v>1217.4228372700002</v>
      </c>
      <c r="C105" s="36">
        <v>1231.87261457</v>
      </c>
      <c r="D105" s="36">
        <v>1238.1703264100001</v>
      </c>
      <c r="E105" s="36">
        <v>1250.1410499400001</v>
      </c>
      <c r="F105" s="36">
        <v>1241.5445526400001</v>
      </c>
      <c r="G105" s="36">
        <v>1240.9637802500001</v>
      </c>
      <c r="H105" s="36">
        <v>1192.0467354200002</v>
      </c>
      <c r="I105" s="36">
        <v>1156.94819446</v>
      </c>
      <c r="J105" s="36">
        <v>1069.2339197700001</v>
      </c>
      <c r="K105" s="36">
        <v>1085.7664641000001</v>
      </c>
      <c r="L105" s="36">
        <v>1078.2998974</v>
      </c>
      <c r="M105" s="36">
        <v>1068.7039963500001</v>
      </c>
      <c r="N105" s="36">
        <v>1085.8768784000001</v>
      </c>
      <c r="O105" s="36">
        <v>1098.6483901300001</v>
      </c>
      <c r="P105" s="36">
        <v>1102.8904628300002</v>
      </c>
      <c r="Q105" s="36">
        <v>1113.4939313100001</v>
      </c>
      <c r="R105" s="36">
        <v>1115.1306960600002</v>
      </c>
      <c r="S105" s="36">
        <v>1079.91563324</v>
      </c>
      <c r="T105" s="36">
        <v>1093.8013575700002</v>
      </c>
      <c r="U105" s="36">
        <v>1073.0209632000001</v>
      </c>
      <c r="V105" s="36">
        <v>1052.5795755200002</v>
      </c>
      <c r="W105" s="36">
        <v>1072.4068340800002</v>
      </c>
      <c r="X105" s="36">
        <v>1123.19338528</v>
      </c>
      <c r="Y105" s="36">
        <v>1125.7443612500001</v>
      </c>
    </row>
    <row r="106" spans="1:25" x14ac:dyDescent="0.2">
      <c r="A106" s="35">
        <v>26</v>
      </c>
      <c r="B106" s="36">
        <v>1219.2252172600001</v>
      </c>
      <c r="C106" s="36">
        <v>1297.1200775600003</v>
      </c>
      <c r="D106" s="36">
        <v>1328.17650198</v>
      </c>
      <c r="E106" s="36">
        <v>1345.6022381400001</v>
      </c>
      <c r="F106" s="36">
        <v>1344.5292460400001</v>
      </c>
      <c r="G106" s="36">
        <v>1339.7174887000001</v>
      </c>
      <c r="H106" s="36">
        <v>1292.8760047800001</v>
      </c>
      <c r="I106" s="36">
        <v>1242.9898692900001</v>
      </c>
      <c r="J106" s="36">
        <v>1146.1917217600001</v>
      </c>
      <c r="K106" s="36">
        <v>1085.3358515400002</v>
      </c>
      <c r="L106" s="36">
        <v>1098.15771853</v>
      </c>
      <c r="M106" s="36">
        <v>1099.0739954500002</v>
      </c>
      <c r="N106" s="36">
        <v>1098.5640700500001</v>
      </c>
      <c r="O106" s="36">
        <v>1110.16885359</v>
      </c>
      <c r="P106" s="36">
        <v>1124.9070263000001</v>
      </c>
      <c r="Q106" s="36">
        <v>1124.9024004600001</v>
      </c>
      <c r="R106" s="36">
        <v>1116.4961901100003</v>
      </c>
      <c r="S106" s="36">
        <v>1123.52287129</v>
      </c>
      <c r="T106" s="36">
        <v>1102.8449955800002</v>
      </c>
      <c r="U106" s="36">
        <v>1127.2292542500002</v>
      </c>
      <c r="V106" s="36">
        <v>1106.5138667900001</v>
      </c>
      <c r="W106" s="36">
        <v>1113.35713336</v>
      </c>
      <c r="X106" s="36">
        <v>1158.9576793700001</v>
      </c>
      <c r="Y106" s="36">
        <v>1170.85602808</v>
      </c>
    </row>
    <row r="107" spans="1:25" x14ac:dyDescent="0.2">
      <c r="A107" s="35">
        <v>27</v>
      </c>
      <c r="B107" s="36">
        <v>1293.7196973600001</v>
      </c>
      <c r="C107" s="36">
        <v>1328.17776015</v>
      </c>
      <c r="D107" s="36">
        <v>1256.0201600500002</v>
      </c>
      <c r="E107" s="36">
        <v>1273.8431766300002</v>
      </c>
      <c r="F107" s="36">
        <v>1271.7861566300001</v>
      </c>
      <c r="G107" s="36">
        <v>1224.1198779000001</v>
      </c>
      <c r="H107" s="36">
        <v>1250.7263516200001</v>
      </c>
      <c r="I107" s="36">
        <v>1307.2290538200002</v>
      </c>
      <c r="J107" s="36">
        <v>1223.5163551400001</v>
      </c>
      <c r="K107" s="36">
        <v>1207.1036616900001</v>
      </c>
      <c r="L107" s="36">
        <v>1186.7834333600001</v>
      </c>
      <c r="M107" s="36">
        <v>1172.4161029900001</v>
      </c>
      <c r="N107" s="36">
        <v>1051.49025155</v>
      </c>
      <c r="O107" s="36">
        <v>1052.3486634800001</v>
      </c>
      <c r="P107" s="36">
        <v>1055.95729517</v>
      </c>
      <c r="Q107" s="36">
        <v>1058.2130364800003</v>
      </c>
      <c r="R107" s="36">
        <v>1160.7998008800002</v>
      </c>
      <c r="S107" s="36">
        <v>1146.0762508200003</v>
      </c>
      <c r="T107" s="36">
        <v>1168.2040049200002</v>
      </c>
      <c r="U107" s="36">
        <v>1173.5281783400001</v>
      </c>
      <c r="V107" s="36">
        <v>1179.9571567200003</v>
      </c>
      <c r="W107" s="36">
        <v>1196.37038616</v>
      </c>
      <c r="X107" s="36">
        <v>1271.5617890700003</v>
      </c>
      <c r="Y107" s="36">
        <v>1262.2231795800001</v>
      </c>
    </row>
    <row r="108" spans="1:25" x14ac:dyDescent="0.2">
      <c r="A108" s="35">
        <v>28</v>
      </c>
      <c r="B108" s="36">
        <v>1260.96374408</v>
      </c>
      <c r="C108" s="36">
        <v>1322.8682641500002</v>
      </c>
      <c r="D108" s="36">
        <v>1262.1928037300002</v>
      </c>
      <c r="E108" s="36">
        <v>1277.7118909100002</v>
      </c>
      <c r="F108" s="36">
        <v>1274.6700293400002</v>
      </c>
      <c r="G108" s="36">
        <v>1234.6452361000001</v>
      </c>
      <c r="H108" s="36">
        <v>1254.7443998300002</v>
      </c>
      <c r="I108" s="36">
        <v>1281.2210885100001</v>
      </c>
      <c r="J108" s="36">
        <v>1230.53612426</v>
      </c>
      <c r="K108" s="36">
        <v>1237.0270899100001</v>
      </c>
      <c r="L108" s="36">
        <v>1200.8557091500002</v>
      </c>
      <c r="M108" s="36">
        <v>1176.6508163300002</v>
      </c>
      <c r="N108" s="36">
        <v>1057.3792853500001</v>
      </c>
      <c r="O108" s="36">
        <v>1072.6727593100002</v>
      </c>
      <c r="P108" s="36">
        <v>1074.21919963</v>
      </c>
      <c r="Q108" s="36">
        <v>1060.7378588400002</v>
      </c>
      <c r="R108" s="36">
        <v>1169.89572049</v>
      </c>
      <c r="S108" s="36">
        <v>1142.36922428</v>
      </c>
      <c r="T108" s="36">
        <v>1154.7416403200002</v>
      </c>
      <c r="U108" s="36">
        <v>1154.2467361400002</v>
      </c>
      <c r="V108" s="36">
        <v>1173.3041738900001</v>
      </c>
      <c r="W108" s="36">
        <v>1199.8686727500001</v>
      </c>
      <c r="X108" s="36">
        <v>1207.7570483700001</v>
      </c>
      <c r="Y108" s="36">
        <v>1305.58553474</v>
      </c>
    </row>
    <row r="109" spans="1:25" x14ac:dyDescent="0.2">
      <c r="A109" s="35">
        <v>29</v>
      </c>
      <c r="B109" s="36">
        <v>1109.1575348400002</v>
      </c>
      <c r="C109" s="36">
        <v>1201.8406733100003</v>
      </c>
      <c r="D109" s="36">
        <v>1258.98468622</v>
      </c>
      <c r="E109" s="36">
        <v>1281.26628607</v>
      </c>
      <c r="F109" s="36">
        <v>1308.7306141500001</v>
      </c>
      <c r="G109" s="36">
        <v>1318.1113407</v>
      </c>
      <c r="H109" s="36">
        <v>1285.6624000600002</v>
      </c>
      <c r="I109" s="36">
        <v>1252.79329854</v>
      </c>
      <c r="J109" s="36">
        <v>1246.6182398600001</v>
      </c>
      <c r="K109" s="36">
        <v>1202.2805217600001</v>
      </c>
      <c r="L109" s="36">
        <v>1174.71633658</v>
      </c>
      <c r="M109" s="36">
        <v>1173.2760257100001</v>
      </c>
      <c r="N109" s="36">
        <v>1193.5066165600001</v>
      </c>
      <c r="O109" s="36">
        <v>1194.8459238200001</v>
      </c>
      <c r="P109" s="36">
        <v>1168.14182194</v>
      </c>
      <c r="Q109" s="36">
        <v>1181.4638892400001</v>
      </c>
      <c r="R109" s="36">
        <v>1182.0444588400001</v>
      </c>
      <c r="S109" s="36">
        <v>1186.6348850700001</v>
      </c>
      <c r="T109" s="36">
        <v>1183.7960052300002</v>
      </c>
      <c r="U109" s="36">
        <v>1195.6560706900002</v>
      </c>
      <c r="V109" s="36">
        <v>1195.5108715200001</v>
      </c>
      <c r="W109" s="36">
        <v>1185.5003765500003</v>
      </c>
      <c r="X109" s="36">
        <v>1210.2219008700001</v>
      </c>
      <c r="Y109" s="36">
        <v>1200.1310496200001</v>
      </c>
    </row>
    <row r="110" spans="1:25" x14ac:dyDescent="0.2">
      <c r="A110" s="35">
        <v>30</v>
      </c>
      <c r="B110" s="36">
        <v>1264.3181188200001</v>
      </c>
      <c r="C110" s="36">
        <v>1327.9658485700002</v>
      </c>
      <c r="D110" s="36">
        <v>1362.0273407400002</v>
      </c>
      <c r="E110" s="36">
        <v>1385.0173186300001</v>
      </c>
      <c r="F110" s="36">
        <v>1389.2423942300002</v>
      </c>
      <c r="G110" s="36">
        <v>1372.4522833400001</v>
      </c>
      <c r="H110" s="36">
        <v>1298.15126326</v>
      </c>
      <c r="I110" s="36">
        <v>1233.8997460900002</v>
      </c>
      <c r="J110" s="36">
        <v>1250.6095214100001</v>
      </c>
      <c r="K110" s="36">
        <v>1202.8081678000001</v>
      </c>
      <c r="L110" s="36">
        <v>1165.5999055</v>
      </c>
      <c r="M110" s="36">
        <v>1190.3340692300001</v>
      </c>
      <c r="N110" s="36">
        <v>1201.8747368500001</v>
      </c>
      <c r="O110" s="36">
        <v>1174.0071138300002</v>
      </c>
      <c r="P110" s="36">
        <v>1178.9613550300003</v>
      </c>
      <c r="Q110" s="36">
        <v>1183.4025778500002</v>
      </c>
      <c r="R110" s="36">
        <v>1182.6880690400001</v>
      </c>
      <c r="S110" s="36">
        <v>1190.75063346</v>
      </c>
      <c r="T110" s="36">
        <v>1210.10430118</v>
      </c>
      <c r="U110" s="36">
        <v>1219.1777464000002</v>
      </c>
      <c r="V110" s="36">
        <v>1222.3144227100001</v>
      </c>
      <c r="W110" s="36">
        <v>1205.5937853500002</v>
      </c>
      <c r="X110" s="36">
        <v>1236.4019394600002</v>
      </c>
      <c r="Y110" s="36">
        <v>1209.1316043500001</v>
      </c>
    </row>
    <row r="111" spans="1:25" x14ac:dyDescent="0.2">
      <c r="A111" s="35">
        <v>31</v>
      </c>
      <c r="B111" s="36" t="s">
        <v>150</v>
      </c>
      <c r="C111" s="36" t="s">
        <v>150</v>
      </c>
      <c r="D111" s="36" t="s">
        <v>150</v>
      </c>
      <c r="E111" s="36" t="s">
        <v>150</v>
      </c>
      <c r="F111" s="36" t="s">
        <v>150</v>
      </c>
      <c r="G111" s="36" t="s">
        <v>150</v>
      </c>
      <c r="H111" s="36" t="s">
        <v>150</v>
      </c>
      <c r="I111" s="36" t="s">
        <v>150</v>
      </c>
      <c r="J111" s="36" t="s">
        <v>150</v>
      </c>
      <c r="K111" s="36" t="s">
        <v>150</v>
      </c>
      <c r="L111" s="36" t="s">
        <v>150</v>
      </c>
      <c r="M111" s="36" t="s">
        <v>150</v>
      </c>
      <c r="N111" s="36" t="s">
        <v>150</v>
      </c>
      <c r="O111" s="36" t="s">
        <v>150</v>
      </c>
      <c r="P111" s="36" t="s">
        <v>150</v>
      </c>
      <c r="Q111" s="36" t="s">
        <v>150</v>
      </c>
      <c r="R111" s="36" t="s">
        <v>150</v>
      </c>
      <c r="S111" s="36" t="s">
        <v>150</v>
      </c>
      <c r="T111" s="36" t="s">
        <v>150</v>
      </c>
      <c r="U111" s="36" t="s">
        <v>150</v>
      </c>
      <c r="V111" s="36" t="s">
        <v>150</v>
      </c>
      <c r="W111" s="36" t="s">
        <v>150</v>
      </c>
      <c r="X111" s="36" t="s">
        <v>150</v>
      </c>
      <c r="Y111" s="36" t="s">
        <v>150</v>
      </c>
    </row>
    <row r="113" spans="1:25" x14ac:dyDescent="0.2">
      <c r="A113" s="37"/>
      <c r="B113" s="33"/>
    </row>
    <row r="114" spans="1:25" x14ac:dyDescent="0.2">
      <c r="A114" s="111" t="s">
        <v>0</v>
      </c>
      <c r="B114" s="112" t="s">
        <v>98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1907.06578534</v>
      </c>
      <c r="C116" s="36">
        <v>1944.3762690800002</v>
      </c>
      <c r="D116" s="36">
        <v>1973.1101563300001</v>
      </c>
      <c r="E116" s="36">
        <v>2047.07281003</v>
      </c>
      <c r="F116" s="36">
        <v>2034.3448458800001</v>
      </c>
      <c r="G116" s="36">
        <v>2019.45975909</v>
      </c>
      <c r="H116" s="36">
        <v>1949.7896275099999</v>
      </c>
      <c r="I116" s="36">
        <v>1972.4534740700003</v>
      </c>
      <c r="J116" s="36">
        <v>1932.1696555400001</v>
      </c>
      <c r="K116" s="36">
        <v>1946.2665671800003</v>
      </c>
      <c r="L116" s="36">
        <v>1956.6320669600002</v>
      </c>
      <c r="M116" s="36">
        <v>1947.1085138600004</v>
      </c>
      <c r="N116" s="36">
        <v>1966.7592492700003</v>
      </c>
      <c r="O116" s="36">
        <v>2005.62857396</v>
      </c>
      <c r="P116" s="36">
        <v>1992.3242876500001</v>
      </c>
      <c r="Q116" s="36">
        <v>1968.83804231</v>
      </c>
      <c r="R116" s="36">
        <v>1971.9273634500003</v>
      </c>
      <c r="S116" s="36">
        <v>1984.1080363400004</v>
      </c>
      <c r="T116" s="36">
        <v>1959.23457545</v>
      </c>
      <c r="U116" s="36">
        <v>1919.5450708999999</v>
      </c>
      <c r="V116" s="36">
        <v>1885.7529128100002</v>
      </c>
      <c r="W116" s="36">
        <v>1884.1913009000002</v>
      </c>
      <c r="X116" s="36">
        <v>1955.5104409400003</v>
      </c>
      <c r="Y116" s="36">
        <v>1988.1342711500004</v>
      </c>
    </row>
    <row r="117" spans="1:25" x14ac:dyDescent="0.2">
      <c r="A117" s="35">
        <v>2</v>
      </c>
      <c r="B117" s="36">
        <v>1982.8564076</v>
      </c>
      <c r="C117" s="36">
        <v>2037.7469134099999</v>
      </c>
      <c r="D117" s="36">
        <v>2082.3725876600001</v>
      </c>
      <c r="E117" s="36">
        <v>2098.9308352200001</v>
      </c>
      <c r="F117" s="36">
        <v>2109.9255028499997</v>
      </c>
      <c r="G117" s="36">
        <v>2091.2965486799999</v>
      </c>
      <c r="H117" s="36">
        <v>2016.8269445200001</v>
      </c>
      <c r="I117" s="36">
        <v>1970.01234387</v>
      </c>
      <c r="J117" s="36">
        <v>1909.8885791200003</v>
      </c>
      <c r="K117" s="36">
        <v>1895.3481557800003</v>
      </c>
      <c r="L117" s="36">
        <v>1900.2825041100002</v>
      </c>
      <c r="M117" s="36">
        <v>1871.23779932</v>
      </c>
      <c r="N117" s="36">
        <v>1885.0996247800001</v>
      </c>
      <c r="O117" s="36">
        <v>1920.1511931800003</v>
      </c>
      <c r="P117" s="36">
        <v>1902.2320842900001</v>
      </c>
      <c r="Q117" s="36">
        <v>1915.6349508300002</v>
      </c>
      <c r="R117" s="36">
        <v>1920.4375274500001</v>
      </c>
      <c r="S117" s="36">
        <v>1933.3509637899999</v>
      </c>
      <c r="T117" s="36">
        <v>1900.3358882499999</v>
      </c>
      <c r="U117" s="36">
        <v>1905.09348024</v>
      </c>
      <c r="V117" s="36">
        <v>1893.2813693200003</v>
      </c>
      <c r="W117" s="36">
        <v>1886.5427602100001</v>
      </c>
      <c r="X117" s="36">
        <v>1916.8027803400003</v>
      </c>
      <c r="Y117" s="36">
        <v>1951.43639727</v>
      </c>
    </row>
    <row r="118" spans="1:25" x14ac:dyDescent="0.2">
      <c r="A118" s="35">
        <v>3</v>
      </c>
      <c r="B118" s="36">
        <v>1730.6186420400002</v>
      </c>
      <c r="C118" s="36">
        <v>1792.3325600600001</v>
      </c>
      <c r="D118" s="36">
        <v>1828.8949550300001</v>
      </c>
      <c r="E118" s="36">
        <v>1851.0430006000001</v>
      </c>
      <c r="F118" s="36">
        <v>1859.6017184100001</v>
      </c>
      <c r="G118" s="36">
        <v>1837.0591816800002</v>
      </c>
      <c r="H118" s="36">
        <v>1763.5619723900002</v>
      </c>
      <c r="I118" s="36">
        <v>1703.3515210600001</v>
      </c>
      <c r="J118" s="36">
        <v>1713.0781981000002</v>
      </c>
      <c r="K118" s="36">
        <v>1699.4630820200002</v>
      </c>
      <c r="L118" s="36">
        <v>1850.61224341</v>
      </c>
      <c r="M118" s="36">
        <v>1740.3285905700002</v>
      </c>
      <c r="N118" s="36">
        <v>1699.3858337200002</v>
      </c>
      <c r="O118" s="36">
        <v>1692.3853714500001</v>
      </c>
      <c r="P118" s="36">
        <v>1691.4725174300002</v>
      </c>
      <c r="Q118" s="36">
        <v>1689.8102563900002</v>
      </c>
      <c r="R118" s="36">
        <v>1885.22357128</v>
      </c>
      <c r="S118" s="36">
        <v>1750.7449659500001</v>
      </c>
      <c r="T118" s="36">
        <v>1678.78347697</v>
      </c>
      <c r="U118" s="36">
        <v>1677.6440030700003</v>
      </c>
      <c r="V118" s="36">
        <v>1680.83658661</v>
      </c>
      <c r="W118" s="36">
        <v>1675.0433597900003</v>
      </c>
      <c r="X118" s="36">
        <v>1662.3201502600002</v>
      </c>
      <c r="Y118" s="36">
        <v>1660.1578760700002</v>
      </c>
    </row>
    <row r="119" spans="1:25" x14ac:dyDescent="0.2">
      <c r="A119" s="35">
        <v>4</v>
      </c>
      <c r="B119" s="36">
        <v>1783.9859561700002</v>
      </c>
      <c r="C119" s="36">
        <v>1829.9265251200002</v>
      </c>
      <c r="D119" s="36">
        <v>1795.5753073800001</v>
      </c>
      <c r="E119" s="36">
        <v>1800.4280672700002</v>
      </c>
      <c r="F119" s="36">
        <v>1791.9861021100003</v>
      </c>
      <c r="G119" s="36">
        <v>1767.8577431600002</v>
      </c>
      <c r="H119" s="36">
        <v>1719.51464792</v>
      </c>
      <c r="I119" s="36">
        <v>1787.6541433200002</v>
      </c>
      <c r="J119" s="36">
        <v>1739.8406147000003</v>
      </c>
      <c r="K119" s="36">
        <v>1883.6964711200001</v>
      </c>
      <c r="L119" s="36">
        <v>1886.1110456000004</v>
      </c>
      <c r="M119" s="36">
        <v>1876.7035204000001</v>
      </c>
      <c r="N119" s="36">
        <v>1853.10506061</v>
      </c>
      <c r="O119" s="36">
        <v>2012.2238684400002</v>
      </c>
      <c r="P119" s="36">
        <v>1999.5551175100002</v>
      </c>
      <c r="Q119" s="36">
        <v>1994.10793674</v>
      </c>
      <c r="R119" s="36">
        <v>1952.9334077700003</v>
      </c>
      <c r="S119" s="36">
        <v>1959.4190310400002</v>
      </c>
      <c r="T119" s="36">
        <v>1926.3283862000001</v>
      </c>
      <c r="U119" s="36">
        <v>1878.3677760600001</v>
      </c>
      <c r="V119" s="36">
        <v>1779.1244028100002</v>
      </c>
      <c r="W119" s="36">
        <v>1827.4640041700002</v>
      </c>
      <c r="X119" s="36">
        <v>1872.2496627900002</v>
      </c>
      <c r="Y119" s="36">
        <v>1917.0893289000003</v>
      </c>
    </row>
    <row r="120" spans="1:25" x14ac:dyDescent="0.2">
      <c r="A120" s="35">
        <v>5</v>
      </c>
      <c r="B120" s="36">
        <v>1798.0130083300003</v>
      </c>
      <c r="C120" s="36">
        <v>1772.3648381600001</v>
      </c>
      <c r="D120" s="36">
        <v>1785.8092080000001</v>
      </c>
      <c r="E120" s="36">
        <v>1792.2028943000003</v>
      </c>
      <c r="F120" s="36">
        <v>1783.3072998300001</v>
      </c>
      <c r="G120" s="36">
        <v>1764.2196385500001</v>
      </c>
      <c r="H120" s="36">
        <v>1749.9998515100001</v>
      </c>
      <c r="I120" s="36">
        <v>1691.24212513</v>
      </c>
      <c r="J120" s="36">
        <v>1685.64078262</v>
      </c>
      <c r="K120" s="36">
        <v>1725.6542534000002</v>
      </c>
      <c r="L120" s="36">
        <v>1726.7668305200002</v>
      </c>
      <c r="M120" s="36">
        <v>1735.7452027700001</v>
      </c>
      <c r="N120" s="36">
        <v>1772.9252104100001</v>
      </c>
      <c r="O120" s="36">
        <v>1783.8291380900002</v>
      </c>
      <c r="P120" s="36">
        <v>1782.5164683800001</v>
      </c>
      <c r="Q120" s="36">
        <v>1770.9129942200002</v>
      </c>
      <c r="R120" s="36">
        <v>1728.66010269</v>
      </c>
      <c r="S120" s="36">
        <v>1741.5359932800002</v>
      </c>
      <c r="T120" s="36">
        <v>1762.2954435700001</v>
      </c>
      <c r="U120" s="36">
        <v>1737.1902622800001</v>
      </c>
      <c r="V120" s="36">
        <v>1706.6186271800002</v>
      </c>
      <c r="W120" s="36">
        <v>1704.5186802300002</v>
      </c>
      <c r="X120" s="36">
        <v>1727.9785894200002</v>
      </c>
      <c r="Y120" s="36">
        <v>1799.8900928400001</v>
      </c>
    </row>
    <row r="121" spans="1:25" x14ac:dyDescent="0.2">
      <c r="A121" s="35">
        <v>6</v>
      </c>
      <c r="B121" s="36">
        <v>1797.3347488400002</v>
      </c>
      <c r="C121" s="36">
        <v>1899.4331576500001</v>
      </c>
      <c r="D121" s="36">
        <v>1749.6561035100001</v>
      </c>
      <c r="E121" s="36">
        <v>1751.6860139000003</v>
      </c>
      <c r="F121" s="36">
        <v>1762.8654290500001</v>
      </c>
      <c r="G121" s="36">
        <v>1744.3991545200001</v>
      </c>
      <c r="H121" s="36">
        <v>1708.5033776600001</v>
      </c>
      <c r="I121" s="36">
        <v>1709.1092065800001</v>
      </c>
      <c r="J121" s="36">
        <v>1706.7680998200001</v>
      </c>
      <c r="K121" s="36">
        <v>1693.6605964700002</v>
      </c>
      <c r="L121" s="36">
        <v>1715.6413742700001</v>
      </c>
      <c r="M121" s="36">
        <v>1744.2967462300001</v>
      </c>
      <c r="N121" s="36">
        <v>1735.6246428800002</v>
      </c>
      <c r="O121" s="36">
        <v>1739.5535492200001</v>
      </c>
      <c r="P121" s="36">
        <v>1745.2286383200001</v>
      </c>
      <c r="Q121" s="36">
        <v>1745.2247205300002</v>
      </c>
      <c r="R121" s="36">
        <v>1717.1434406400001</v>
      </c>
      <c r="S121" s="36">
        <v>1757.1348405700003</v>
      </c>
      <c r="T121" s="36">
        <v>1752.5559614000001</v>
      </c>
      <c r="U121" s="36">
        <v>1712.2572761800002</v>
      </c>
      <c r="V121" s="36">
        <v>1704.2850514400002</v>
      </c>
      <c r="W121" s="36">
        <v>1693.99647729</v>
      </c>
      <c r="X121" s="36">
        <v>1703.5716392400002</v>
      </c>
      <c r="Y121" s="36">
        <v>1719.2270217900002</v>
      </c>
    </row>
    <row r="122" spans="1:25" x14ac:dyDescent="0.2">
      <c r="A122" s="35">
        <v>7</v>
      </c>
      <c r="B122" s="36">
        <v>1688.9757453900002</v>
      </c>
      <c r="C122" s="36">
        <v>1759.6660322800001</v>
      </c>
      <c r="D122" s="36">
        <v>1789.8945277800001</v>
      </c>
      <c r="E122" s="36">
        <v>1805.0178167600002</v>
      </c>
      <c r="F122" s="36">
        <v>1811.3998898800003</v>
      </c>
      <c r="G122" s="36">
        <v>1804.43684693</v>
      </c>
      <c r="H122" s="36">
        <v>1741.7375640700002</v>
      </c>
      <c r="I122" s="36">
        <v>1681.1318100200001</v>
      </c>
      <c r="J122" s="36">
        <v>1622.71627964</v>
      </c>
      <c r="K122" s="36">
        <v>1626.3762182000003</v>
      </c>
      <c r="L122" s="36">
        <v>1667.3486844600002</v>
      </c>
      <c r="M122" s="36">
        <v>1676.95417217</v>
      </c>
      <c r="N122" s="36">
        <v>1690.2304938900002</v>
      </c>
      <c r="O122" s="36">
        <v>1694.20011193</v>
      </c>
      <c r="P122" s="36">
        <v>1689.2008268200002</v>
      </c>
      <c r="Q122" s="36">
        <v>1691.2706772400002</v>
      </c>
      <c r="R122" s="36">
        <v>1697.9953629000001</v>
      </c>
      <c r="S122" s="36">
        <v>1688.4427398300002</v>
      </c>
      <c r="T122" s="36">
        <v>1649.4582583000001</v>
      </c>
      <c r="U122" s="36">
        <v>1654.34643523</v>
      </c>
      <c r="V122" s="36">
        <v>1643.4363739100002</v>
      </c>
      <c r="W122" s="36">
        <v>1622.6499674700001</v>
      </c>
      <c r="X122" s="36">
        <v>1630.45248302</v>
      </c>
      <c r="Y122" s="36">
        <v>1668.0018818700003</v>
      </c>
    </row>
    <row r="123" spans="1:25" x14ac:dyDescent="0.2">
      <c r="A123" s="35">
        <v>8</v>
      </c>
      <c r="B123" s="36">
        <v>1760.90783648</v>
      </c>
      <c r="C123" s="36">
        <v>1808.3597692300002</v>
      </c>
      <c r="D123" s="36">
        <v>1830.1681043200001</v>
      </c>
      <c r="E123" s="36">
        <v>1835.0025394700001</v>
      </c>
      <c r="F123" s="36">
        <v>1836.7844265000001</v>
      </c>
      <c r="G123" s="36">
        <v>1814.0063197500001</v>
      </c>
      <c r="H123" s="36">
        <v>1742.1062832800001</v>
      </c>
      <c r="I123" s="36">
        <v>1665.8180436600003</v>
      </c>
      <c r="J123" s="36">
        <v>1658.7819291000003</v>
      </c>
      <c r="K123" s="36">
        <v>1685.7252551600002</v>
      </c>
      <c r="L123" s="36">
        <v>1744.3886623000001</v>
      </c>
      <c r="M123" s="36">
        <v>1732.2767105</v>
      </c>
      <c r="N123" s="36">
        <v>1738.2215958100003</v>
      </c>
      <c r="O123" s="36">
        <v>1756.1989265500001</v>
      </c>
      <c r="P123" s="36">
        <v>1742.8565762400001</v>
      </c>
      <c r="Q123" s="36">
        <v>1718.63721508</v>
      </c>
      <c r="R123" s="36">
        <v>1727.8334879700003</v>
      </c>
      <c r="S123" s="36">
        <v>1707.7916493600003</v>
      </c>
      <c r="T123" s="36">
        <v>1699.6519403900002</v>
      </c>
      <c r="U123" s="36">
        <v>1698.6556477400002</v>
      </c>
      <c r="V123" s="36">
        <v>1701.6890570600001</v>
      </c>
      <c r="W123" s="36">
        <v>1669.1958726800001</v>
      </c>
      <c r="X123" s="36">
        <v>1666.7105620700002</v>
      </c>
      <c r="Y123" s="36">
        <v>1693.9582451400001</v>
      </c>
    </row>
    <row r="124" spans="1:25" x14ac:dyDescent="0.2">
      <c r="A124" s="35">
        <v>9</v>
      </c>
      <c r="B124" s="36">
        <v>1753.8269800500002</v>
      </c>
      <c r="C124" s="36">
        <v>1826.3763136300001</v>
      </c>
      <c r="D124" s="36">
        <v>1858.9632236100001</v>
      </c>
      <c r="E124" s="36">
        <v>1866.8260368100002</v>
      </c>
      <c r="F124" s="36">
        <v>1862.1746478300004</v>
      </c>
      <c r="G124" s="36">
        <v>1839.1078886300002</v>
      </c>
      <c r="H124" s="36">
        <v>1778.3101494600003</v>
      </c>
      <c r="I124" s="36">
        <v>1691.9843460100003</v>
      </c>
      <c r="J124" s="36">
        <v>1661.0921730500002</v>
      </c>
      <c r="K124" s="36">
        <v>1665.4102108700001</v>
      </c>
      <c r="L124" s="36">
        <v>1673.8155879000003</v>
      </c>
      <c r="M124" s="36">
        <v>1660.8058941800002</v>
      </c>
      <c r="N124" s="36">
        <v>1685.6387860700002</v>
      </c>
      <c r="O124" s="36">
        <v>1685.1344366000001</v>
      </c>
      <c r="P124" s="36">
        <v>1667.2987595400002</v>
      </c>
      <c r="Q124" s="36">
        <v>1652.2427542100002</v>
      </c>
      <c r="R124" s="36">
        <v>1664.1925201300003</v>
      </c>
      <c r="S124" s="36">
        <v>1662.7786624800001</v>
      </c>
      <c r="T124" s="36">
        <v>1665.9831200600001</v>
      </c>
      <c r="U124" s="36">
        <v>1681.9823980400001</v>
      </c>
      <c r="V124" s="36">
        <v>1693.0029446700003</v>
      </c>
      <c r="W124" s="36">
        <v>1691.5145982600002</v>
      </c>
      <c r="X124" s="36">
        <v>1683.8161857500002</v>
      </c>
      <c r="Y124" s="36">
        <v>1678.4837228600002</v>
      </c>
    </row>
    <row r="125" spans="1:25" x14ac:dyDescent="0.2">
      <c r="A125" s="35">
        <v>10</v>
      </c>
      <c r="B125" s="36">
        <v>1765.86018889</v>
      </c>
      <c r="C125" s="36">
        <v>1790.3010825200001</v>
      </c>
      <c r="D125" s="36">
        <v>1789.5091463600002</v>
      </c>
      <c r="E125" s="36">
        <v>1794.6815017000001</v>
      </c>
      <c r="F125" s="36">
        <v>1804.1913222000001</v>
      </c>
      <c r="G125" s="36">
        <v>1803.8368311600002</v>
      </c>
      <c r="H125" s="36">
        <v>1777.62741325</v>
      </c>
      <c r="I125" s="36">
        <v>1723.15908169</v>
      </c>
      <c r="J125" s="36">
        <v>1633.73944422</v>
      </c>
      <c r="K125" s="36">
        <v>1703.8486920000003</v>
      </c>
      <c r="L125" s="36">
        <v>1715.2293432900003</v>
      </c>
      <c r="M125" s="36">
        <v>1702.4241564500001</v>
      </c>
      <c r="N125" s="36">
        <v>1654.6479263700001</v>
      </c>
      <c r="O125" s="36">
        <v>1663.60422369</v>
      </c>
      <c r="P125" s="36">
        <v>1674.6344163800002</v>
      </c>
      <c r="Q125" s="36">
        <v>1672.6297109600002</v>
      </c>
      <c r="R125" s="36">
        <v>1677.29640735</v>
      </c>
      <c r="S125" s="36">
        <v>1670.9878932100003</v>
      </c>
      <c r="T125" s="36">
        <v>1672.1756816100003</v>
      </c>
      <c r="U125" s="36">
        <v>1657.9310172900002</v>
      </c>
      <c r="V125" s="36">
        <v>1680.4403965800002</v>
      </c>
      <c r="W125" s="36">
        <v>1650.3824155300001</v>
      </c>
      <c r="X125" s="36">
        <v>1665.7654380900001</v>
      </c>
      <c r="Y125" s="36">
        <v>1710.19384354</v>
      </c>
    </row>
    <row r="126" spans="1:25" x14ac:dyDescent="0.2">
      <c r="A126" s="35">
        <v>11</v>
      </c>
      <c r="B126" s="36">
        <v>1818.2323401300002</v>
      </c>
      <c r="C126" s="36">
        <v>1854.7859998600002</v>
      </c>
      <c r="D126" s="36">
        <v>1881.1906378599999</v>
      </c>
      <c r="E126" s="36">
        <v>1889.9828603600001</v>
      </c>
      <c r="F126" s="36">
        <v>1935.0176565700001</v>
      </c>
      <c r="G126" s="36">
        <v>1902.5637237400003</v>
      </c>
      <c r="H126" s="36">
        <v>1897.69832423</v>
      </c>
      <c r="I126" s="36">
        <v>1834.23556953</v>
      </c>
      <c r="J126" s="36">
        <v>1794.61545047</v>
      </c>
      <c r="K126" s="36">
        <v>1739.4605947300001</v>
      </c>
      <c r="L126" s="36">
        <v>1710.0733341700002</v>
      </c>
      <c r="M126" s="36">
        <v>1683.9170139600003</v>
      </c>
      <c r="N126" s="36">
        <v>1703.8202012700001</v>
      </c>
      <c r="O126" s="36">
        <v>1710.0205548700003</v>
      </c>
      <c r="P126" s="36">
        <v>1731.2501788000002</v>
      </c>
      <c r="Q126" s="36">
        <v>1737.4529344200002</v>
      </c>
      <c r="R126" s="36">
        <v>1735.2422364600002</v>
      </c>
      <c r="S126" s="36">
        <v>1732.6421656300001</v>
      </c>
      <c r="T126" s="36">
        <v>1730.5300343900001</v>
      </c>
      <c r="U126" s="36">
        <v>1730.8576830500001</v>
      </c>
      <c r="V126" s="36">
        <v>1713.7992948600001</v>
      </c>
      <c r="W126" s="36">
        <v>1681.5330087100001</v>
      </c>
      <c r="X126" s="36">
        <v>1717.2062224500003</v>
      </c>
      <c r="Y126" s="36">
        <v>1764.9693715600001</v>
      </c>
    </row>
    <row r="127" spans="1:25" x14ac:dyDescent="0.2">
      <c r="A127" s="35">
        <v>12</v>
      </c>
      <c r="B127" s="36">
        <v>1830.1366135400001</v>
      </c>
      <c r="C127" s="36">
        <v>1805.7406202900002</v>
      </c>
      <c r="D127" s="36">
        <v>1840.8747047400002</v>
      </c>
      <c r="E127" s="36">
        <v>1844.4071335800002</v>
      </c>
      <c r="F127" s="36">
        <v>1847.9535724600003</v>
      </c>
      <c r="G127" s="36">
        <v>1838.8410369300002</v>
      </c>
      <c r="H127" s="36">
        <v>1788.3397887800002</v>
      </c>
      <c r="I127" s="36">
        <v>1765.0249557700001</v>
      </c>
      <c r="J127" s="36">
        <v>1722.1515801600001</v>
      </c>
      <c r="K127" s="36">
        <v>1688.7869421700002</v>
      </c>
      <c r="L127" s="36">
        <v>1695.2182217300001</v>
      </c>
      <c r="M127" s="36">
        <v>1692.9087524500003</v>
      </c>
      <c r="N127" s="36">
        <v>1724.9062521200001</v>
      </c>
      <c r="O127" s="36">
        <v>1738.9014917500001</v>
      </c>
      <c r="P127" s="36">
        <v>1750.4479701500002</v>
      </c>
      <c r="Q127" s="36">
        <v>1788.33153573</v>
      </c>
      <c r="R127" s="36">
        <v>1764.8058012800002</v>
      </c>
      <c r="S127" s="36">
        <v>1758.8469940000002</v>
      </c>
      <c r="T127" s="36">
        <v>1750.3864586500001</v>
      </c>
      <c r="U127" s="36">
        <v>1723.5102865700003</v>
      </c>
      <c r="V127" s="36">
        <v>1696.9231869100001</v>
      </c>
      <c r="W127" s="36">
        <v>1719.2068278000002</v>
      </c>
      <c r="X127" s="36">
        <v>1769.9890902300001</v>
      </c>
      <c r="Y127" s="36">
        <v>1822.3887443000001</v>
      </c>
    </row>
    <row r="128" spans="1:25" x14ac:dyDescent="0.2">
      <c r="A128" s="35">
        <v>13</v>
      </c>
      <c r="B128" s="36">
        <v>1820.3018436700002</v>
      </c>
      <c r="C128" s="36">
        <v>1854.0709275300003</v>
      </c>
      <c r="D128" s="36">
        <v>1863.8240727500004</v>
      </c>
      <c r="E128" s="36">
        <v>1853.4265639100001</v>
      </c>
      <c r="F128" s="36">
        <v>1847.8385005600001</v>
      </c>
      <c r="G128" s="36">
        <v>1830.7663774500002</v>
      </c>
      <c r="H128" s="36">
        <v>1751.98645848</v>
      </c>
      <c r="I128" s="36">
        <v>1711.2040899300002</v>
      </c>
      <c r="J128" s="36">
        <v>1681.4808250100002</v>
      </c>
      <c r="K128" s="36">
        <v>1668.1647857400001</v>
      </c>
      <c r="L128" s="36">
        <v>1663.0702164200002</v>
      </c>
      <c r="M128" s="36">
        <v>1660.9579780700003</v>
      </c>
      <c r="N128" s="36">
        <v>1639.18976438</v>
      </c>
      <c r="O128" s="36">
        <v>1628.3000719700001</v>
      </c>
      <c r="P128" s="36">
        <v>1631.3019837700001</v>
      </c>
      <c r="Q128" s="36">
        <v>1634.0052287800002</v>
      </c>
      <c r="R128" s="36">
        <v>1628.5802311900002</v>
      </c>
      <c r="S128" s="36">
        <v>1656.5472528100001</v>
      </c>
      <c r="T128" s="36">
        <v>1657.6218559500001</v>
      </c>
      <c r="U128" s="36">
        <v>1657.9715364200001</v>
      </c>
      <c r="V128" s="36">
        <v>1660.5989604100002</v>
      </c>
      <c r="W128" s="36">
        <v>1667.3900003600002</v>
      </c>
      <c r="X128" s="36">
        <v>1698.0996900100001</v>
      </c>
      <c r="Y128" s="36">
        <v>1724.6197544700001</v>
      </c>
    </row>
    <row r="129" spans="1:25" x14ac:dyDescent="0.2">
      <c r="A129" s="35">
        <v>14</v>
      </c>
      <c r="B129" s="36">
        <v>1793.22577677</v>
      </c>
      <c r="C129" s="36">
        <v>1828.96901439</v>
      </c>
      <c r="D129" s="36">
        <v>1835.7347978400001</v>
      </c>
      <c r="E129" s="36">
        <v>1842.1957175600003</v>
      </c>
      <c r="F129" s="36">
        <v>1828.7436681500001</v>
      </c>
      <c r="G129" s="36">
        <v>1799.45696359</v>
      </c>
      <c r="H129" s="36">
        <v>1752.44924543</v>
      </c>
      <c r="I129" s="36">
        <v>1687.0584261000001</v>
      </c>
      <c r="J129" s="36">
        <v>1644.84010689</v>
      </c>
      <c r="K129" s="36">
        <v>1679.0396103</v>
      </c>
      <c r="L129" s="36">
        <v>1661.81751538</v>
      </c>
      <c r="M129" s="36">
        <v>1715.6775847400002</v>
      </c>
      <c r="N129" s="36">
        <v>1710.9943164000001</v>
      </c>
      <c r="O129" s="36">
        <v>1733.6062276200003</v>
      </c>
      <c r="P129" s="36">
        <v>1743.8635891900001</v>
      </c>
      <c r="Q129" s="36">
        <v>1748.9675846300001</v>
      </c>
      <c r="R129" s="36">
        <v>1746.9647045900001</v>
      </c>
      <c r="S129" s="36">
        <v>1734.4012888100001</v>
      </c>
      <c r="T129" s="36">
        <v>1730.4660005600001</v>
      </c>
      <c r="U129" s="36">
        <v>1698.1308068600001</v>
      </c>
      <c r="V129" s="36">
        <v>1643.3674773500002</v>
      </c>
      <c r="W129" s="36">
        <v>1673.50651644</v>
      </c>
      <c r="X129" s="36">
        <v>1760.3520597100003</v>
      </c>
      <c r="Y129" s="36">
        <v>1791.4074959500001</v>
      </c>
    </row>
    <row r="130" spans="1:25" x14ac:dyDescent="0.2">
      <c r="A130" s="35">
        <v>15</v>
      </c>
      <c r="B130" s="36">
        <v>1664.4839927300002</v>
      </c>
      <c r="C130" s="36">
        <v>1824.2109674700002</v>
      </c>
      <c r="D130" s="36">
        <v>1908.2141955700001</v>
      </c>
      <c r="E130" s="36">
        <v>1924.1518365700001</v>
      </c>
      <c r="F130" s="36">
        <v>1932.2532050500001</v>
      </c>
      <c r="G130" s="36">
        <v>1920.6903039599999</v>
      </c>
      <c r="H130" s="36">
        <v>1795.5394799900002</v>
      </c>
      <c r="I130" s="36">
        <v>1623.5265429000001</v>
      </c>
      <c r="J130" s="36">
        <v>1526.4417680200002</v>
      </c>
      <c r="K130" s="36">
        <v>1531.9375520300002</v>
      </c>
      <c r="L130" s="36">
        <v>1598.82985536</v>
      </c>
      <c r="M130" s="36">
        <v>1673.3768458300001</v>
      </c>
      <c r="N130" s="36">
        <v>1709.0811203400001</v>
      </c>
      <c r="O130" s="36">
        <v>1718.5988846500002</v>
      </c>
      <c r="P130" s="36">
        <v>1732.1190045300002</v>
      </c>
      <c r="Q130" s="36">
        <v>1749.1794383000001</v>
      </c>
      <c r="R130" s="36">
        <v>1727.3048501200003</v>
      </c>
      <c r="S130" s="36">
        <v>1732.9230848500001</v>
      </c>
      <c r="T130" s="36">
        <v>1733.8908863400002</v>
      </c>
      <c r="U130" s="36">
        <v>1737.7515362800002</v>
      </c>
      <c r="V130" s="36">
        <v>1720.4584762100001</v>
      </c>
      <c r="W130" s="36">
        <v>1695.95457818</v>
      </c>
      <c r="X130" s="36">
        <v>1715.3101654900001</v>
      </c>
      <c r="Y130" s="36">
        <v>1760.3065515400001</v>
      </c>
    </row>
    <row r="131" spans="1:25" x14ac:dyDescent="0.2">
      <c r="A131" s="35">
        <v>16</v>
      </c>
      <c r="B131" s="36">
        <v>1793.46131859</v>
      </c>
      <c r="C131" s="36">
        <v>1872.7196472200001</v>
      </c>
      <c r="D131" s="36">
        <v>1771.0585081900001</v>
      </c>
      <c r="E131" s="36">
        <v>1788.2798965100003</v>
      </c>
      <c r="F131" s="36">
        <v>1789.9121527300001</v>
      </c>
      <c r="G131" s="36">
        <v>1770.2901671800003</v>
      </c>
      <c r="H131" s="36">
        <v>1757.7001276400001</v>
      </c>
      <c r="I131" s="36">
        <v>1699.4886658300002</v>
      </c>
      <c r="J131" s="36">
        <v>1613.09446258</v>
      </c>
      <c r="K131" s="36">
        <v>1611.6434349800002</v>
      </c>
      <c r="L131" s="36">
        <v>1619.7098261000001</v>
      </c>
      <c r="M131" s="36">
        <v>1708.99407395</v>
      </c>
      <c r="N131" s="36">
        <v>1707.5992983100002</v>
      </c>
      <c r="O131" s="36">
        <v>1703.4519559600001</v>
      </c>
      <c r="P131" s="36">
        <v>1729.5859249700002</v>
      </c>
      <c r="Q131" s="36">
        <v>1738.1753354900002</v>
      </c>
      <c r="R131" s="36">
        <v>1716.1630732900001</v>
      </c>
      <c r="S131" s="36">
        <v>1708.0665803100003</v>
      </c>
      <c r="T131" s="36">
        <v>1640.5759382000001</v>
      </c>
      <c r="U131" s="36">
        <v>1621.5011285400003</v>
      </c>
      <c r="V131" s="36">
        <v>1628.6446183600001</v>
      </c>
      <c r="W131" s="36">
        <v>1637.1981887500001</v>
      </c>
      <c r="X131" s="36">
        <v>1665.45363853</v>
      </c>
      <c r="Y131" s="36">
        <v>1739.1325419900002</v>
      </c>
    </row>
    <row r="132" spans="1:25" x14ac:dyDescent="0.2">
      <c r="A132" s="35">
        <v>17</v>
      </c>
      <c r="B132" s="36">
        <v>1820.5725637200001</v>
      </c>
      <c r="C132" s="36">
        <v>1875.3438038300003</v>
      </c>
      <c r="D132" s="36">
        <v>1901.50870517</v>
      </c>
      <c r="E132" s="36">
        <v>1912.7373301100004</v>
      </c>
      <c r="F132" s="36">
        <v>1918.1553976299999</v>
      </c>
      <c r="G132" s="36">
        <v>1930.8260687100003</v>
      </c>
      <c r="H132" s="36">
        <v>1897.18150666</v>
      </c>
      <c r="I132" s="36">
        <v>1809.4506675100001</v>
      </c>
      <c r="J132" s="36">
        <v>1789.0023384400001</v>
      </c>
      <c r="K132" s="36">
        <v>1798.9666869900002</v>
      </c>
      <c r="L132" s="36">
        <v>1797.0750537600002</v>
      </c>
      <c r="M132" s="36">
        <v>1766.9642951400001</v>
      </c>
      <c r="N132" s="36">
        <v>1770.66633269</v>
      </c>
      <c r="O132" s="36">
        <v>1743.8999308300001</v>
      </c>
      <c r="P132" s="36">
        <v>1753.2022656500001</v>
      </c>
      <c r="Q132" s="36">
        <v>1715.9844449000002</v>
      </c>
      <c r="R132" s="36">
        <v>1740.2094070800001</v>
      </c>
      <c r="S132" s="36">
        <v>1701.3839266700002</v>
      </c>
      <c r="T132" s="36">
        <v>1732.2541107900001</v>
      </c>
      <c r="U132" s="36">
        <v>1737.9085650600002</v>
      </c>
      <c r="V132" s="36">
        <v>1747.6735898900001</v>
      </c>
      <c r="W132" s="36">
        <v>1740.5490225400001</v>
      </c>
      <c r="X132" s="36">
        <v>1739.0360735400002</v>
      </c>
      <c r="Y132" s="36">
        <v>1778.3596043</v>
      </c>
    </row>
    <row r="133" spans="1:25" x14ac:dyDescent="0.2">
      <c r="A133" s="35">
        <v>18</v>
      </c>
      <c r="B133" s="36">
        <v>1773.4605433000002</v>
      </c>
      <c r="C133" s="36">
        <v>1811.60317504</v>
      </c>
      <c r="D133" s="36">
        <v>1812.8943825400002</v>
      </c>
      <c r="E133" s="36">
        <v>1847.4819973200001</v>
      </c>
      <c r="F133" s="36">
        <v>1848.9468362100001</v>
      </c>
      <c r="G133" s="36">
        <v>1846.8806575800002</v>
      </c>
      <c r="H133" s="36">
        <v>1859.5704825100001</v>
      </c>
      <c r="I133" s="36">
        <v>1831.31224116</v>
      </c>
      <c r="J133" s="36">
        <v>1785.4354155100002</v>
      </c>
      <c r="K133" s="36">
        <v>1738.9735951500002</v>
      </c>
      <c r="L133" s="36">
        <v>1730.4793331400001</v>
      </c>
      <c r="M133" s="36">
        <v>1726.3580121400003</v>
      </c>
      <c r="N133" s="36">
        <v>1722.6537581300001</v>
      </c>
      <c r="O133" s="36">
        <v>1721.9544285300001</v>
      </c>
      <c r="P133" s="36">
        <v>1734.4443790600001</v>
      </c>
      <c r="Q133" s="36">
        <v>1736.8869333600003</v>
      </c>
      <c r="R133" s="36">
        <v>1732.3682221700003</v>
      </c>
      <c r="S133" s="36">
        <v>1725.6601041400002</v>
      </c>
      <c r="T133" s="36">
        <v>1751.7685674100001</v>
      </c>
      <c r="U133" s="36">
        <v>1727.7991577200003</v>
      </c>
      <c r="V133" s="36">
        <v>1742.3046263800002</v>
      </c>
      <c r="W133" s="36">
        <v>1770.3709025700002</v>
      </c>
      <c r="X133" s="36">
        <v>1751.7135690400003</v>
      </c>
      <c r="Y133" s="36">
        <v>1779.0826588500001</v>
      </c>
    </row>
    <row r="134" spans="1:25" x14ac:dyDescent="0.2">
      <c r="A134" s="35">
        <v>19</v>
      </c>
      <c r="B134" s="36">
        <v>1815.4197400300002</v>
      </c>
      <c r="C134" s="36">
        <v>1840.7438593600002</v>
      </c>
      <c r="D134" s="36">
        <v>1866.2066916900001</v>
      </c>
      <c r="E134" s="36">
        <v>1874.2447146500001</v>
      </c>
      <c r="F134" s="36">
        <v>1887.2178500900002</v>
      </c>
      <c r="G134" s="36">
        <v>1882.5463959000001</v>
      </c>
      <c r="H134" s="36">
        <v>1836.9403530400002</v>
      </c>
      <c r="I134" s="36">
        <v>1799.3166820600002</v>
      </c>
      <c r="J134" s="36">
        <v>1707.5529403200001</v>
      </c>
      <c r="K134" s="36">
        <v>1698.8751544900001</v>
      </c>
      <c r="L134" s="36">
        <v>1662.7489414300001</v>
      </c>
      <c r="M134" s="36">
        <v>1689.5035754500002</v>
      </c>
      <c r="N134" s="36">
        <v>1705.8338324800002</v>
      </c>
      <c r="O134" s="36">
        <v>1699.9947253700002</v>
      </c>
      <c r="P134" s="36">
        <v>1708.8502097800001</v>
      </c>
      <c r="Q134" s="36">
        <v>1721.1590618300002</v>
      </c>
      <c r="R134" s="36">
        <v>1731.7785035500001</v>
      </c>
      <c r="S134" s="36">
        <v>1769.5630946800002</v>
      </c>
      <c r="T134" s="36">
        <v>1756.8484718000002</v>
      </c>
      <c r="U134" s="36">
        <v>1736.7767369600001</v>
      </c>
      <c r="V134" s="36">
        <v>1738.66923475</v>
      </c>
      <c r="W134" s="36">
        <v>1733.2128173800002</v>
      </c>
      <c r="X134" s="36">
        <v>1740.5778621300003</v>
      </c>
      <c r="Y134" s="36">
        <v>1792.7289146200003</v>
      </c>
    </row>
    <row r="135" spans="1:25" x14ac:dyDescent="0.2">
      <c r="A135" s="35">
        <v>20</v>
      </c>
      <c r="B135" s="36">
        <v>1874.8223015400001</v>
      </c>
      <c r="C135" s="36">
        <v>1897.2270552400003</v>
      </c>
      <c r="D135" s="36">
        <v>1922.9018588400002</v>
      </c>
      <c r="E135" s="36">
        <v>1914.2437240700003</v>
      </c>
      <c r="F135" s="36">
        <v>1918.0076269600002</v>
      </c>
      <c r="G135" s="36">
        <v>1892.8398354000003</v>
      </c>
      <c r="H135" s="36">
        <v>1864.0248221100003</v>
      </c>
      <c r="I135" s="36">
        <v>1754.27682755</v>
      </c>
      <c r="J135" s="36">
        <v>1748.7012720900002</v>
      </c>
      <c r="K135" s="36">
        <v>1728.7792642400002</v>
      </c>
      <c r="L135" s="36">
        <v>1718.0524788</v>
      </c>
      <c r="M135" s="36">
        <v>1721.3344144900002</v>
      </c>
      <c r="N135" s="36">
        <v>1732.72796068</v>
      </c>
      <c r="O135" s="36">
        <v>1741.91654988</v>
      </c>
      <c r="P135" s="36">
        <v>1753.6839987700002</v>
      </c>
      <c r="Q135" s="36">
        <v>1747.7670740000001</v>
      </c>
      <c r="R135" s="36">
        <v>1742.3267162700001</v>
      </c>
      <c r="S135" s="36">
        <v>1738.2735442200003</v>
      </c>
      <c r="T135" s="36">
        <v>1693.4241359300001</v>
      </c>
      <c r="U135" s="36">
        <v>1682.95883015</v>
      </c>
      <c r="V135" s="36">
        <v>1682.4251061000002</v>
      </c>
      <c r="W135" s="36">
        <v>1703.2585404500003</v>
      </c>
      <c r="X135" s="36">
        <v>1677.8685300000002</v>
      </c>
      <c r="Y135" s="36">
        <v>1737.7857267200002</v>
      </c>
    </row>
    <row r="136" spans="1:25" x14ac:dyDescent="0.2">
      <c r="A136" s="35">
        <v>21</v>
      </c>
      <c r="B136" s="36">
        <v>1783.9851451700001</v>
      </c>
      <c r="C136" s="36">
        <v>1846.4151476500001</v>
      </c>
      <c r="D136" s="36">
        <v>1887.27088269</v>
      </c>
      <c r="E136" s="36">
        <v>1898.221843</v>
      </c>
      <c r="F136" s="36">
        <v>1902.9745550200003</v>
      </c>
      <c r="G136" s="36">
        <v>1899.7948310700001</v>
      </c>
      <c r="H136" s="36">
        <v>1818.8229477000002</v>
      </c>
      <c r="I136" s="36">
        <v>1737.7369756000001</v>
      </c>
      <c r="J136" s="36">
        <v>1752.3354324500001</v>
      </c>
      <c r="K136" s="36">
        <v>1741.2823940100002</v>
      </c>
      <c r="L136" s="36">
        <v>1729.5346970900002</v>
      </c>
      <c r="M136" s="36">
        <v>1725.0461695900001</v>
      </c>
      <c r="N136" s="36">
        <v>1736.1897397</v>
      </c>
      <c r="O136" s="36">
        <v>1735.3824513900001</v>
      </c>
      <c r="P136" s="36">
        <v>1736.3888999400001</v>
      </c>
      <c r="Q136" s="36">
        <v>1737.2382048900001</v>
      </c>
      <c r="R136" s="36">
        <v>1737.51856049</v>
      </c>
      <c r="S136" s="36">
        <v>1742.7125326800001</v>
      </c>
      <c r="T136" s="36">
        <v>1714.8260368400001</v>
      </c>
      <c r="U136" s="36">
        <v>1726.0182563200001</v>
      </c>
      <c r="V136" s="36">
        <v>1727.1445075700001</v>
      </c>
      <c r="W136" s="36">
        <v>1688.5951294400002</v>
      </c>
      <c r="X136" s="36">
        <v>1715.1720419800001</v>
      </c>
      <c r="Y136" s="36">
        <v>1736.1678290800003</v>
      </c>
    </row>
    <row r="137" spans="1:25" x14ac:dyDescent="0.2">
      <c r="A137" s="35">
        <v>22</v>
      </c>
      <c r="B137" s="36">
        <v>1842.9454408500003</v>
      </c>
      <c r="C137" s="36">
        <v>1739.4066927900001</v>
      </c>
      <c r="D137" s="36">
        <v>1768.05346188</v>
      </c>
      <c r="E137" s="36">
        <v>1783.6644940600002</v>
      </c>
      <c r="F137" s="36">
        <v>1793.9006422700002</v>
      </c>
      <c r="G137" s="36">
        <v>1792.8789768200002</v>
      </c>
      <c r="H137" s="36">
        <v>1758.6688566500002</v>
      </c>
      <c r="I137" s="36">
        <v>1751.3308593000002</v>
      </c>
      <c r="J137" s="36">
        <v>1838.3605056000001</v>
      </c>
      <c r="K137" s="36">
        <v>1875.8202743700001</v>
      </c>
      <c r="L137" s="36">
        <v>1856.0279743400001</v>
      </c>
      <c r="M137" s="36">
        <v>1735.6164069500003</v>
      </c>
      <c r="N137" s="36">
        <v>1616.7274384200002</v>
      </c>
      <c r="O137" s="36">
        <v>1615.6768829200003</v>
      </c>
      <c r="P137" s="36">
        <v>1620.3429538600001</v>
      </c>
      <c r="Q137" s="36">
        <v>1616.7793952000002</v>
      </c>
      <c r="R137" s="36">
        <v>1727.4261222000002</v>
      </c>
      <c r="S137" s="36">
        <v>1849.6624708800002</v>
      </c>
      <c r="T137" s="36">
        <v>1863.8782630900002</v>
      </c>
      <c r="U137" s="36">
        <v>1853.7696035800002</v>
      </c>
      <c r="V137" s="36">
        <v>1860.33180401</v>
      </c>
      <c r="W137" s="36">
        <v>1811.7312974600002</v>
      </c>
      <c r="X137" s="36">
        <v>1819.94895045</v>
      </c>
      <c r="Y137" s="36">
        <v>1791.2218580400001</v>
      </c>
    </row>
    <row r="138" spans="1:25" x14ac:dyDescent="0.2">
      <c r="A138" s="35">
        <v>23</v>
      </c>
      <c r="B138" s="36">
        <v>1789.4614491900002</v>
      </c>
      <c r="C138" s="36">
        <v>1851.2814127100003</v>
      </c>
      <c r="D138" s="36">
        <v>1869.5477785600003</v>
      </c>
      <c r="E138" s="36">
        <v>1881.8044843700002</v>
      </c>
      <c r="F138" s="36">
        <v>1886.52688165</v>
      </c>
      <c r="G138" s="36">
        <v>1873.3761083700003</v>
      </c>
      <c r="H138" s="36">
        <v>1826.56407358</v>
      </c>
      <c r="I138" s="36">
        <v>1753.1399131100002</v>
      </c>
      <c r="J138" s="36">
        <v>1724.5265906500001</v>
      </c>
      <c r="K138" s="36">
        <v>1738.1805851000001</v>
      </c>
      <c r="L138" s="36">
        <v>1668.8970331100002</v>
      </c>
      <c r="M138" s="36">
        <v>1675.2452275600001</v>
      </c>
      <c r="N138" s="36">
        <v>1657.8344582900002</v>
      </c>
      <c r="O138" s="36">
        <v>1659.3720435300002</v>
      </c>
      <c r="P138" s="36">
        <v>1657.8568748300002</v>
      </c>
      <c r="Q138" s="36">
        <v>1654.4954322900001</v>
      </c>
      <c r="R138" s="36">
        <v>1667.6824446400003</v>
      </c>
      <c r="S138" s="36">
        <v>1671.9135270000002</v>
      </c>
      <c r="T138" s="36">
        <v>1718.4025287400002</v>
      </c>
      <c r="U138" s="36">
        <v>1722.4011312600003</v>
      </c>
      <c r="V138" s="36">
        <v>1710.8390741100002</v>
      </c>
      <c r="W138" s="36">
        <v>1734.2456369700001</v>
      </c>
      <c r="X138" s="36">
        <v>1714.5506981000001</v>
      </c>
      <c r="Y138" s="36">
        <v>1744.96661363</v>
      </c>
    </row>
    <row r="139" spans="1:25" x14ac:dyDescent="0.2">
      <c r="A139" s="35">
        <v>24</v>
      </c>
      <c r="B139" s="36">
        <v>1769.4643375900002</v>
      </c>
      <c r="C139" s="36">
        <v>1744.6330421200003</v>
      </c>
      <c r="D139" s="36">
        <v>1786.8363025900001</v>
      </c>
      <c r="E139" s="36">
        <v>1881.7835818200003</v>
      </c>
      <c r="F139" s="36">
        <v>1889.5805855999999</v>
      </c>
      <c r="G139" s="36">
        <v>1835.8751611200003</v>
      </c>
      <c r="H139" s="36">
        <v>1785.19519857</v>
      </c>
      <c r="I139" s="36">
        <v>1776.8684325300003</v>
      </c>
      <c r="J139" s="36">
        <v>1913.7326063900002</v>
      </c>
      <c r="K139" s="36">
        <v>1952.88389751</v>
      </c>
      <c r="L139" s="36">
        <v>1833.8220782600001</v>
      </c>
      <c r="M139" s="36">
        <v>1720.4816453000001</v>
      </c>
      <c r="N139" s="36">
        <v>1660.6145120600002</v>
      </c>
      <c r="O139" s="36">
        <v>1662.3636794800002</v>
      </c>
      <c r="P139" s="36">
        <v>1656.4810934200002</v>
      </c>
      <c r="Q139" s="36">
        <v>1655.6829316600001</v>
      </c>
      <c r="R139" s="36">
        <v>1696.3887016800002</v>
      </c>
      <c r="S139" s="36">
        <v>1799.9393352200002</v>
      </c>
      <c r="T139" s="36">
        <v>1781.4595254400001</v>
      </c>
      <c r="U139" s="36">
        <v>1884.5738088200003</v>
      </c>
      <c r="V139" s="36">
        <v>1749.5271596900002</v>
      </c>
      <c r="W139" s="36">
        <v>1742.8619436600002</v>
      </c>
      <c r="X139" s="36">
        <v>1687.0161727700001</v>
      </c>
      <c r="Y139" s="36">
        <v>1628.6269003700002</v>
      </c>
    </row>
    <row r="140" spans="1:25" x14ac:dyDescent="0.2">
      <c r="A140" s="35">
        <v>25</v>
      </c>
      <c r="B140" s="36">
        <v>1752.0128372700001</v>
      </c>
      <c r="C140" s="36">
        <v>1766.4626145700001</v>
      </c>
      <c r="D140" s="36">
        <v>1772.7603264100001</v>
      </c>
      <c r="E140" s="36">
        <v>1784.7310499400003</v>
      </c>
      <c r="F140" s="36">
        <v>1776.1345526400003</v>
      </c>
      <c r="G140" s="36">
        <v>1775.55378025</v>
      </c>
      <c r="H140" s="36">
        <v>1726.6367354200002</v>
      </c>
      <c r="I140" s="36">
        <v>1691.5381944600001</v>
      </c>
      <c r="J140" s="36">
        <v>1603.8239197700002</v>
      </c>
      <c r="K140" s="36">
        <v>1620.3564641</v>
      </c>
      <c r="L140" s="36">
        <v>1612.8898974000001</v>
      </c>
      <c r="M140" s="36">
        <v>1603.29399635</v>
      </c>
      <c r="N140" s="36">
        <v>1620.4668784000003</v>
      </c>
      <c r="O140" s="36">
        <v>1633.2383901300002</v>
      </c>
      <c r="P140" s="36">
        <v>1637.4804628300001</v>
      </c>
      <c r="Q140" s="36">
        <v>1648.0839313100003</v>
      </c>
      <c r="R140" s="36">
        <v>1649.7206960600001</v>
      </c>
      <c r="S140" s="36">
        <v>1614.5056332400002</v>
      </c>
      <c r="T140" s="36">
        <v>1628.3913575700001</v>
      </c>
      <c r="U140" s="36">
        <v>1607.6109632</v>
      </c>
      <c r="V140" s="36">
        <v>1587.1695755200001</v>
      </c>
      <c r="W140" s="36">
        <v>1606.9968340800001</v>
      </c>
      <c r="X140" s="36">
        <v>1657.7833852800002</v>
      </c>
      <c r="Y140" s="36">
        <v>1660.33436125</v>
      </c>
    </row>
    <row r="141" spans="1:25" x14ac:dyDescent="0.2">
      <c r="A141" s="35">
        <v>26</v>
      </c>
      <c r="B141" s="36">
        <v>1753.8152172600001</v>
      </c>
      <c r="C141" s="36">
        <v>1831.7100775600002</v>
      </c>
      <c r="D141" s="36">
        <v>1862.7665019799999</v>
      </c>
      <c r="E141" s="36">
        <v>1880.1922381400002</v>
      </c>
      <c r="F141" s="36">
        <v>1879.11924604</v>
      </c>
      <c r="G141" s="36">
        <v>1874.3074887</v>
      </c>
      <c r="H141" s="36">
        <v>1827.46600478</v>
      </c>
      <c r="I141" s="36">
        <v>1777.57986929</v>
      </c>
      <c r="J141" s="36">
        <v>1680.7817217600002</v>
      </c>
      <c r="K141" s="36">
        <v>1619.9258515400002</v>
      </c>
      <c r="L141" s="36">
        <v>1632.7477185300002</v>
      </c>
      <c r="M141" s="36">
        <v>1633.6639954500001</v>
      </c>
      <c r="N141" s="36">
        <v>1633.1540700500002</v>
      </c>
      <c r="O141" s="36">
        <v>1644.7588535900002</v>
      </c>
      <c r="P141" s="36">
        <v>1659.4970263000002</v>
      </c>
      <c r="Q141" s="36">
        <v>1659.49240046</v>
      </c>
      <c r="R141" s="36">
        <v>1651.0861901100002</v>
      </c>
      <c r="S141" s="36">
        <v>1658.1128712900002</v>
      </c>
      <c r="T141" s="36">
        <v>1637.4349955800001</v>
      </c>
      <c r="U141" s="36">
        <v>1661.8192542500003</v>
      </c>
      <c r="V141" s="36">
        <v>1641.10386679</v>
      </c>
      <c r="W141" s="36">
        <v>1647.9471333600002</v>
      </c>
      <c r="X141" s="36">
        <v>1693.5476793700002</v>
      </c>
      <c r="Y141" s="36">
        <v>1705.4460280800001</v>
      </c>
    </row>
    <row r="142" spans="1:25" x14ac:dyDescent="0.2">
      <c r="A142" s="35">
        <v>27</v>
      </c>
      <c r="B142" s="36">
        <v>1828.3096973600002</v>
      </c>
      <c r="C142" s="36">
        <v>1862.7677601500002</v>
      </c>
      <c r="D142" s="36">
        <v>1790.6101600500001</v>
      </c>
      <c r="E142" s="36">
        <v>1808.4331766300002</v>
      </c>
      <c r="F142" s="36">
        <v>1806.3761566300002</v>
      </c>
      <c r="G142" s="36">
        <v>1758.7098779</v>
      </c>
      <c r="H142" s="36">
        <v>1785.31635162</v>
      </c>
      <c r="I142" s="36">
        <v>1841.8190538200001</v>
      </c>
      <c r="J142" s="36">
        <v>1758.10635514</v>
      </c>
      <c r="K142" s="36">
        <v>1741.69366169</v>
      </c>
      <c r="L142" s="36">
        <v>1721.3734333600003</v>
      </c>
      <c r="M142" s="36">
        <v>1707.00610299</v>
      </c>
      <c r="N142" s="36">
        <v>1586.0802515500002</v>
      </c>
      <c r="O142" s="36">
        <v>1586.9386634800001</v>
      </c>
      <c r="P142" s="36">
        <v>1590.5472951700001</v>
      </c>
      <c r="Q142" s="36">
        <v>1592.8030364800002</v>
      </c>
      <c r="R142" s="36">
        <v>1695.3898008800002</v>
      </c>
      <c r="S142" s="36">
        <v>1680.6662508200002</v>
      </c>
      <c r="T142" s="36">
        <v>1702.7940049200001</v>
      </c>
      <c r="U142" s="36">
        <v>1708.11817834</v>
      </c>
      <c r="V142" s="36">
        <v>1714.5471567200002</v>
      </c>
      <c r="W142" s="36">
        <v>1730.9603861600001</v>
      </c>
      <c r="X142" s="36">
        <v>1806.1517890700002</v>
      </c>
      <c r="Y142" s="36">
        <v>1796.8131795800002</v>
      </c>
    </row>
    <row r="143" spans="1:25" x14ac:dyDescent="0.2">
      <c r="A143" s="35">
        <v>28</v>
      </c>
      <c r="B143" s="36">
        <v>1795.5537440800001</v>
      </c>
      <c r="C143" s="36">
        <v>1857.4582641500001</v>
      </c>
      <c r="D143" s="36">
        <v>1796.7828037300003</v>
      </c>
      <c r="E143" s="36">
        <v>1812.3018909100001</v>
      </c>
      <c r="F143" s="36">
        <v>1809.2600293400003</v>
      </c>
      <c r="G143" s="36">
        <v>1769.2352361000001</v>
      </c>
      <c r="H143" s="36">
        <v>1789.3343998300002</v>
      </c>
      <c r="I143" s="36">
        <v>1815.8110885100002</v>
      </c>
      <c r="J143" s="36">
        <v>1765.1261242600001</v>
      </c>
      <c r="K143" s="36">
        <v>1771.61708991</v>
      </c>
      <c r="L143" s="36">
        <v>1735.4457091500001</v>
      </c>
      <c r="M143" s="36">
        <v>1711.2408163300001</v>
      </c>
      <c r="N143" s="36">
        <v>1591.9692853500003</v>
      </c>
      <c r="O143" s="36">
        <v>1607.2627593100001</v>
      </c>
      <c r="P143" s="36">
        <v>1608.8091996300002</v>
      </c>
      <c r="Q143" s="36">
        <v>1595.3278588400001</v>
      </c>
      <c r="R143" s="36">
        <v>1704.4857204900002</v>
      </c>
      <c r="S143" s="36">
        <v>1676.9592242800002</v>
      </c>
      <c r="T143" s="36">
        <v>1689.3316403200001</v>
      </c>
      <c r="U143" s="36">
        <v>1688.8367361400003</v>
      </c>
      <c r="V143" s="36">
        <v>1707.89417389</v>
      </c>
      <c r="W143" s="36">
        <v>1734.4586727500002</v>
      </c>
      <c r="X143" s="36">
        <v>1742.34704837</v>
      </c>
      <c r="Y143" s="36">
        <v>1840.1755347400001</v>
      </c>
    </row>
    <row r="144" spans="1:25" x14ac:dyDescent="0.2">
      <c r="A144" s="35">
        <v>29</v>
      </c>
      <c r="B144" s="36">
        <v>1643.7475348400001</v>
      </c>
      <c r="C144" s="36">
        <v>1736.4306733100002</v>
      </c>
      <c r="D144" s="36">
        <v>1793.5746862200001</v>
      </c>
      <c r="E144" s="36">
        <v>1815.8562860700001</v>
      </c>
      <c r="F144" s="36">
        <v>1843.3206141500002</v>
      </c>
      <c r="G144" s="36">
        <v>1852.7013407000002</v>
      </c>
      <c r="H144" s="36">
        <v>1820.2524000600001</v>
      </c>
      <c r="I144" s="36">
        <v>1787.3832985400002</v>
      </c>
      <c r="J144" s="36">
        <v>1781.2082398600003</v>
      </c>
      <c r="K144" s="36">
        <v>1736.8705217600002</v>
      </c>
      <c r="L144" s="36">
        <v>1709.3063365800001</v>
      </c>
      <c r="M144" s="36">
        <v>1707.8660257100003</v>
      </c>
      <c r="N144" s="36">
        <v>1728.09661656</v>
      </c>
      <c r="O144" s="36">
        <v>1729.4359238200002</v>
      </c>
      <c r="P144" s="36">
        <v>1702.7318219400001</v>
      </c>
      <c r="Q144" s="36">
        <v>1716.0538892400002</v>
      </c>
      <c r="R144" s="36">
        <v>1716.63445884</v>
      </c>
      <c r="S144" s="36">
        <v>1721.22488507</v>
      </c>
      <c r="T144" s="36">
        <v>1718.3860052300001</v>
      </c>
      <c r="U144" s="36">
        <v>1730.2460706900001</v>
      </c>
      <c r="V144" s="36">
        <v>1730.1008715200003</v>
      </c>
      <c r="W144" s="36">
        <v>1720.0903765500002</v>
      </c>
      <c r="X144" s="36">
        <v>1744.8119008700003</v>
      </c>
      <c r="Y144" s="36">
        <v>1734.7210496200003</v>
      </c>
    </row>
    <row r="145" spans="1:25" x14ac:dyDescent="0.2">
      <c r="A145" s="35">
        <v>30</v>
      </c>
      <c r="B145" s="36">
        <v>1798.90811882</v>
      </c>
      <c r="C145" s="36">
        <v>1862.5558485700001</v>
      </c>
      <c r="D145" s="36">
        <v>1896.6173407400004</v>
      </c>
      <c r="E145" s="36">
        <v>1919.6073186300002</v>
      </c>
      <c r="F145" s="36">
        <v>1923.8323942300001</v>
      </c>
      <c r="G145" s="36">
        <v>1907.04228334</v>
      </c>
      <c r="H145" s="36">
        <v>1832.7412632600001</v>
      </c>
      <c r="I145" s="36">
        <v>1768.4897460900002</v>
      </c>
      <c r="J145" s="36">
        <v>1785.19952141</v>
      </c>
      <c r="K145" s="36">
        <v>1737.3981678000002</v>
      </c>
      <c r="L145" s="36">
        <v>1700.1899055000001</v>
      </c>
      <c r="M145" s="36">
        <v>1724.9240692300002</v>
      </c>
      <c r="N145" s="36">
        <v>1736.4647368500002</v>
      </c>
      <c r="O145" s="36">
        <v>1708.5971138300001</v>
      </c>
      <c r="P145" s="36">
        <v>1713.5513550300002</v>
      </c>
      <c r="Q145" s="36">
        <v>1717.9925778500003</v>
      </c>
      <c r="R145" s="36">
        <v>1717.2780690400002</v>
      </c>
      <c r="S145" s="36">
        <v>1725.3406334600002</v>
      </c>
      <c r="T145" s="36">
        <v>1744.6943011800001</v>
      </c>
      <c r="U145" s="36">
        <v>1753.7677464000001</v>
      </c>
      <c r="V145" s="36">
        <v>1756.9044227100001</v>
      </c>
      <c r="W145" s="36">
        <v>1740.1837853500001</v>
      </c>
      <c r="X145" s="36">
        <v>1770.9919394600001</v>
      </c>
      <c r="Y145" s="36">
        <v>1743.72160435</v>
      </c>
    </row>
    <row r="146" spans="1:25" x14ac:dyDescent="0.2">
      <c r="A146" s="35">
        <v>31</v>
      </c>
      <c r="B146" s="36" t="s">
        <v>150</v>
      </c>
      <c r="C146" s="36" t="s">
        <v>150</v>
      </c>
      <c r="D146" s="36" t="s">
        <v>150</v>
      </c>
      <c r="E146" s="36" t="s">
        <v>150</v>
      </c>
      <c r="F146" s="36" t="s">
        <v>150</v>
      </c>
      <c r="G146" s="36" t="s">
        <v>150</v>
      </c>
      <c r="H146" s="36" t="s">
        <v>150</v>
      </c>
      <c r="I146" s="36" t="s">
        <v>150</v>
      </c>
      <c r="J146" s="36" t="s">
        <v>150</v>
      </c>
      <c r="K146" s="36" t="s">
        <v>150</v>
      </c>
      <c r="L146" s="36" t="s">
        <v>150</v>
      </c>
      <c r="M146" s="36" t="s">
        <v>150</v>
      </c>
      <c r="N146" s="36" t="s">
        <v>150</v>
      </c>
      <c r="O146" s="36" t="s">
        <v>150</v>
      </c>
      <c r="P146" s="36" t="s">
        <v>150</v>
      </c>
      <c r="Q146" s="36" t="s">
        <v>150</v>
      </c>
      <c r="R146" s="36" t="s">
        <v>150</v>
      </c>
      <c r="S146" s="36" t="s">
        <v>150</v>
      </c>
      <c r="T146" s="36" t="s">
        <v>150</v>
      </c>
      <c r="U146" s="36" t="s">
        <v>150</v>
      </c>
      <c r="V146" s="36" t="s">
        <v>150</v>
      </c>
      <c r="W146" s="36" t="s">
        <v>150</v>
      </c>
      <c r="X146" s="36" t="s">
        <v>150</v>
      </c>
      <c r="Y146" s="36" t="s">
        <v>150</v>
      </c>
    </row>
    <row r="147" spans="1:25" x14ac:dyDescent="0.2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x14ac:dyDescent="0.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x14ac:dyDescent="0.2">
      <c r="A149" s="111" t="s">
        <v>0</v>
      </c>
      <c r="B149" s="112" t="s">
        <v>129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1175.6929153400001</v>
      </c>
      <c r="C151" s="36">
        <v>1213.00339908</v>
      </c>
      <c r="D151" s="36">
        <v>1241.7372863300002</v>
      </c>
      <c r="E151" s="36">
        <v>1315.6999400300001</v>
      </c>
      <c r="F151" s="36">
        <v>1302.9719758800002</v>
      </c>
      <c r="G151" s="36">
        <v>1288.0868890900001</v>
      </c>
      <c r="H151" s="36">
        <v>1218.41675751</v>
      </c>
      <c r="I151" s="36">
        <v>1241.0806040700002</v>
      </c>
      <c r="J151" s="36">
        <v>1200.7967855400002</v>
      </c>
      <c r="K151" s="36">
        <v>1214.8936971800001</v>
      </c>
      <c r="L151" s="36">
        <v>1225.2591969600001</v>
      </c>
      <c r="M151" s="36">
        <v>1215.7356438600002</v>
      </c>
      <c r="N151" s="36">
        <v>1235.3863792700001</v>
      </c>
      <c r="O151" s="36">
        <v>1274.2557039600001</v>
      </c>
      <c r="P151" s="36">
        <v>1260.9514176500002</v>
      </c>
      <c r="Q151" s="36">
        <v>1237.4651723100001</v>
      </c>
      <c r="R151" s="36">
        <v>1240.5544934500001</v>
      </c>
      <c r="S151" s="36">
        <v>1252.7351663400002</v>
      </c>
      <c r="T151" s="36">
        <v>1227.86170545</v>
      </c>
      <c r="U151" s="36">
        <v>1188.1722009</v>
      </c>
      <c r="V151" s="36">
        <v>1154.3800428100001</v>
      </c>
      <c r="W151" s="36">
        <v>1152.8184309000001</v>
      </c>
      <c r="X151" s="36">
        <v>1224.1375709400002</v>
      </c>
      <c r="Y151" s="36">
        <v>1256.7614011500002</v>
      </c>
    </row>
    <row r="152" spans="1:25" x14ac:dyDescent="0.2">
      <c r="A152" s="35">
        <v>2</v>
      </c>
      <c r="B152" s="36">
        <v>1251.4835376000001</v>
      </c>
      <c r="C152" s="36">
        <v>1306.37404341</v>
      </c>
      <c r="D152" s="36">
        <v>1350.9997176600002</v>
      </c>
      <c r="E152" s="36">
        <v>1367.5579652200001</v>
      </c>
      <c r="F152" s="36">
        <v>1378.55263285</v>
      </c>
      <c r="G152" s="36">
        <v>1359.9236786800002</v>
      </c>
      <c r="H152" s="36">
        <v>1285.4540745200002</v>
      </c>
      <c r="I152" s="36">
        <v>1238.6394738700001</v>
      </c>
      <c r="J152" s="36">
        <v>1178.5157091200001</v>
      </c>
      <c r="K152" s="36">
        <v>1163.9752857800001</v>
      </c>
      <c r="L152" s="36">
        <v>1168.9096341100001</v>
      </c>
      <c r="M152" s="36">
        <v>1139.8649293200001</v>
      </c>
      <c r="N152" s="36">
        <v>1153.7267547800002</v>
      </c>
      <c r="O152" s="36">
        <v>1188.7783231800001</v>
      </c>
      <c r="P152" s="36">
        <v>1170.8592142900002</v>
      </c>
      <c r="Q152" s="36">
        <v>1184.2620808300001</v>
      </c>
      <c r="R152" s="36">
        <v>1189.0646574500001</v>
      </c>
      <c r="S152" s="36">
        <v>1201.97809379</v>
      </c>
      <c r="T152" s="36">
        <v>1168.96301825</v>
      </c>
      <c r="U152" s="36">
        <v>1173.72061024</v>
      </c>
      <c r="V152" s="36">
        <v>1161.9084993200001</v>
      </c>
      <c r="W152" s="36">
        <v>1155.1698902100002</v>
      </c>
      <c r="X152" s="36">
        <v>1185.4299103400001</v>
      </c>
      <c r="Y152" s="36">
        <v>1220.0635272700001</v>
      </c>
    </row>
    <row r="153" spans="1:25" x14ac:dyDescent="0.2">
      <c r="A153" s="35">
        <v>3</v>
      </c>
      <c r="B153" s="36">
        <v>999.24577204000002</v>
      </c>
      <c r="C153" s="36">
        <v>1060.95969006</v>
      </c>
      <c r="D153" s="36">
        <v>1097.52208503</v>
      </c>
      <c r="E153" s="36">
        <v>1119.6701306</v>
      </c>
      <c r="F153" s="36">
        <v>1128.22884841</v>
      </c>
      <c r="G153" s="36">
        <v>1105.68631168</v>
      </c>
      <c r="H153" s="36">
        <v>1032.18910239</v>
      </c>
      <c r="I153" s="36">
        <v>971.97865105999995</v>
      </c>
      <c r="J153" s="36">
        <v>981.70532809999997</v>
      </c>
      <c r="K153" s="36">
        <v>968.09021201999997</v>
      </c>
      <c r="L153" s="36">
        <v>1119.2393734100001</v>
      </c>
      <c r="M153" s="36">
        <v>1008.95572057</v>
      </c>
      <c r="N153" s="36">
        <v>968.01296372000002</v>
      </c>
      <c r="O153" s="36">
        <v>961.01250144999995</v>
      </c>
      <c r="P153" s="36">
        <v>960.09964743</v>
      </c>
      <c r="Q153" s="36">
        <v>958.43738639000003</v>
      </c>
      <c r="R153" s="36">
        <v>1153.8507012800001</v>
      </c>
      <c r="S153" s="36">
        <v>1019.37209595</v>
      </c>
      <c r="T153" s="36">
        <v>947.41060697</v>
      </c>
      <c r="U153" s="36">
        <v>946.27113307000002</v>
      </c>
      <c r="V153" s="36">
        <v>949.46371661000001</v>
      </c>
      <c r="W153" s="36">
        <v>943.67048979000003</v>
      </c>
      <c r="X153" s="36">
        <v>930.94728025999996</v>
      </c>
      <c r="Y153" s="36">
        <v>928.78500607000001</v>
      </c>
    </row>
    <row r="154" spans="1:25" x14ac:dyDescent="0.2">
      <c r="A154" s="35">
        <v>4</v>
      </c>
      <c r="B154" s="36">
        <v>1052.6130861700001</v>
      </c>
      <c r="C154" s="36">
        <v>1098.55365512</v>
      </c>
      <c r="D154" s="36">
        <v>1064.20243738</v>
      </c>
      <c r="E154" s="36">
        <v>1069.05519727</v>
      </c>
      <c r="F154" s="36">
        <v>1060.6132321100001</v>
      </c>
      <c r="G154" s="36">
        <v>1036.48487316</v>
      </c>
      <c r="H154" s="36">
        <v>988.14177791999998</v>
      </c>
      <c r="I154" s="36">
        <v>1056.2812733200001</v>
      </c>
      <c r="J154" s="36">
        <v>1008.4677447</v>
      </c>
      <c r="K154" s="36">
        <v>1152.3236011200001</v>
      </c>
      <c r="L154" s="36">
        <v>1154.7381756000002</v>
      </c>
      <c r="M154" s="36">
        <v>1145.3306504000002</v>
      </c>
      <c r="N154" s="36">
        <v>1121.7321906100001</v>
      </c>
      <c r="O154" s="36">
        <v>1280.85099844</v>
      </c>
      <c r="P154" s="36">
        <v>1268.18224751</v>
      </c>
      <c r="Q154" s="36">
        <v>1262.7350667400001</v>
      </c>
      <c r="R154" s="36">
        <v>1221.5605377700001</v>
      </c>
      <c r="S154" s="36">
        <v>1228.04616104</v>
      </c>
      <c r="T154" s="36">
        <v>1194.9555162000001</v>
      </c>
      <c r="U154" s="36">
        <v>1146.9949060600002</v>
      </c>
      <c r="V154" s="36">
        <v>1047.7515328099998</v>
      </c>
      <c r="W154" s="36">
        <v>1096.09113417</v>
      </c>
      <c r="X154" s="36">
        <v>1140.8767927900001</v>
      </c>
      <c r="Y154" s="36">
        <v>1185.7164589000001</v>
      </c>
    </row>
    <row r="155" spans="1:25" x14ac:dyDescent="0.2">
      <c r="A155" s="35">
        <v>5</v>
      </c>
      <c r="B155" s="36">
        <v>1066.6401383300001</v>
      </c>
      <c r="C155" s="36">
        <v>1040.9919681599999</v>
      </c>
      <c r="D155" s="36">
        <v>1054.436338</v>
      </c>
      <c r="E155" s="36">
        <v>1060.8300243000001</v>
      </c>
      <c r="F155" s="36">
        <v>1051.93442983</v>
      </c>
      <c r="G155" s="36">
        <v>1032.84676855</v>
      </c>
      <c r="H155" s="36">
        <v>1018.62698151</v>
      </c>
      <c r="I155" s="36">
        <v>959.86925512999994</v>
      </c>
      <c r="J155" s="36">
        <v>954.26791261999995</v>
      </c>
      <c r="K155" s="36">
        <v>994.28138339999998</v>
      </c>
      <c r="L155" s="36">
        <v>995.39396051999995</v>
      </c>
      <c r="M155" s="36">
        <v>1004.37233277</v>
      </c>
      <c r="N155" s="36">
        <v>1041.5523404099999</v>
      </c>
      <c r="O155" s="36">
        <v>1052.4562680900001</v>
      </c>
      <c r="P155" s="36">
        <v>1051.14359838</v>
      </c>
      <c r="Q155" s="36">
        <v>1039.5401242200001</v>
      </c>
      <c r="R155" s="36">
        <v>997.28723269</v>
      </c>
      <c r="S155" s="36">
        <v>1010.16312328</v>
      </c>
      <c r="T155" s="36">
        <v>1030.9225735700002</v>
      </c>
      <c r="U155" s="36">
        <v>1005.81739228</v>
      </c>
      <c r="V155" s="36">
        <v>975.24575718000006</v>
      </c>
      <c r="W155" s="36">
        <v>973.14581023000005</v>
      </c>
      <c r="X155" s="36">
        <v>996.60571942000001</v>
      </c>
      <c r="Y155" s="36">
        <v>1068.5172228400002</v>
      </c>
    </row>
    <row r="156" spans="1:25" x14ac:dyDescent="0.2">
      <c r="A156" s="35">
        <v>6</v>
      </c>
      <c r="B156" s="36">
        <v>1065.9618788400001</v>
      </c>
      <c r="C156" s="36">
        <v>1168.0602876500002</v>
      </c>
      <c r="D156" s="36">
        <v>1018.2832335099999</v>
      </c>
      <c r="E156" s="36">
        <v>1020.3131439</v>
      </c>
      <c r="F156" s="36">
        <v>1031.49255905</v>
      </c>
      <c r="G156" s="36">
        <v>1013.02628452</v>
      </c>
      <c r="H156" s="36">
        <v>977.13050766000003</v>
      </c>
      <c r="I156" s="36">
        <v>977.73633657999994</v>
      </c>
      <c r="J156" s="36">
        <v>975.39522982000005</v>
      </c>
      <c r="K156" s="36">
        <v>962.28772647000005</v>
      </c>
      <c r="L156" s="36">
        <v>984.26850426999999</v>
      </c>
      <c r="M156" s="36">
        <v>1012.92387623</v>
      </c>
      <c r="N156" s="36">
        <v>1004.25177288</v>
      </c>
      <c r="O156" s="36">
        <v>1008.18067922</v>
      </c>
      <c r="P156" s="36">
        <v>1013.85576832</v>
      </c>
      <c r="Q156" s="36">
        <v>1013.85185053</v>
      </c>
      <c r="R156" s="36">
        <v>985.77057063999996</v>
      </c>
      <c r="S156" s="36">
        <v>1025.7619705699999</v>
      </c>
      <c r="T156" s="36">
        <v>1021.1830914</v>
      </c>
      <c r="U156" s="36">
        <v>980.88440618000004</v>
      </c>
      <c r="V156" s="36">
        <v>972.91218144000004</v>
      </c>
      <c r="W156" s="36">
        <v>962.62360729</v>
      </c>
      <c r="X156" s="36">
        <v>972.19876924000005</v>
      </c>
      <c r="Y156" s="36">
        <v>987.85415178999995</v>
      </c>
    </row>
    <row r="157" spans="1:25" x14ac:dyDescent="0.2">
      <c r="A157" s="35">
        <v>7</v>
      </c>
      <c r="B157" s="36">
        <v>957.60287539000001</v>
      </c>
      <c r="C157" s="36">
        <v>1028.2931622800002</v>
      </c>
      <c r="D157" s="36">
        <v>1058.5216577800002</v>
      </c>
      <c r="E157" s="36">
        <v>1073.64494676</v>
      </c>
      <c r="F157" s="36">
        <v>1080.0270198800001</v>
      </c>
      <c r="G157" s="36">
        <v>1073.0639769300001</v>
      </c>
      <c r="H157" s="36">
        <v>1010.36469407</v>
      </c>
      <c r="I157" s="36">
        <v>949.75894001999995</v>
      </c>
      <c r="J157" s="36">
        <v>891.34340964</v>
      </c>
      <c r="K157" s="36">
        <v>895.0033482</v>
      </c>
      <c r="L157" s="36">
        <v>935.97581446000004</v>
      </c>
      <c r="M157" s="36">
        <v>945.58130216999996</v>
      </c>
      <c r="N157" s="36">
        <v>958.85762389000001</v>
      </c>
      <c r="O157" s="36">
        <v>962.82724193000001</v>
      </c>
      <c r="P157" s="36">
        <v>957.82795682000005</v>
      </c>
      <c r="Q157" s="36">
        <v>959.89780724000002</v>
      </c>
      <c r="R157" s="36">
        <v>966.6224929</v>
      </c>
      <c r="S157" s="36">
        <v>957.06986983000002</v>
      </c>
      <c r="T157" s="36">
        <v>918.08538829999998</v>
      </c>
      <c r="U157" s="36">
        <v>922.97356522999996</v>
      </c>
      <c r="V157" s="36">
        <v>912.06350391000001</v>
      </c>
      <c r="W157" s="36">
        <v>891.27709746999994</v>
      </c>
      <c r="X157" s="36">
        <v>899.07961302000001</v>
      </c>
      <c r="Y157" s="36">
        <v>936.62901187</v>
      </c>
    </row>
    <row r="158" spans="1:25" x14ac:dyDescent="0.2">
      <c r="A158" s="35">
        <v>8</v>
      </c>
      <c r="B158" s="36">
        <v>1029.5349664800001</v>
      </c>
      <c r="C158" s="36">
        <v>1076.9868992300001</v>
      </c>
      <c r="D158" s="36">
        <v>1098.79523432</v>
      </c>
      <c r="E158" s="36">
        <v>1103.62966947</v>
      </c>
      <c r="F158" s="36">
        <v>1105.4115565</v>
      </c>
      <c r="G158" s="36">
        <v>1082.63344975</v>
      </c>
      <c r="H158" s="36">
        <v>1010.73341328</v>
      </c>
      <c r="I158" s="36">
        <v>934.44517366000002</v>
      </c>
      <c r="J158" s="36">
        <v>927.40905910000004</v>
      </c>
      <c r="K158" s="36">
        <v>954.35238516000004</v>
      </c>
      <c r="L158" s="36">
        <v>1013.0157923</v>
      </c>
      <c r="M158" s="36">
        <v>1000.9038405</v>
      </c>
      <c r="N158" s="36">
        <v>1006.84872581</v>
      </c>
      <c r="O158" s="36">
        <v>1024.82605655</v>
      </c>
      <c r="P158" s="36">
        <v>1011.4837062399999</v>
      </c>
      <c r="Q158" s="36">
        <v>987.26434508</v>
      </c>
      <c r="R158" s="36">
        <v>996.46061797000004</v>
      </c>
      <c r="S158" s="36">
        <v>976.41877936000003</v>
      </c>
      <c r="T158" s="36">
        <v>968.27907039000002</v>
      </c>
      <c r="U158" s="36">
        <v>967.28277774000003</v>
      </c>
      <c r="V158" s="36">
        <v>970.31618705999995</v>
      </c>
      <c r="W158" s="36">
        <v>937.82300267999995</v>
      </c>
      <c r="X158" s="36">
        <v>935.33769207</v>
      </c>
      <c r="Y158" s="36">
        <v>962.58537514</v>
      </c>
    </row>
    <row r="159" spans="1:25" x14ac:dyDescent="0.2">
      <c r="A159" s="35">
        <v>9</v>
      </c>
      <c r="B159" s="36">
        <v>1022.4541100500001</v>
      </c>
      <c r="C159" s="36">
        <v>1095.00344363</v>
      </c>
      <c r="D159" s="36">
        <v>1127.59035361</v>
      </c>
      <c r="E159" s="36">
        <v>1135.4531668100001</v>
      </c>
      <c r="F159" s="36">
        <v>1130.8017778300002</v>
      </c>
      <c r="G159" s="36">
        <v>1107.73501863</v>
      </c>
      <c r="H159" s="36">
        <v>1046.9372794599999</v>
      </c>
      <c r="I159" s="36">
        <v>960.61147601000005</v>
      </c>
      <c r="J159" s="36">
        <v>929.71930305000001</v>
      </c>
      <c r="K159" s="36">
        <v>934.03734086999998</v>
      </c>
      <c r="L159" s="36">
        <v>942.44271790000005</v>
      </c>
      <c r="M159" s="36">
        <v>929.43302417999996</v>
      </c>
      <c r="N159" s="36">
        <v>954.26591607</v>
      </c>
      <c r="O159" s="36">
        <v>953.76156660000004</v>
      </c>
      <c r="P159" s="36">
        <v>935.92588953999996</v>
      </c>
      <c r="Q159" s="36">
        <v>920.86988421000001</v>
      </c>
      <c r="R159" s="36">
        <v>932.81965013000001</v>
      </c>
      <c r="S159" s="36">
        <v>931.40579247999995</v>
      </c>
      <c r="T159" s="36">
        <v>934.61025006</v>
      </c>
      <c r="U159" s="36">
        <v>950.60952803999999</v>
      </c>
      <c r="V159" s="36">
        <v>961.63007467</v>
      </c>
      <c r="W159" s="36">
        <v>960.14172826000004</v>
      </c>
      <c r="X159" s="36">
        <v>952.44331575000001</v>
      </c>
      <c r="Y159" s="36">
        <v>947.11085286000002</v>
      </c>
    </row>
    <row r="160" spans="1:25" x14ac:dyDescent="0.2">
      <c r="A160" s="35">
        <v>10</v>
      </c>
      <c r="B160" s="36">
        <v>1034.4873188900001</v>
      </c>
      <c r="C160" s="36">
        <v>1058.92821252</v>
      </c>
      <c r="D160" s="36">
        <v>1058.13627636</v>
      </c>
      <c r="E160" s="36">
        <v>1063.3086317</v>
      </c>
      <c r="F160" s="36">
        <v>1072.8184522000001</v>
      </c>
      <c r="G160" s="36">
        <v>1072.4639611600001</v>
      </c>
      <c r="H160" s="36">
        <v>1046.2545432500001</v>
      </c>
      <c r="I160" s="36">
        <v>991.78621168999996</v>
      </c>
      <c r="J160" s="36">
        <v>902.36657421999996</v>
      </c>
      <c r="K160" s="36">
        <v>972.47582199999999</v>
      </c>
      <c r="L160" s="36">
        <v>983.85647329000005</v>
      </c>
      <c r="M160" s="36">
        <v>971.05128645000002</v>
      </c>
      <c r="N160" s="36">
        <v>923.27505637000002</v>
      </c>
      <c r="O160" s="36">
        <v>932.23135368999999</v>
      </c>
      <c r="P160" s="36">
        <v>943.26154638000003</v>
      </c>
      <c r="Q160" s="36">
        <v>941.25684095999998</v>
      </c>
      <c r="R160" s="36">
        <v>945.92353734999995</v>
      </c>
      <c r="S160" s="36">
        <v>939.61502321</v>
      </c>
      <c r="T160" s="36">
        <v>940.80281161000005</v>
      </c>
      <c r="U160" s="36">
        <v>926.55814728999997</v>
      </c>
      <c r="V160" s="36">
        <v>949.06752658000005</v>
      </c>
      <c r="W160" s="36">
        <v>919.00954552999997</v>
      </c>
      <c r="X160" s="36">
        <v>934.39256809000005</v>
      </c>
      <c r="Y160" s="36">
        <v>978.82097353999995</v>
      </c>
    </row>
    <row r="161" spans="1:25" x14ac:dyDescent="0.2">
      <c r="A161" s="35">
        <v>11</v>
      </c>
      <c r="B161" s="36">
        <v>1086.8594701300001</v>
      </c>
      <c r="C161" s="36">
        <v>1123.41312986</v>
      </c>
      <c r="D161" s="36">
        <v>1149.81776786</v>
      </c>
      <c r="E161" s="36">
        <v>1158.6099903600002</v>
      </c>
      <c r="F161" s="36">
        <v>1203.6447865700002</v>
      </c>
      <c r="G161" s="36">
        <v>1171.1908537400002</v>
      </c>
      <c r="H161" s="36">
        <v>1166.3254542300001</v>
      </c>
      <c r="I161" s="36">
        <v>1102.8626995300001</v>
      </c>
      <c r="J161" s="36">
        <v>1063.2425804700001</v>
      </c>
      <c r="K161" s="36">
        <v>1008.08772473</v>
      </c>
      <c r="L161" s="36">
        <v>978.70046417000003</v>
      </c>
      <c r="M161" s="36">
        <v>952.54414396000004</v>
      </c>
      <c r="N161" s="36">
        <v>972.44733126999995</v>
      </c>
      <c r="O161" s="36">
        <v>978.64768487000003</v>
      </c>
      <c r="P161" s="36">
        <v>999.87730880000004</v>
      </c>
      <c r="Q161" s="36">
        <v>1006.08006442</v>
      </c>
      <c r="R161" s="36">
        <v>1003.86936646</v>
      </c>
      <c r="S161" s="36">
        <v>1001.26929563</v>
      </c>
      <c r="T161" s="36">
        <v>999.15716439000005</v>
      </c>
      <c r="U161" s="36">
        <v>999.48481304999996</v>
      </c>
      <c r="V161" s="36">
        <v>982.42642486</v>
      </c>
      <c r="W161" s="36">
        <v>950.16013870999996</v>
      </c>
      <c r="X161" s="36">
        <v>985.83335245000001</v>
      </c>
      <c r="Y161" s="36">
        <v>1033.59650156</v>
      </c>
    </row>
    <row r="162" spans="1:25" x14ac:dyDescent="0.2">
      <c r="A162" s="35">
        <v>12</v>
      </c>
      <c r="B162" s="36">
        <v>1098.76374354</v>
      </c>
      <c r="C162" s="36">
        <v>1074.36775029</v>
      </c>
      <c r="D162" s="36">
        <v>1109.50183474</v>
      </c>
      <c r="E162" s="36">
        <v>1113.03426358</v>
      </c>
      <c r="F162" s="36">
        <v>1116.5807024600001</v>
      </c>
      <c r="G162" s="36">
        <v>1107.4681669300001</v>
      </c>
      <c r="H162" s="36">
        <v>1056.96691878</v>
      </c>
      <c r="I162" s="36">
        <v>1033.65208577</v>
      </c>
      <c r="J162" s="36">
        <v>990.77871015999995</v>
      </c>
      <c r="K162" s="36">
        <v>957.41407217000005</v>
      </c>
      <c r="L162" s="36">
        <v>963.84535172999995</v>
      </c>
      <c r="M162" s="36">
        <v>961.53588245000003</v>
      </c>
      <c r="N162" s="36">
        <v>993.53338211999994</v>
      </c>
      <c r="O162" s="36">
        <v>1007.52862175</v>
      </c>
      <c r="P162" s="36">
        <v>1019.07510015</v>
      </c>
      <c r="Q162" s="36">
        <v>1056.9586657300001</v>
      </c>
      <c r="R162" s="36">
        <v>1033.43293128</v>
      </c>
      <c r="S162" s="36">
        <v>1027.4741239999998</v>
      </c>
      <c r="T162" s="36">
        <v>1019.01358865</v>
      </c>
      <c r="U162" s="36">
        <v>992.13741657000003</v>
      </c>
      <c r="V162" s="36">
        <v>965.55031690999999</v>
      </c>
      <c r="W162" s="36">
        <v>987.83395780000001</v>
      </c>
      <c r="X162" s="36">
        <v>1038.61622023</v>
      </c>
      <c r="Y162" s="36">
        <v>1091.0158743</v>
      </c>
    </row>
    <row r="163" spans="1:25" x14ac:dyDescent="0.2">
      <c r="A163" s="35">
        <v>13</v>
      </c>
      <c r="B163" s="36">
        <v>1088.92897367</v>
      </c>
      <c r="C163" s="36">
        <v>1122.6980575300001</v>
      </c>
      <c r="D163" s="36">
        <v>1132.4512027500002</v>
      </c>
      <c r="E163" s="36">
        <v>1122.05369391</v>
      </c>
      <c r="F163" s="36">
        <v>1116.4656305600001</v>
      </c>
      <c r="G163" s="36">
        <v>1099.39350745</v>
      </c>
      <c r="H163" s="36">
        <v>1020.61358848</v>
      </c>
      <c r="I163" s="36">
        <v>979.83121992999997</v>
      </c>
      <c r="J163" s="36">
        <v>950.10795500999996</v>
      </c>
      <c r="K163" s="36">
        <v>936.79191574000004</v>
      </c>
      <c r="L163" s="36">
        <v>931.69734642000003</v>
      </c>
      <c r="M163" s="36">
        <v>929.58510807000005</v>
      </c>
      <c r="N163" s="36">
        <v>907.81689438000001</v>
      </c>
      <c r="O163" s="36">
        <v>896.92720197000006</v>
      </c>
      <c r="P163" s="36">
        <v>899.92911376999996</v>
      </c>
      <c r="Q163" s="36">
        <v>902.63235878</v>
      </c>
      <c r="R163" s="36">
        <v>897.20736119000003</v>
      </c>
      <c r="S163" s="36">
        <v>925.17438281</v>
      </c>
      <c r="T163" s="36">
        <v>926.24898595000002</v>
      </c>
      <c r="U163" s="36">
        <v>926.59866641999997</v>
      </c>
      <c r="V163" s="36">
        <v>929.22609040999998</v>
      </c>
      <c r="W163" s="36">
        <v>936.01713036000001</v>
      </c>
      <c r="X163" s="36">
        <v>966.72682000999998</v>
      </c>
      <c r="Y163" s="36">
        <v>993.24688447000005</v>
      </c>
    </row>
    <row r="164" spans="1:25" x14ac:dyDescent="0.2">
      <c r="A164" s="35">
        <v>14</v>
      </c>
      <c r="B164" s="36">
        <v>1061.8529067700001</v>
      </c>
      <c r="C164" s="36">
        <v>1097.5961443900001</v>
      </c>
      <c r="D164" s="36">
        <v>1104.3619278400001</v>
      </c>
      <c r="E164" s="36">
        <v>1110.8228475600001</v>
      </c>
      <c r="F164" s="36">
        <v>1097.3707981500002</v>
      </c>
      <c r="G164" s="36">
        <v>1068.0840935900001</v>
      </c>
      <c r="H164" s="36">
        <v>1021.07637543</v>
      </c>
      <c r="I164" s="36">
        <v>955.68555609999999</v>
      </c>
      <c r="J164" s="36">
        <v>913.46723688999998</v>
      </c>
      <c r="K164" s="36">
        <v>947.66674030000001</v>
      </c>
      <c r="L164" s="36">
        <v>930.44464538</v>
      </c>
      <c r="M164" s="36">
        <v>984.30471474000001</v>
      </c>
      <c r="N164" s="36">
        <v>979.62144639999997</v>
      </c>
      <c r="O164" s="36">
        <v>1002.23335762</v>
      </c>
      <c r="P164" s="36">
        <v>1012.49071919</v>
      </c>
      <c r="Q164" s="36">
        <v>1017.59471463</v>
      </c>
      <c r="R164" s="36">
        <v>1015.59183459</v>
      </c>
      <c r="S164" s="36">
        <v>1003.0284188099999</v>
      </c>
      <c r="T164" s="36">
        <v>999.09313055999996</v>
      </c>
      <c r="U164" s="36">
        <v>966.75793685999997</v>
      </c>
      <c r="V164" s="36">
        <v>911.99460735000002</v>
      </c>
      <c r="W164" s="36">
        <v>942.13364644000001</v>
      </c>
      <c r="X164" s="36">
        <v>1028.9791897099999</v>
      </c>
      <c r="Y164" s="36">
        <v>1060.03462595</v>
      </c>
    </row>
    <row r="165" spans="1:25" x14ac:dyDescent="0.2">
      <c r="A165" s="35">
        <v>15</v>
      </c>
      <c r="B165" s="36">
        <v>933.11112273000003</v>
      </c>
      <c r="C165" s="36">
        <v>1092.8380974700001</v>
      </c>
      <c r="D165" s="36">
        <v>1176.8413255700002</v>
      </c>
      <c r="E165" s="36">
        <v>1192.7789665700002</v>
      </c>
      <c r="F165" s="36">
        <v>1200.8803350500002</v>
      </c>
      <c r="G165" s="36">
        <v>1189.31743396</v>
      </c>
      <c r="H165" s="36">
        <v>1064.1666099900001</v>
      </c>
      <c r="I165" s="36">
        <v>892.15367289999995</v>
      </c>
      <c r="J165" s="36">
        <v>795.06889802000001</v>
      </c>
      <c r="K165" s="36">
        <v>800.56468202999997</v>
      </c>
      <c r="L165" s="36">
        <v>867.45698535999998</v>
      </c>
      <c r="M165" s="36">
        <v>942.00397582999994</v>
      </c>
      <c r="N165" s="36">
        <v>977.70825033999995</v>
      </c>
      <c r="O165" s="36">
        <v>987.22601465000002</v>
      </c>
      <c r="P165" s="36">
        <v>1000.7461345299999</v>
      </c>
      <c r="Q165" s="36">
        <v>1017.8065683</v>
      </c>
      <c r="R165" s="36">
        <v>995.93198012000005</v>
      </c>
      <c r="S165" s="36">
        <v>1001.55021485</v>
      </c>
      <c r="T165" s="36">
        <v>1002.51801634</v>
      </c>
      <c r="U165" s="36">
        <v>1006.3786662799999</v>
      </c>
      <c r="V165" s="36">
        <v>989.08560621000004</v>
      </c>
      <c r="W165" s="36">
        <v>964.58170817999996</v>
      </c>
      <c r="X165" s="36">
        <v>983.93729549</v>
      </c>
      <c r="Y165" s="36">
        <v>1028.93368154</v>
      </c>
    </row>
    <row r="166" spans="1:25" x14ac:dyDescent="0.2">
      <c r="A166" s="35">
        <v>16</v>
      </c>
      <c r="B166" s="36">
        <v>1062.0884485900001</v>
      </c>
      <c r="C166" s="36">
        <v>1141.3467772200001</v>
      </c>
      <c r="D166" s="36">
        <v>1039.68563819</v>
      </c>
      <c r="E166" s="36">
        <v>1056.9070265100002</v>
      </c>
      <c r="F166" s="36">
        <v>1058.53928273</v>
      </c>
      <c r="G166" s="36">
        <v>1038.9172971799999</v>
      </c>
      <c r="H166" s="36">
        <v>1026.32725764</v>
      </c>
      <c r="I166" s="36">
        <v>968.11579583000002</v>
      </c>
      <c r="J166" s="36">
        <v>881.72159257999999</v>
      </c>
      <c r="K166" s="36">
        <v>880.27056498000002</v>
      </c>
      <c r="L166" s="36">
        <v>888.33695609999995</v>
      </c>
      <c r="M166" s="36">
        <v>977.62120394999999</v>
      </c>
      <c r="N166" s="36">
        <v>976.22642830999996</v>
      </c>
      <c r="O166" s="36">
        <v>972.07908596000004</v>
      </c>
      <c r="P166" s="36">
        <v>998.21305497000003</v>
      </c>
      <c r="Q166" s="36">
        <v>1006.80246549</v>
      </c>
      <c r="R166" s="36">
        <v>984.79020329000002</v>
      </c>
      <c r="S166" s="36">
        <v>976.69371031000003</v>
      </c>
      <c r="T166" s="36">
        <v>909.20306819999996</v>
      </c>
      <c r="U166" s="36">
        <v>890.12825854000005</v>
      </c>
      <c r="V166" s="36">
        <v>897.27174835999995</v>
      </c>
      <c r="W166" s="36">
        <v>905.82531874999995</v>
      </c>
      <c r="X166" s="36">
        <v>934.08076853</v>
      </c>
      <c r="Y166" s="36">
        <v>1007.75967199</v>
      </c>
    </row>
    <row r="167" spans="1:25" x14ac:dyDescent="0.2">
      <c r="A167" s="35">
        <v>17</v>
      </c>
      <c r="B167" s="36">
        <v>1089.1996937200001</v>
      </c>
      <c r="C167" s="36">
        <v>1143.9709338300001</v>
      </c>
      <c r="D167" s="36">
        <v>1170.1358351700001</v>
      </c>
      <c r="E167" s="36">
        <v>1181.3644601100002</v>
      </c>
      <c r="F167" s="36">
        <v>1186.78252763</v>
      </c>
      <c r="G167" s="36">
        <v>1199.4531987100002</v>
      </c>
      <c r="H167" s="36">
        <v>1165.80863666</v>
      </c>
      <c r="I167" s="36">
        <v>1078.07779751</v>
      </c>
      <c r="J167" s="36">
        <v>1057.62946844</v>
      </c>
      <c r="K167" s="36">
        <v>1067.5938169900001</v>
      </c>
      <c r="L167" s="36">
        <v>1065.70218376</v>
      </c>
      <c r="M167" s="36">
        <v>1035.59142514</v>
      </c>
      <c r="N167" s="36">
        <v>1039.2934626900001</v>
      </c>
      <c r="O167" s="36">
        <v>1012.52706083</v>
      </c>
      <c r="P167" s="36">
        <v>1021.82939565</v>
      </c>
      <c r="Q167" s="36">
        <v>984.61157490000005</v>
      </c>
      <c r="R167" s="36">
        <v>1008.83653708</v>
      </c>
      <c r="S167" s="36">
        <v>970.01105667000002</v>
      </c>
      <c r="T167" s="36">
        <v>1000.88124079</v>
      </c>
      <c r="U167" s="36">
        <v>1006.53569506</v>
      </c>
      <c r="V167" s="36">
        <v>1016.30071989</v>
      </c>
      <c r="W167" s="36">
        <v>1009.17615254</v>
      </c>
      <c r="X167" s="36">
        <v>1007.66320354</v>
      </c>
      <c r="Y167" s="36">
        <v>1046.9867343000001</v>
      </c>
    </row>
    <row r="168" spans="1:25" x14ac:dyDescent="0.2">
      <c r="A168" s="35">
        <v>18</v>
      </c>
      <c r="B168" s="36">
        <v>1042.0876733</v>
      </c>
      <c r="C168" s="36">
        <v>1080.2303050400001</v>
      </c>
      <c r="D168" s="36">
        <v>1081.52151254</v>
      </c>
      <c r="E168" s="36">
        <v>1116.10912732</v>
      </c>
      <c r="F168" s="36">
        <v>1117.57396621</v>
      </c>
      <c r="G168" s="36">
        <v>1115.50778758</v>
      </c>
      <c r="H168" s="36">
        <v>1128.19761251</v>
      </c>
      <c r="I168" s="36">
        <v>1099.9393711600001</v>
      </c>
      <c r="J168" s="36">
        <v>1054.0625455100001</v>
      </c>
      <c r="K168" s="36">
        <v>1007.60072515</v>
      </c>
      <c r="L168" s="36">
        <v>999.10646313999996</v>
      </c>
      <c r="M168" s="36">
        <v>994.98514213999999</v>
      </c>
      <c r="N168" s="36">
        <v>991.28088812999999</v>
      </c>
      <c r="O168" s="36">
        <v>990.58155853000005</v>
      </c>
      <c r="P168" s="36">
        <v>1003.07150906</v>
      </c>
      <c r="Q168" s="36">
        <v>1005.51406336</v>
      </c>
      <c r="R168" s="36">
        <v>1000.99535217</v>
      </c>
      <c r="S168" s="36">
        <v>994.28723414000001</v>
      </c>
      <c r="T168" s="36">
        <v>1020.39569741</v>
      </c>
      <c r="U168" s="36">
        <v>996.42628772</v>
      </c>
      <c r="V168" s="36">
        <v>1010.93175638</v>
      </c>
      <c r="W168" s="36">
        <v>1038.9980325699999</v>
      </c>
      <c r="X168" s="36">
        <v>1020.34069904</v>
      </c>
      <c r="Y168" s="36">
        <v>1047.70978885</v>
      </c>
    </row>
    <row r="169" spans="1:25" x14ac:dyDescent="0.2">
      <c r="A169" s="35">
        <v>19</v>
      </c>
      <c r="B169" s="36">
        <v>1084.04687003</v>
      </c>
      <c r="C169" s="36">
        <v>1109.3709893600001</v>
      </c>
      <c r="D169" s="36">
        <v>1134.8338216900001</v>
      </c>
      <c r="E169" s="36">
        <v>1142.8718446500002</v>
      </c>
      <c r="F169" s="36">
        <v>1155.84498009</v>
      </c>
      <c r="G169" s="36">
        <v>1151.1735259000002</v>
      </c>
      <c r="H169" s="36">
        <v>1105.5674830400001</v>
      </c>
      <c r="I169" s="36">
        <v>1067.94381206</v>
      </c>
      <c r="J169" s="36">
        <v>976.18007032000003</v>
      </c>
      <c r="K169" s="36">
        <v>967.50228448999997</v>
      </c>
      <c r="L169" s="36">
        <v>931.37607143000002</v>
      </c>
      <c r="M169" s="36">
        <v>958.13070545000005</v>
      </c>
      <c r="N169" s="36">
        <v>974.46096248000003</v>
      </c>
      <c r="O169" s="36">
        <v>968.62185537000005</v>
      </c>
      <c r="P169" s="36">
        <v>977.47733977999997</v>
      </c>
      <c r="Q169" s="36">
        <v>989.78619183000001</v>
      </c>
      <c r="R169" s="36">
        <v>1000.4056335499999</v>
      </c>
      <c r="S169" s="36">
        <v>1038.19022468</v>
      </c>
      <c r="T169" s="36">
        <v>1025.4756018</v>
      </c>
      <c r="U169" s="36">
        <v>1005.40386696</v>
      </c>
      <c r="V169" s="36">
        <v>1007.29636475</v>
      </c>
      <c r="W169" s="36">
        <v>1001.83994738</v>
      </c>
      <c r="X169" s="36">
        <v>1009.2049921300001</v>
      </c>
      <c r="Y169" s="36">
        <v>1061.3560446200001</v>
      </c>
    </row>
    <row r="170" spans="1:25" x14ac:dyDescent="0.2">
      <c r="A170" s="35">
        <v>20</v>
      </c>
      <c r="B170" s="36">
        <v>1143.4494315400002</v>
      </c>
      <c r="C170" s="36">
        <v>1165.8541852400001</v>
      </c>
      <c r="D170" s="36">
        <v>1191.52898884</v>
      </c>
      <c r="E170" s="36">
        <v>1182.8708540700002</v>
      </c>
      <c r="F170" s="36">
        <v>1186.63475696</v>
      </c>
      <c r="G170" s="36">
        <v>1161.4669654000002</v>
      </c>
      <c r="H170" s="36">
        <v>1132.6519521100001</v>
      </c>
      <c r="I170" s="36">
        <v>1022.90395755</v>
      </c>
      <c r="J170" s="36">
        <v>1017.3284020900001</v>
      </c>
      <c r="K170" s="36">
        <v>997.40639424000005</v>
      </c>
      <c r="L170" s="36">
        <v>986.67960879999998</v>
      </c>
      <c r="M170" s="36">
        <v>989.96154449000005</v>
      </c>
      <c r="N170" s="36">
        <v>1001.35509068</v>
      </c>
      <c r="O170" s="36">
        <v>1010.54367988</v>
      </c>
      <c r="P170" s="36">
        <v>1022.31112877</v>
      </c>
      <c r="Q170" s="36">
        <v>1016.3942039999999</v>
      </c>
      <c r="R170" s="36">
        <v>1010.95384627</v>
      </c>
      <c r="S170" s="36">
        <v>1006.90067422</v>
      </c>
      <c r="T170" s="36">
        <v>962.05126593</v>
      </c>
      <c r="U170" s="36">
        <v>951.58596015000001</v>
      </c>
      <c r="V170" s="36">
        <v>951.05223609999996</v>
      </c>
      <c r="W170" s="36">
        <v>971.88567045000002</v>
      </c>
      <c r="X170" s="36">
        <v>946.49566000000004</v>
      </c>
      <c r="Y170" s="36">
        <v>1006.41285672</v>
      </c>
    </row>
    <row r="171" spans="1:25" x14ac:dyDescent="0.2">
      <c r="A171" s="35">
        <v>21</v>
      </c>
      <c r="B171" s="36">
        <v>1052.61227517</v>
      </c>
      <c r="C171" s="36">
        <v>1115.04227765</v>
      </c>
      <c r="D171" s="36">
        <v>1155.8980126900001</v>
      </c>
      <c r="E171" s="36">
        <v>1166.8489730000001</v>
      </c>
      <c r="F171" s="36">
        <v>1171.6016850200001</v>
      </c>
      <c r="G171" s="36">
        <v>1168.4219610700002</v>
      </c>
      <c r="H171" s="36">
        <v>1087.4500777000001</v>
      </c>
      <c r="I171" s="36">
        <v>1006.3641056</v>
      </c>
      <c r="J171" s="36">
        <v>1020.96256245</v>
      </c>
      <c r="K171" s="36">
        <v>1009.90952401</v>
      </c>
      <c r="L171" s="36">
        <v>998.16182708999997</v>
      </c>
      <c r="M171" s="36">
        <v>993.67329958999994</v>
      </c>
      <c r="N171" s="36">
        <v>1004.8168697</v>
      </c>
      <c r="O171" s="36">
        <v>1004.00958139</v>
      </c>
      <c r="P171" s="36">
        <v>1005.01602994</v>
      </c>
      <c r="Q171" s="36">
        <v>1005.86533489</v>
      </c>
      <c r="R171" s="36">
        <v>1006.14569049</v>
      </c>
      <c r="S171" s="36">
        <v>1011.3396626799999</v>
      </c>
      <c r="T171" s="36">
        <v>983.45316683999999</v>
      </c>
      <c r="U171" s="36">
        <v>994.64538631999994</v>
      </c>
      <c r="V171" s="36">
        <v>995.77163757000005</v>
      </c>
      <c r="W171" s="36">
        <v>957.22225944000002</v>
      </c>
      <c r="X171" s="36">
        <v>983.79917197999998</v>
      </c>
      <c r="Y171" s="36">
        <v>1004.79495908</v>
      </c>
    </row>
    <row r="172" spans="1:25" x14ac:dyDescent="0.2">
      <c r="A172" s="35">
        <v>22</v>
      </c>
      <c r="B172" s="36">
        <v>1111.5725708500001</v>
      </c>
      <c r="C172" s="36">
        <v>1008.03382279</v>
      </c>
      <c r="D172" s="36">
        <v>1036.6805918800001</v>
      </c>
      <c r="E172" s="36">
        <v>1052.29162406</v>
      </c>
      <c r="F172" s="36">
        <v>1062.52777227</v>
      </c>
      <c r="G172" s="36">
        <v>1061.50610682</v>
      </c>
      <c r="H172" s="36">
        <v>1027.29598665</v>
      </c>
      <c r="I172" s="36">
        <v>1019.9579893</v>
      </c>
      <c r="J172" s="36">
        <v>1106.9876356</v>
      </c>
      <c r="K172" s="36">
        <v>1144.4474043700002</v>
      </c>
      <c r="L172" s="36">
        <v>1124.65510434</v>
      </c>
      <c r="M172" s="36">
        <v>1004.24353695</v>
      </c>
      <c r="N172" s="36">
        <v>885.35456841999996</v>
      </c>
      <c r="O172" s="36">
        <v>884.30401291999999</v>
      </c>
      <c r="P172" s="36">
        <v>888.97008386000005</v>
      </c>
      <c r="Q172" s="36">
        <v>885.40652520000003</v>
      </c>
      <c r="R172" s="36">
        <v>996.05325219999997</v>
      </c>
      <c r="S172" s="36">
        <v>1118.2896008800001</v>
      </c>
      <c r="T172" s="36">
        <v>1132.5053930900001</v>
      </c>
      <c r="U172" s="36">
        <v>1122.39673358</v>
      </c>
      <c r="V172" s="36">
        <v>1128.9589340100001</v>
      </c>
      <c r="W172" s="36">
        <v>1080.35842746</v>
      </c>
      <c r="X172" s="36">
        <v>1088.5760804500001</v>
      </c>
      <c r="Y172" s="36">
        <v>1059.84898804</v>
      </c>
    </row>
    <row r="173" spans="1:25" x14ac:dyDescent="0.2">
      <c r="A173" s="35">
        <v>23</v>
      </c>
      <c r="B173" s="36">
        <v>1058.08857919</v>
      </c>
      <c r="C173" s="36">
        <v>1119.9085427100001</v>
      </c>
      <c r="D173" s="36">
        <v>1138.1749085600002</v>
      </c>
      <c r="E173" s="36">
        <v>1150.43161437</v>
      </c>
      <c r="F173" s="36">
        <v>1155.15401165</v>
      </c>
      <c r="G173" s="36">
        <v>1142.0032383700002</v>
      </c>
      <c r="H173" s="36">
        <v>1095.1912035800001</v>
      </c>
      <c r="I173" s="36">
        <v>1021.76704311</v>
      </c>
      <c r="J173" s="36">
        <v>993.15372064999997</v>
      </c>
      <c r="K173" s="36">
        <v>1006.8077151</v>
      </c>
      <c r="L173" s="36">
        <v>937.52416311000002</v>
      </c>
      <c r="M173" s="36">
        <v>943.87235755999995</v>
      </c>
      <c r="N173" s="36">
        <v>926.46158829000001</v>
      </c>
      <c r="O173" s="36">
        <v>927.99917353000001</v>
      </c>
      <c r="P173" s="36">
        <v>926.48400483</v>
      </c>
      <c r="Q173" s="36">
        <v>923.12256229000002</v>
      </c>
      <c r="R173" s="36">
        <v>936.30957464000005</v>
      </c>
      <c r="S173" s="36">
        <v>940.54065700000001</v>
      </c>
      <c r="T173" s="36">
        <v>987.02965873999995</v>
      </c>
      <c r="U173" s="36">
        <v>991.02826126000002</v>
      </c>
      <c r="V173" s="36">
        <v>979.46620411000004</v>
      </c>
      <c r="W173" s="36">
        <v>1002.87276697</v>
      </c>
      <c r="X173" s="36">
        <v>983.17782809999994</v>
      </c>
      <c r="Y173" s="36">
        <v>1013.5937436299999</v>
      </c>
    </row>
    <row r="174" spans="1:25" x14ac:dyDescent="0.2">
      <c r="A174" s="35">
        <v>24</v>
      </c>
      <c r="B174" s="36">
        <v>1038.0914675899999</v>
      </c>
      <c r="C174" s="36">
        <v>1013.26017212</v>
      </c>
      <c r="D174" s="36">
        <v>1055.4634325900001</v>
      </c>
      <c r="E174" s="36">
        <v>1150.4107118200002</v>
      </c>
      <c r="F174" s="36">
        <v>1158.2077156</v>
      </c>
      <c r="G174" s="36">
        <v>1104.5022911200001</v>
      </c>
      <c r="H174" s="36">
        <v>1053.8223285700001</v>
      </c>
      <c r="I174" s="36">
        <v>1045.4955625299999</v>
      </c>
      <c r="J174" s="36">
        <v>1182.3597363900001</v>
      </c>
      <c r="K174" s="36">
        <v>1221.5110275100001</v>
      </c>
      <c r="L174" s="36">
        <v>1102.44920826</v>
      </c>
      <c r="M174" s="36">
        <v>989.10877530000005</v>
      </c>
      <c r="N174" s="36">
        <v>929.24164206</v>
      </c>
      <c r="O174" s="36">
        <v>930.99080948000005</v>
      </c>
      <c r="P174" s="36">
        <v>925.10822341999994</v>
      </c>
      <c r="Q174" s="36">
        <v>924.31006165999997</v>
      </c>
      <c r="R174" s="36">
        <v>965.01583168000002</v>
      </c>
      <c r="S174" s="36">
        <v>1068.5664652200001</v>
      </c>
      <c r="T174" s="36">
        <v>1050.08665544</v>
      </c>
      <c r="U174" s="36">
        <v>1153.2009388200001</v>
      </c>
      <c r="V174" s="36">
        <v>1018.15428969</v>
      </c>
      <c r="W174" s="36">
        <v>1011.48907366</v>
      </c>
      <c r="X174" s="36">
        <v>955.64330276999999</v>
      </c>
      <c r="Y174" s="36">
        <v>897.25403037000001</v>
      </c>
    </row>
    <row r="175" spans="1:25" x14ac:dyDescent="0.2">
      <c r="A175" s="35">
        <v>25</v>
      </c>
      <c r="B175" s="36">
        <v>1020.6399672699999</v>
      </c>
      <c r="C175" s="36">
        <v>1035.08974457</v>
      </c>
      <c r="D175" s="36">
        <v>1041.3874564100001</v>
      </c>
      <c r="E175" s="36">
        <v>1053.3581799400001</v>
      </c>
      <c r="F175" s="36">
        <v>1044.7616826399999</v>
      </c>
      <c r="G175" s="36">
        <v>1044.1809102500001</v>
      </c>
      <c r="H175" s="36">
        <v>995.26386542</v>
      </c>
      <c r="I175" s="36">
        <v>960.16532445999997</v>
      </c>
      <c r="J175" s="36">
        <v>872.45104977000005</v>
      </c>
      <c r="K175" s="36">
        <v>888.9835941</v>
      </c>
      <c r="L175" s="36">
        <v>881.51702739999996</v>
      </c>
      <c r="M175" s="36">
        <v>871.92112635000001</v>
      </c>
      <c r="N175" s="36">
        <v>889.09400840000001</v>
      </c>
      <c r="O175" s="36">
        <v>901.86552013000005</v>
      </c>
      <c r="P175" s="36">
        <v>906.10759283000004</v>
      </c>
      <c r="Q175" s="36">
        <v>916.71106130999999</v>
      </c>
      <c r="R175" s="36">
        <v>918.34782605999999</v>
      </c>
      <c r="S175" s="36">
        <v>883.13276324000003</v>
      </c>
      <c r="T175" s="36">
        <v>897.01848757000005</v>
      </c>
      <c r="U175" s="36">
        <v>876.23809319999998</v>
      </c>
      <c r="V175" s="36">
        <v>855.79670552000005</v>
      </c>
      <c r="W175" s="36">
        <v>875.62396407999995</v>
      </c>
      <c r="X175" s="36">
        <v>926.41051528000003</v>
      </c>
      <c r="Y175" s="36">
        <v>928.96149124999999</v>
      </c>
    </row>
    <row r="176" spans="1:25" x14ac:dyDescent="0.2">
      <c r="A176" s="35">
        <v>26</v>
      </c>
      <c r="B176" s="36">
        <v>1022.44234726</v>
      </c>
      <c r="C176" s="36">
        <v>1100.33720756</v>
      </c>
      <c r="D176" s="36">
        <v>1131.39363198</v>
      </c>
      <c r="E176" s="36">
        <v>1148.8193681400001</v>
      </c>
      <c r="F176" s="36">
        <v>1147.7463760400001</v>
      </c>
      <c r="G176" s="36">
        <v>1142.9346187000001</v>
      </c>
      <c r="H176" s="36">
        <v>1096.0931347800001</v>
      </c>
      <c r="I176" s="36">
        <v>1046.2069992900001</v>
      </c>
      <c r="J176" s="36">
        <v>949.40885175999995</v>
      </c>
      <c r="K176" s="36">
        <v>888.55298154000002</v>
      </c>
      <c r="L176" s="36">
        <v>901.37484853000001</v>
      </c>
      <c r="M176" s="36">
        <v>902.29112544999998</v>
      </c>
      <c r="N176" s="36">
        <v>901.78120005000005</v>
      </c>
      <c r="O176" s="36">
        <v>913.38598359000002</v>
      </c>
      <c r="P176" s="36">
        <v>928.12415629999998</v>
      </c>
      <c r="Q176" s="36">
        <v>928.11953045999996</v>
      </c>
      <c r="R176" s="36">
        <v>919.71332011000004</v>
      </c>
      <c r="S176" s="36">
        <v>926.74000129000001</v>
      </c>
      <c r="T176" s="36">
        <v>906.06212558000004</v>
      </c>
      <c r="U176" s="36">
        <v>930.44638425000005</v>
      </c>
      <c r="V176" s="36">
        <v>909.73099678999995</v>
      </c>
      <c r="W176" s="36">
        <v>916.57426336000003</v>
      </c>
      <c r="X176" s="36">
        <v>962.17480937000005</v>
      </c>
      <c r="Y176" s="36">
        <v>974.07315807999998</v>
      </c>
    </row>
    <row r="177" spans="1:25" x14ac:dyDescent="0.2">
      <c r="A177" s="35">
        <v>27</v>
      </c>
      <c r="B177" s="36">
        <v>1096.9368273600001</v>
      </c>
      <c r="C177" s="36">
        <v>1131.39489015</v>
      </c>
      <c r="D177" s="36">
        <v>1059.23729005</v>
      </c>
      <c r="E177" s="36">
        <v>1077.06030663</v>
      </c>
      <c r="F177" s="36">
        <v>1075.00328663</v>
      </c>
      <c r="G177" s="36">
        <v>1027.3370079000001</v>
      </c>
      <c r="H177" s="36">
        <v>1053.9434816200001</v>
      </c>
      <c r="I177" s="36">
        <v>1110.44618382</v>
      </c>
      <c r="J177" s="36">
        <v>1026.7334851400001</v>
      </c>
      <c r="K177" s="36">
        <v>1010.32079169</v>
      </c>
      <c r="L177" s="36">
        <v>990.00056336</v>
      </c>
      <c r="M177" s="36">
        <v>975.63323299000001</v>
      </c>
      <c r="N177" s="36">
        <v>854.70738155000004</v>
      </c>
      <c r="O177" s="36">
        <v>855.56579348000002</v>
      </c>
      <c r="P177" s="36">
        <v>859.17442516999995</v>
      </c>
      <c r="Q177" s="36">
        <v>861.43016648000003</v>
      </c>
      <c r="R177" s="36">
        <v>964.01693088000002</v>
      </c>
      <c r="S177" s="36">
        <v>949.29338082000004</v>
      </c>
      <c r="T177" s="36">
        <v>971.42113491999999</v>
      </c>
      <c r="U177" s="36">
        <v>976.74530833999995</v>
      </c>
      <c r="V177" s="36">
        <v>983.17428672000005</v>
      </c>
      <c r="W177" s="36">
        <v>999.58751615999995</v>
      </c>
      <c r="X177" s="36">
        <v>1074.77891907</v>
      </c>
      <c r="Y177" s="36">
        <v>1065.4403095800001</v>
      </c>
    </row>
    <row r="178" spans="1:25" x14ac:dyDescent="0.2">
      <c r="A178" s="35">
        <v>28</v>
      </c>
      <c r="B178" s="36">
        <v>1064.18087408</v>
      </c>
      <c r="C178" s="36">
        <v>1126.08539415</v>
      </c>
      <c r="D178" s="36">
        <v>1065.4099337300001</v>
      </c>
      <c r="E178" s="36">
        <v>1080.92902091</v>
      </c>
      <c r="F178" s="36">
        <v>1077.8871593400002</v>
      </c>
      <c r="G178" s="36">
        <v>1037.8623661000001</v>
      </c>
      <c r="H178" s="36">
        <v>1057.96152983</v>
      </c>
      <c r="I178" s="36">
        <v>1084.4382185100001</v>
      </c>
      <c r="J178" s="36">
        <v>1033.7532542599999</v>
      </c>
      <c r="K178" s="36">
        <v>1040.2442199100001</v>
      </c>
      <c r="L178" s="36">
        <v>1004.07283915</v>
      </c>
      <c r="M178" s="36">
        <v>979.86794633</v>
      </c>
      <c r="N178" s="36">
        <v>860.59641535000003</v>
      </c>
      <c r="O178" s="36">
        <v>875.88988930999994</v>
      </c>
      <c r="P178" s="36">
        <v>877.43632963000005</v>
      </c>
      <c r="Q178" s="36">
        <v>863.95498884000006</v>
      </c>
      <c r="R178" s="36">
        <v>973.11285049000003</v>
      </c>
      <c r="S178" s="36">
        <v>945.58635428000002</v>
      </c>
      <c r="T178" s="36">
        <v>957.95877031999999</v>
      </c>
      <c r="U178" s="36">
        <v>957.46386614000005</v>
      </c>
      <c r="V178" s="36">
        <v>976.52130389000001</v>
      </c>
      <c r="W178" s="36">
        <v>1003.08580275</v>
      </c>
      <c r="X178" s="36">
        <v>1010.97417837</v>
      </c>
      <c r="Y178" s="36">
        <v>1108.80266474</v>
      </c>
    </row>
    <row r="179" spans="1:25" x14ac:dyDescent="0.2">
      <c r="A179" s="35">
        <v>29</v>
      </c>
      <c r="B179" s="36">
        <v>912.37466484000004</v>
      </c>
      <c r="C179" s="36">
        <v>1005.0578033100001</v>
      </c>
      <c r="D179" s="36">
        <v>1062.20181622</v>
      </c>
      <c r="E179" s="36">
        <v>1084.48341607</v>
      </c>
      <c r="F179" s="36">
        <v>1111.9477441500001</v>
      </c>
      <c r="G179" s="36">
        <v>1121.3284707</v>
      </c>
      <c r="H179" s="36">
        <v>1088.87953006</v>
      </c>
      <c r="I179" s="36">
        <v>1056.01042854</v>
      </c>
      <c r="J179" s="36">
        <v>1049.8353698599999</v>
      </c>
      <c r="K179" s="36">
        <v>1005.4976517600001</v>
      </c>
      <c r="L179" s="36">
        <v>977.93346657999996</v>
      </c>
      <c r="M179" s="36">
        <v>976.49315571</v>
      </c>
      <c r="N179" s="36">
        <v>996.72374656</v>
      </c>
      <c r="O179" s="36">
        <v>998.06305382000005</v>
      </c>
      <c r="P179" s="36">
        <v>971.35895194</v>
      </c>
      <c r="Q179" s="36">
        <v>984.68101923999996</v>
      </c>
      <c r="R179" s="36">
        <v>985.26158883999994</v>
      </c>
      <c r="S179" s="36">
        <v>989.85201506999999</v>
      </c>
      <c r="T179" s="36">
        <v>987.01313522999999</v>
      </c>
      <c r="U179" s="36">
        <v>998.87320068999998</v>
      </c>
      <c r="V179" s="36">
        <v>998.72800152000002</v>
      </c>
      <c r="W179" s="36">
        <v>988.71750655000005</v>
      </c>
      <c r="X179" s="36">
        <v>1013.43903087</v>
      </c>
      <c r="Y179" s="36">
        <v>1003.34817962</v>
      </c>
    </row>
    <row r="180" spans="1:25" x14ac:dyDescent="0.2">
      <c r="A180" s="35">
        <v>30</v>
      </c>
      <c r="B180" s="36">
        <v>1067.5352488200001</v>
      </c>
      <c r="C180" s="36">
        <v>1131.1829785700002</v>
      </c>
      <c r="D180" s="36">
        <v>1165.2444707400002</v>
      </c>
      <c r="E180" s="36">
        <v>1188.2344486300001</v>
      </c>
      <c r="F180" s="36">
        <v>1192.4595242300002</v>
      </c>
      <c r="G180" s="36">
        <v>1175.6694133400001</v>
      </c>
      <c r="H180" s="36">
        <v>1101.3683932599999</v>
      </c>
      <c r="I180" s="36">
        <v>1037.11687609</v>
      </c>
      <c r="J180" s="36">
        <v>1053.8266514100001</v>
      </c>
      <c r="K180" s="36">
        <v>1006.0252978</v>
      </c>
      <c r="L180" s="36">
        <v>968.81703549999997</v>
      </c>
      <c r="M180" s="36">
        <v>993.55119922999995</v>
      </c>
      <c r="N180" s="36">
        <v>1005.09186685</v>
      </c>
      <c r="O180" s="36">
        <v>977.22424382999998</v>
      </c>
      <c r="P180" s="36">
        <v>982.17848503000005</v>
      </c>
      <c r="Q180" s="36">
        <v>986.61970785000005</v>
      </c>
      <c r="R180" s="36">
        <v>985.90519903999996</v>
      </c>
      <c r="S180" s="36">
        <v>993.96776346000001</v>
      </c>
      <c r="T180" s="36">
        <v>1013.32143118</v>
      </c>
      <c r="U180" s="36">
        <v>1022.3948764</v>
      </c>
      <c r="V180" s="36">
        <v>1025.5315527100001</v>
      </c>
      <c r="W180" s="36">
        <v>1008.81091535</v>
      </c>
      <c r="X180" s="36">
        <v>1039.61906946</v>
      </c>
      <c r="Y180" s="36">
        <v>1012.34873435</v>
      </c>
    </row>
    <row r="181" spans="1:25" x14ac:dyDescent="0.2">
      <c r="A181" s="35">
        <v>31</v>
      </c>
      <c r="B181" s="36" t="s">
        <v>150</v>
      </c>
      <c r="C181" s="36" t="s">
        <v>150</v>
      </c>
      <c r="D181" s="36" t="s">
        <v>150</v>
      </c>
      <c r="E181" s="36" t="s">
        <v>150</v>
      </c>
      <c r="F181" s="36" t="s">
        <v>150</v>
      </c>
      <c r="G181" s="36" t="s">
        <v>150</v>
      </c>
      <c r="H181" s="36" t="s">
        <v>150</v>
      </c>
      <c r="I181" s="36" t="s">
        <v>150</v>
      </c>
      <c r="J181" s="36" t="s">
        <v>150</v>
      </c>
      <c r="K181" s="36" t="s">
        <v>150</v>
      </c>
      <c r="L181" s="36" t="s">
        <v>150</v>
      </c>
      <c r="M181" s="36" t="s">
        <v>150</v>
      </c>
      <c r="N181" s="36" t="s">
        <v>150</v>
      </c>
      <c r="O181" s="36" t="s">
        <v>150</v>
      </c>
      <c r="P181" s="36" t="s">
        <v>150</v>
      </c>
      <c r="Q181" s="36" t="s">
        <v>150</v>
      </c>
      <c r="R181" s="36" t="s">
        <v>150</v>
      </c>
      <c r="S181" s="36" t="s">
        <v>150</v>
      </c>
      <c r="T181" s="36" t="s">
        <v>150</v>
      </c>
      <c r="U181" s="36" t="s">
        <v>150</v>
      </c>
      <c r="V181" s="36" t="s">
        <v>150</v>
      </c>
      <c r="W181" s="36" t="s">
        <v>150</v>
      </c>
      <c r="X181" s="36" t="s">
        <v>150</v>
      </c>
      <c r="Y181" s="36" t="s">
        <v>150</v>
      </c>
    </row>
    <row r="182" spans="1:25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x14ac:dyDescent="0.2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x14ac:dyDescent="0.2">
      <c r="A184" s="111" t="s">
        <v>0</v>
      </c>
      <c r="B184" s="112" t="s">
        <v>130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</row>
    <row r="185" spans="1:25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5" x14ac:dyDescent="0.2">
      <c r="A186" s="35">
        <v>1</v>
      </c>
      <c r="B186" s="36">
        <v>1213.1536903400001</v>
      </c>
      <c r="C186" s="36">
        <v>1250.46417408</v>
      </c>
      <c r="D186" s="36">
        <v>1279.1980613300002</v>
      </c>
      <c r="E186" s="36">
        <v>1353.1607150300001</v>
      </c>
      <c r="F186" s="36">
        <v>1340.4327508800002</v>
      </c>
      <c r="G186" s="36">
        <v>1325.5476640900001</v>
      </c>
      <c r="H186" s="36">
        <v>1255.87753251</v>
      </c>
      <c r="I186" s="36">
        <v>1278.5413790700002</v>
      </c>
      <c r="J186" s="36">
        <v>1238.2575605400002</v>
      </c>
      <c r="K186" s="36">
        <v>1252.3544721800001</v>
      </c>
      <c r="L186" s="36">
        <v>1262.7199719600001</v>
      </c>
      <c r="M186" s="36">
        <v>1253.1964188600002</v>
      </c>
      <c r="N186" s="36">
        <v>1272.8471542700001</v>
      </c>
      <c r="O186" s="36">
        <v>1311.7164789600001</v>
      </c>
      <c r="P186" s="36">
        <v>1298.4121926500002</v>
      </c>
      <c r="Q186" s="36">
        <v>1274.9259473100001</v>
      </c>
      <c r="R186" s="36">
        <v>1278.0152684500001</v>
      </c>
      <c r="S186" s="36">
        <v>1290.1959413400002</v>
      </c>
      <c r="T186" s="36">
        <v>1265.3224804500001</v>
      </c>
      <c r="U186" s="36">
        <v>1225.6329759</v>
      </c>
      <c r="V186" s="36">
        <v>1191.8408178100001</v>
      </c>
      <c r="W186" s="36">
        <v>1190.2792059000001</v>
      </c>
      <c r="X186" s="36">
        <v>1261.5983459400002</v>
      </c>
      <c r="Y186" s="36">
        <v>1294.2221761500002</v>
      </c>
    </row>
    <row r="187" spans="1:25" x14ac:dyDescent="0.2">
      <c r="A187" s="35">
        <v>2</v>
      </c>
      <c r="B187" s="36">
        <v>1288.9443126000001</v>
      </c>
      <c r="C187" s="36">
        <v>1343.83481841</v>
      </c>
      <c r="D187" s="36">
        <v>1388.4604926600002</v>
      </c>
      <c r="E187" s="36">
        <v>1405.0187402200002</v>
      </c>
      <c r="F187" s="36">
        <v>1416.01340785</v>
      </c>
      <c r="G187" s="36">
        <v>1397.3844536800002</v>
      </c>
      <c r="H187" s="36">
        <v>1322.9148495200002</v>
      </c>
      <c r="I187" s="36">
        <v>1276.1002488700001</v>
      </c>
      <c r="J187" s="36">
        <v>1215.9764841200001</v>
      </c>
      <c r="K187" s="36">
        <v>1201.4360607800002</v>
      </c>
      <c r="L187" s="36">
        <v>1206.3704091100001</v>
      </c>
      <c r="M187" s="36">
        <v>1177.3257043200001</v>
      </c>
      <c r="N187" s="36">
        <v>1191.1875297800002</v>
      </c>
      <c r="O187" s="36">
        <v>1226.2390981800002</v>
      </c>
      <c r="P187" s="36">
        <v>1208.3199892900002</v>
      </c>
      <c r="Q187" s="36">
        <v>1221.7228558300001</v>
      </c>
      <c r="R187" s="36">
        <v>1226.5254324500002</v>
      </c>
      <c r="S187" s="36">
        <v>1239.43886879</v>
      </c>
      <c r="T187" s="36">
        <v>1206.42379325</v>
      </c>
      <c r="U187" s="36">
        <v>1211.1813852400001</v>
      </c>
      <c r="V187" s="36">
        <v>1199.3692743200002</v>
      </c>
      <c r="W187" s="36">
        <v>1192.6306652100002</v>
      </c>
      <c r="X187" s="36">
        <v>1222.8906853400001</v>
      </c>
      <c r="Y187" s="36">
        <v>1257.5243022700001</v>
      </c>
    </row>
    <row r="188" spans="1:25" x14ac:dyDescent="0.2">
      <c r="A188" s="35">
        <v>3</v>
      </c>
      <c r="B188" s="36">
        <v>1036.70654704</v>
      </c>
      <c r="C188" s="36">
        <v>1098.42046506</v>
      </c>
      <c r="D188" s="36">
        <v>1134.98286003</v>
      </c>
      <c r="E188" s="36">
        <v>1157.1309056</v>
      </c>
      <c r="F188" s="36">
        <v>1165.68962341</v>
      </c>
      <c r="G188" s="36">
        <v>1143.14708668</v>
      </c>
      <c r="H188" s="36">
        <v>1069.64987739</v>
      </c>
      <c r="I188" s="36">
        <v>1009.43942606</v>
      </c>
      <c r="J188" s="36">
        <v>1019.1661031</v>
      </c>
      <c r="K188" s="36">
        <v>1005.55098702</v>
      </c>
      <c r="L188" s="36">
        <v>1156.7001484100001</v>
      </c>
      <c r="M188" s="36">
        <v>1046.4164955700001</v>
      </c>
      <c r="N188" s="36">
        <v>1005.47373872</v>
      </c>
      <c r="O188" s="36">
        <v>998.47327644999996</v>
      </c>
      <c r="P188" s="36">
        <v>997.56042243000002</v>
      </c>
      <c r="Q188" s="36">
        <v>995.89816139000004</v>
      </c>
      <c r="R188" s="36">
        <v>1191.3114762800001</v>
      </c>
      <c r="S188" s="36">
        <v>1056.8328709500001</v>
      </c>
      <c r="T188" s="36">
        <v>984.87138197000002</v>
      </c>
      <c r="U188" s="36">
        <v>983.73190807000003</v>
      </c>
      <c r="V188" s="36">
        <v>986.92449161000002</v>
      </c>
      <c r="W188" s="36">
        <v>981.13126479000005</v>
      </c>
      <c r="X188" s="36">
        <v>968.40805525999997</v>
      </c>
      <c r="Y188" s="36">
        <v>966.24578107000002</v>
      </c>
    </row>
    <row r="189" spans="1:25" x14ac:dyDescent="0.2">
      <c r="A189" s="35">
        <v>4</v>
      </c>
      <c r="B189" s="36">
        <v>1090.0738611700001</v>
      </c>
      <c r="C189" s="36">
        <v>1136.01443012</v>
      </c>
      <c r="D189" s="36">
        <v>1101.66321238</v>
      </c>
      <c r="E189" s="36">
        <v>1106.51597227</v>
      </c>
      <c r="F189" s="36">
        <v>1098.0740071100001</v>
      </c>
      <c r="G189" s="36">
        <v>1073.94564816</v>
      </c>
      <c r="H189" s="36">
        <v>1025.6025529200001</v>
      </c>
      <c r="I189" s="36">
        <v>1093.7420483200001</v>
      </c>
      <c r="J189" s="36">
        <v>1045.9285196999999</v>
      </c>
      <c r="K189" s="36">
        <v>1189.7843761200002</v>
      </c>
      <c r="L189" s="36">
        <v>1192.1989506000002</v>
      </c>
      <c r="M189" s="36">
        <v>1182.7914254000002</v>
      </c>
      <c r="N189" s="36">
        <v>1159.1929656100001</v>
      </c>
      <c r="O189" s="36">
        <v>1318.31177344</v>
      </c>
      <c r="P189" s="36">
        <v>1305.64302251</v>
      </c>
      <c r="Q189" s="36">
        <v>1300.1958417400001</v>
      </c>
      <c r="R189" s="36">
        <v>1259.0213127700001</v>
      </c>
      <c r="S189" s="36">
        <v>1265.50693604</v>
      </c>
      <c r="T189" s="36">
        <v>1232.4162912000002</v>
      </c>
      <c r="U189" s="36">
        <v>1184.4556810600002</v>
      </c>
      <c r="V189" s="36">
        <v>1085.2123078100001</v>
      </c>
      <c r="W189" s="36">
        <v>1133.55190917</v>
      </c>
      <c r="X189" s="36">
        <v>1178.3375677900001</v>
      </c>
      <c r="Y189" s="36">
        <v>1223.1772339000001</v>
      </c>
    </row>
    <row r="190" spans="1:25" x14ac:dyDescent="0.2">
      <c r="A190" s="35">
        <v>5</v>
      </c>
      <c r="B190" s="36">
        <v>1104.1009133300001</v>
      </c>
      <c r="C190" s="36">
        <v>1078.45274316</v>
      </c>
      <c r="D190" s="36">
        <v>1091.897113</v>
      </c>
      <c r="E190" s="36">
        <v>1098.2907993000001</v>
      </c>
      <c r="F190" s="36">
        <v>1089.39520483</v>
      </c>
      <c r="G190" s="36">
        <v>1070.30754355</v>
      </c>
      <c r="H190" s="36">
        <v>1056.08775651</v>
      </c>
      <c r="I190" s="36">
        <v>997.33003012999995</v>
      </c>
      <c r="J190" s="36">
        <v>991.72868761999996</v>
      </c>
      <c r="K190" s="36">
        <v>1031.7421583999999</v>
      </c>
      <c r="L190" s="36">
        <v>1032.8547355199998</v>
      </c>
      <c r="M190" s="36">
        <v>1041.83310777</v>
      </c>
      <c r="N190" s="36">
        <v>1079.01311541</v>
      </c>
      <c r="O190" s="36">
        <v>1089.9170430900001</v>
      </c>
      <c r="P190" s="36">
        <v>1088.60437338</v>
      </c>
      <c r="Q190" s="36">
        <v>1077.0008992200001</v>
      </c>
      <c r="R190" s="36">
        <v>1034.7480076900001</v>
      </c>
      <c r="S190" s="36">
        <v>1047.62389828</v>
      </c>
      <c r="T190" s="36">
        <v>1068.3833485700002</v>
      </c>
      <c r="U190" s="36">
        <v>1043.2781672800002</v>
      </c>
      <c r="V190" s="36">
        <v>1012.7065321800001</v>
      </c>
      <c r="W190" s="36">
        <v>1010.6065852300001</v>
      </c>
      <c r="X190" s="36">
        <v>1034.06649442</v>
      </c>
      <c r="Y190" s="36">
        <v>1105.9779978400002</v>
      </c>
    </row>
    <row r="191" spans="1:25" x14ac:dyDescent="0.2">
      <c r="A191" s="35">
        <v>6</v>
      </c>
      <c r="B191" s="36">
        <v>1103.4226538400001</v>
      </c>
      <c r="C191" s="36">
        <v>1205.5210626500002</v>
      </c>
      <c r="D191" s="36">
        <v>1055.74400851</v>
      </c>
      <c r="E191" s="36">
        <v>1057.7739189000001</v>
      </c>
      <c r="F191" s="36">
        <v>1068.95333405</v>
      </c>
      <c r="G191" s="36">
        <v>1050.48705952</v>
      </c>
      <c r="H191" s="36">
        <v>1014.59128266</v>
      </c>
      <c r="I191" s="36">
        <v>1015.19711158</v>
      </c>
      <c r="J191" s="36">
        <v>1012.8560048200001</v>
      </c>
      <c r="K191" s="36">
        <v>999.74850147000006</v>
      </c>
      <c r="L191" s="36">
        <v>1021.72927927</v>
      </c>
      <c r="M191" s="36">
        <v>1050.3846512300001</v>
      </c>
      <c r="N191" s="36">
        <v>1041.7125478799999</v>
      </c>
      <c r="O191" s="36">
        <v>1045.64145422</v>
      </c>
      <c r="P191" s="36">
        <v>1051.3165433200002</v>
      </c>
      <c r="Q191" s="36">
        <v>1051.3126255300001</v>
      </c>
      <c r="R191" s="36">
        <v>1023.23134564</v>
      </c>
      <c r="S191" s="36">
        <v>1063.2227455700001</v>
      </c>
      <c r="T191" s="36">
        <v>1058.6438664</v>
      </c>
      <c r="U191" s="36">
        <v>1018.3451811800001</v>
      </c>
      <c r="V191" s="36">
        <v>1010.3729564400001</v>
      </c>
      <c r="W191" s="36">
        <v>1000.08438229</v>
      </c>
      <c r="X191" s="36">
        <v>1009.6595442400001</v>
      </c>
      <c r="Y191" s="36">
        <v>1025.3149267899998</v>
      </c>
    </row>
    <row r="192" spans="1:25" x14ac:dyDescent="0.2">
      <c r="A192" s="35">
        <v>7</v>
      </c>
      <c r="B192" s="36">
        <v>995.06365039000002</v>
      </c>
      <c r="C192" s="36">
        <v>1065.7539372800002</v>
      </c>
      <c r="D192" s="36">
        <v>1095.9824327800002</v>
      </c>
      <c r="E192" s="36">
        <v>1111.1057217600001</v>
      </c>
      <c r="F192" s="36">
        <v>1117.4877948800001</v>
      </c>
      <c r="G192" s="36">
        <v>1110.5247519300001</v>
      </c>
      <c r="H192" s="36">
        <v>1047.8254690700001</v>
      </c>
      <c r="I192" s="36">
        <v>987.21971501999997</v>
      </c>
      <c r="J192" s="36">
        <v>928.80418464000002</v>
      </c>
      <c r="K192" s="36">
        <v>932.46412320000002</v>
      </c>
      <c r="L192" s="36">
        <v>973.43658946000005</v>
      </c>
      <c r="M192" s="36">
        <v>983.04207716999997</v>
      </c>
      <c r="N192" s="36">
        <v>996.31839889000003</v>
      </c>
      <c r="O192" s="36">
        <v>1000.28801693</v>
      </c>
      <c r="P192" s="36">
        <v>995.28873182000007</v>
      </c>
      <c r="Q192" s="36">
        <v>997.35858224000003</v>
      </c>
      <c r="R192" s="36">
        <v>1004.0832679</v>
      </c>
      <c r="S192" s="36">
        <v>994.53064483000003</v>
      </c>
      <c r="T192" s="36">
        <v>955.54616329999999</v>
      </c>
      <c r="U192" s="36">
        <v>960.43434022999998</v>
      </c>
      <c r="V192" s="36">
        <v>949.52427891000002</v>
      </c>
      <c r="W192" s="36">
        <v>928.73787246999996</v>
      </c>
      <c r="X192" s="36">
        <v>936.54038802000002</v>
      </c>
      <c r="Y192" s="36">
        <v>974.08978687000001</v>
      </c>
    </row>
    <row r="193" spans="1:25" x14ac:dyDescent="0.2">
      <c r="A193" s="35">
        <v>8</v>
      </c>
      <c r="B193" s="36">
        <v>1066.9957414800001</v>
      </c>
      <c r="C193" s="36">
        <v>1114.4476742300001</v>
      </c>
      <c r="D193" s="36">
        <v>1136.25600932</v>
      </c>
      <c r="E193" s="36">
        <v>1141.09044447</v>
      </c>
      <c r="F193" s="36">
        <v>1142.8723315</v>
      </c>
      <c r="G193" s="36">
        <v>1120.09422475</v>
      </c>
      <c r="H193" s="36">
        <v>1048.1941882800002</v>
      </c>
      <c r="I193" s="36">
        <v>971.90594866000004</v>
      </c>
      <c r="J193" s="36">
        <v>964.86983410000005</v>
      </c>
      <c r="K193" s="36">
        <v>991.81316016000005</v>
      </c>
      <c r="L193" s="36">
        <v>1050.4765673000002</v>
      </c>
      <c r="M193" s="36">
        <v>1038.3646155000001</v>
      </c>
      <c r="N193" s="36">
        <v>1044.3095008099999</v>
      </c>
      <c r="O193" s="36">
        <v>1062.28683155</v>
      </c>
      <c r="P193" s="36">
        <v>1048.94448124</v>
      </c>
      <c r="Q193" s="36">
        <v>1024.7251200800001</v>
      </c>
      <c r="R193" s="36">
        <v>1033.9213929699999</v>
      </c>
      <c r="S193" s="36">
        <v>1013.87955436</v>
      </c>
      <c r="T193" s="36">
        <v>1005.73984539</v>
      </c>
      <c r="U193" s="36">
        <v>1004.74355274</v>
      </c>
      <c r="V193" s="36">
        <v>1007.77696206</v>
      </c>
      <c r="W193" s="36">
        <v>975.28377767999996</v>
      </c>
      <c r="X193" s="36">
        <v>972.79846707000002</v>
      </c>
      <c r="Y193" s="36">
        <v>1000.04615014</v>
      </c>
    </row>
    <row r="194" spans="1:25" x14ac:dyDescent="0.2">
      <c r="A194" s="35">
        <v>9</v>
      </c>
      <c r="B194" s="36">
        <v>1059.9148850500001</v>
      </c>
      <c r="C194" s="36">
        <v>1132.46421863</v>
      </c>
      <c r="D194" s="36">
        <v>1165.05112861</v>
      </c>
      <c r="E194" s="36">
        <v>1172.9139418100001</v>
      </c>
      <c r="F194" s="36">
        <v>1168.2625528300002</v>
      </c>
      <c r="G194" s="36">
        <v>1145.19579363</v>
      </c>
      <c r="H194" s="36">
        <v>1084.3980544600001</v>
      </c>
      <c r="I194" s="36">
        <v>998.07225101000006</v>
      </c>
      <c r="J194" s="36">
        <v>967.18007805000002</v>
      </c>
      <c r="K194" s="36">
        <v>971.49811586999999</v>
      </c>
      <c r="L194" s="36">
        <v>979.90349290000006</v>
      </c>
      <c r="M194" s="36">
        <v>966.89379917999997</v>
      </c>
      <c r="N194" s="36">
        <v>991.72669107000002</v>
      </c>
      <c r="O194" s="36">
        <v>991.22234160000005</v>
      </c>
      <c r="P194" s="36">
        <v>973.38666453999997</v>
      </c>
      <c r="Q194" s="36">
        <v>958.33065921000002</v>
      </c>
      <c r="R194" s="36">
        <v>970.28042513000003</v>
      </c>
      <c r="S194" s="36">
        <v>968.86656747999996</v>
      </c>
      <c r="T194" s="36">
        <v>972.07102506000001</v>
      </c>
      <c r="U194" s="36">
        <v>988.07030304</v>
      </c>
      <c r="V194" s="36">
        <v>999.09084967000001</v>
      </c>
      <c r="W194" s="36">
        <v>997.60250326000005</v>
      </c>
      <c r="X194" s="36">
        <v>989.90409075000002</v>
      </c>
      <c r="Y194" s="36">
        <v>984.57162786000004</v>
      </c>
    </row>
    <row r="195" spans="1:25" x14ac:dyDescent="0.2">
      <c r="A195" s="35">
        <v>10</v>
      </c>
      <c r="B195" s="36">
        <v>1071.9480938900001</v>
      </c>
      <c r="C195" s="36">
        <v>1096.38898752</v>
      </c>
      <c r="D195" s="36">
        <v>1095.59705136</v>
      </c>
      <c r="E195" s="36">
        <v>1100.7694067</v>
      </c>
      <c r="F195" s="36">
        <v>1110.2792272000002</v>
      </c>
      <c r="G195" s="36">
        <v>1109.9247361600001</v>
      </c>
      <c r="H195" s="36">
        <v>1083.7153182500001</v>
      </c>
      <c r="I195" s="36">
        <v>1029.2469866900001</v>
      </c>
      <c r="J195" s="36">
        <v>939.82734921999997</v>
      </c>
      <c r="K195" s="36">
        <v>1009.936597</v>
      </c>
      <c r="L195" s="36">
        <v>1021.3172482900001</v>
      </c>
      <c r="M195" s="36">
        <v>1008.51206145</v>
      </c>
      <c r="N195" s="36">
        <v>960.73583137000003</v>
      </c>
      <c r="O195" s="36">
        <v>969.69212869</v>
      </c>
      <c r="P195" s="36">
        <v>980.72232138000004</v>
      </c>
      <c r="Q195" s="36">
        <v>978.71761595999999</v>
      </c>
      <c r="R195" s="36">
        <v>983.38431234999996</v>
      </c>
      <c r="S195" s="36">
        <v>977.07579821000002</v>
      </c>
      <c r="T195" s="36">
        <v>978.26358661000006</v>
      </c>
      <c r="U195" s="36">
        <v>964.01892228999998</v>
      </c>
      <c r="V195" s="36">
        <v>986.52830158000006</v>
      </c>
      <c r="W195" s="36">
        <v>956.47032052999998</v>
      </c>
      <c r="X195" s="36">
        <v>971.85334309000007</v>
      </c>
      <c r="Y195" s="36">
        <v>1016.28174854</v>
      </c>
    </row>
    <row r="196" spans="1:25" x14ac:dyDescent="0.2">
      <c r="A196" s="35">
        <v>11</v>
      </c>
      <c r="B196" s="36">
        <v>1124.3202451300001</v>
      </c>
      <c r="C196" s="36">
        <v>1160.87390486</v>
      </c>
      <c r="D196" s="36">
        <v>1187.27854286</v>
      </c>
      <c r="E196" s="36">
        <v>1196.0707653600002</v>
      </c>
      <c r="F196" s="36">
        <v>1241.1055615700002</v>
      </c>
      <c r="G196" s="36">
        <v>1208.6516287400002</v>
      </c>
      <c r="H196" s="36">
        <v>1203.7862292300001</v>
      </c>
      <c r="I196" s="36">
        <v>1140.3234745300001</v>
      </c>
      <c r="J196" s="36">
        <v>1100.7033554700001</v>
      </c>
      <c r="K196" s="36">
        <v>1045.54849973</v>
      </c>
      <c r="L196" s="36">
        <v>1016.16123917</v>
      </c>
      <c r="M196" s="36">
        <v>990.00491896000005</v>
      </c>
      <c r="N196" s="36">
        <v>1009.90810627</v>
      </c>
      <c r="O196" s="36">
        <v>1016.10845987</v>
      </c>
      <c r="P196" s="36">
        <v>1037.3380838</v>
      </c>
      <c r="Q196" s="36">
        <v>1043.5408394199999</v>
      </c>
      <c r="R196" s="36">
        <v>1041.33014146</v>
      </c>
      <c r="S196" s="36">
        <v>1038.73007063</v>
      </c>
      <c r="T196" s="36">
        <v>1036.6179393900002</v>
      </c>
      <c r="U196" s="36">
        <v>1036.94558805</v>
      </c>
      <c r="V196" s="36">
        <v>1019.88719986</v>
      </c>
      <c r="W196" s="36">
        <v>987.62091370999997</v>
      </c>
      <c r="X196" s="36">
        <v>1023.29412745</v>
      </c>
      <c r="Y196" s="36">
        <v>1071.05727656</v>
      </c>
    </row>
    <row r="197" spans="1:25" x14ac:dyDescent="0.2">
      <c r="A197" s="35">
        <v>12</v>
      </c>
      <c r="B197" s="36">
        <v>1136.22451854</v>
      </c>
      <c r="C197" s="36">
        <v>1111.82852529</v>
      </c>
      <c r="D197" s="36">
        <v>1146.9626097400001</v>
      </c>
      <c r="E197" s="36">
        <v>1150.49503858</v>
      </c>
      <c r="F197" s="36">
        <v>1154.0414774600001</v>
      </c>
      <c r="G197" s="36">
        <v>1144.9289419300001</v>
      </c>
      <c r="H197" s="36">
        <v>1094.42769378</v>
      </c>
      <c r="I197" s="36">
        <v>1071.11286077</v>
      </c>
      <c r="J197" s="36">
        <v>1028.23948516</v>
      </c>
      <c r="K197" s="36">
        <v>994.87484717000007</v>
      </c>
      <c r="L197" s="36">
        <v>1001.30612673</v>
      </c>
      <c r="M197" s="36">
        <v>998.99665745000004</v>
      </c>
      <c r="N197" s="36">
        <v>1030.99415712</v>
      </c>
      <c r="O197" s="36">
        <v>1044.98939675</v>
      </c>
      <c r="P197" s="36">
        <v>1056.53587515</v>
      </c>
      <c r="Q197" s="36">
        <v>1094.4194407300001</v>
      </c>
      <c r="R197" s="36">
        <v>1070.8937062800001</v>
      </c>
      <c r="S197" s="36">
        <v>1064.9348990000001</v>
      </c>
      <c r="T197" s="36">
        <v>1056.47436365</v>
      </c>
      <c r="U197" s="36">
        <v>1029.5981915699999</v>
      </c>
      <c r="V197" s="36">
        <v>1003.01109191</v>
      </c>
      <c r="W197" s="36">
        <v>1025.2947328</v>
      </c>
      <c r="X197" s="36">
        <v>1076.07699523</v>
      </c>
      <c r="Y197" s="36">
        <v>1128.4766493</v>
      </c>
    </row>
    <row r="198" spans="1:25" x14ac:dyDescent="0.2">
      <c r="A198" s="35">
        <v>13</v>
      </c>
      <c r="B198" s="36">
        <v>1126.38974867</v>
      </c>
      <c r="C198" s="36">
        <v>1160.1588325300002</v>
      </c>
      <c r="D198" s="36">
        <v>1169.9119777500002</v>
      </c>
      <c r="E198" s="36">
        <v>1159.51446891</v>
      </c>
      <c r="F198" s="36">
        <v>1153.9264055600001</v>
      </c>
      <c r="G198" s="36">
        <v>1136.85428245</v>
      </c>
      <c r="H198" s="36">
        <v>1058.0743634800001</v>
      </c>
      <c r="I198" s="36">
        <v>1017.29199493</v>
      </c>
      <c r="J198" s="36">
        <v>987.56873000999997</v>
      </c>
      <c r="K198" s="36">
        <v>974.25269074000005</v>
      </c>
      <c r="L198" s="36">
        <v>969.15812142000004</v>
      </c>
      <c r="M198" s="36">
        <v>967.04588307000006</v>
      </c>
      <c r="N198" s="36">
        <v>945.27766938000002</v>
      </c>
      <c r="O198" s="36">
        <v>934.38797697000007</v>
      </c>
      <c r="P198" s="36">
        <v>937.38988876999997</v>
      </c>
      <c r="Q198" s="36">
        <v>940.09313378000002</v>
      </c>
      <c r="R198" s="36">
        <v>934.66813619000004</v>
      </c>
      <c r="S198" s="36">
        <v>962.63515781000001</v>
      </c>
      <c r="T198" s="36">
        <v>963.70976095000003</v>
      </c>
      <c r="U198" s="36">
        <v>964.05944141999998</v>
      </c>
      <c r="V198" s="36">
        <v>966.68686541</v>
      </c>
      <c r="W198" s="36">
        <v>973.47790536000002</v>
      </c>
      <c r="X198" s="36">
        <v>1004.18759501</v>
      </c>
      <c r="Y198" s="36">
        <v>1030.7076594700002</v>
      </c>
    </row>
    <row r="199" spans="1:25" x14ac:dyDescent="0.2">
      <c r="A199" s="35">
        <v>14</v>
      </c>
      <c r="B199" s="36">
        <v>1099.3136817700001</v>
      </c>
      <c r="C199" s="36">
        <v>1135.0569193900001</v>
      </c>
      <c r="D199" s="36">
        <v>1141.8227028400001</v>
      </c>
      <c r="E199" s="36">
        <v>1148.2836225600001</v>
      </c>
      <c r="F199" s="36">
        <v>1134.8315731500002</v>
      </c>
      <c r="G199" s="36">
        <v>1105.5448685900001</v>
      </c>
      <c r="H199" s="36">
        <v>1058.5371504300001</v>
      </c>
      <c r="I199" s="36">
        <v>993.1463311</v>
      </c>
      <c r="J199" s="36">
        <v>950.92801188999999</v>
      </c>
      <c r="K199" s="36">
        <v>985.12751530000003</v>
      </c>
      <c r="L199" s="36">
        <v>967.90542038000001</v>
      </c>
      <c r="M199" s="36">
        <v>1021.76548974</v>
      </c>
      <c r="N199" s="36">
        <v>1017.0822214</v>
      </c>
      <c r="O199" s="36">
        <v>1039.6941326199999</v>
      </c>
      <c r="P199" s="36">
        <v>1049.9514941900002</v>
      </c>
      <c r="Q199" s="36">
        <v>1055.05548963</v>
      </c>
      <c r="R199" s="36">
        <v>1053.05260959</v>
      </c>
      <c r="S199" s="36">
        <v>1040.48919381</v>
      </c>
      <c r="T199" s="36">
        <v>1036.55390556</v>
      </c>
      <c r="U199" s="36">
        <v>1004.21871186</v>
      </c>
      <c r="V199" s="36">
        <v>949.45538235000004</v>
      </c>
      <c r="W199" s="36">
        <v>979.59442144000002</v>
      </c>
      <c r="X199" s="36">
        <v>1066.4399647100001</v>
      </c>
      <c r="Y199" s="36">
        <v>1097.49540095</v>
      </c>
    </row>
    <row r="200" spans="1:25" x14ac:dyDescent="0.2">
      <c r="A200" s="35">
        <v>15</v>
      </c>
      <c r="B200" s="36">
        <v>970.57189773000005</v>
      </c>
      <c r="C200" s="36">
        <v>1130.2988724700001</v>
      </c>
      <c r="D200" s="36">
        <v>1214.3021005700002</v>
      </c>
      <c r="E200" s="36">
        <v>1230.2397415700002</v>
      </c>
      <c r="F200" s="36">
        <v>1238.3411100500002</v>
      </c>
      <c r="G200" s="36">
        <v>1226.77820896</v>
      </c>
      <c r="H200" s="36">
        <v>1101.6273849900001</v>
      </c>
      <c r="I200" s="36">
        <v>929.61444789999996</v>
      </c>
      <c r="J200" s="36">
        <v>832.52967302000002</v>
      </c>
      <c r="K200" s="36">
        <v>838.02545702999998</v>
      </c>
      <c r="L200" s="36">
        <v>904.91776035999999</v>
      </c>
      <c r="M200" s="36">
        <v>979.46475082999996</v>
      </c>
      <c r="N200" s="36">
        <v>1015.16902534</v>
      </c>
      <c r="O200" s="36">
        <v>1024.68678965</v>
      </c>
      <c r="P200" s="36">
        <v>1038.2069095299998</v>
      </c>
      <c r="Q200" s="36">
        <v>1055.2673433</v>
      </c>
      <c r="R200" s="36">
        <v>1033.3927551199999</v>
      </c>
      <c r="S200" s="36">
        <v>1039.01098985</v>
      </c>
      <c r="T200" s="36">
        <v>1039.97879134</v>
      </c>
      <c r="U200" s="36">
        <v>1043.8394412799998</v>
      </c>
      <c r="V200" s="36">
        <v>1026.5463812100002</v>
      </c>
      <c r="W200" s="36">
        <v>1002.04248318</v>
      </c>
      <c r="X200" s="36">
        <v>1021.39807049</v>
      </c>
      <c r="Y200" s="36">
        <v>1066.39445654</v>
      </c>
    </row>
    <row r="201" spans="1:25" x14ac:dyDescent="0.2">
      <c r="A201" s="35">
        <v>16</v>
      </c>
      <c r="B201" s="36">
        <v>1099.5492235900001</v>
      </c>
      <c r="C201" s="36">
        <v>1178.8075522200002</v>
      </c>
      <c r="D201" s="36">
        <v>1077.14641319</v>
      </c>
      <c r="E201" s="36">
        <v>1094.3678015100002</v>
      </c>
      <c r="F201" s="36">
        <v>1096.00005773</v>
      </c>
      <c r="G201" s="36">
        <v>1076.3780721800001</v>
      </c>
      <c r="H201" s="36">
        <v>1063.78803264</v>
      </c>
      <c r="I201" s="36">
        <v>1005.57657083</v>
      </c>
      <c r="J201" s="36">
        <v>919.18236758</v>
      </c>
      <c r="K201" s="36">
        <v>917.73133998000003</v>
      </c>
      <c r="L201" s="36">
        <v>925.79773109999996</v>
      </c>
      <c r="M201" s="36">
        <v>1015.08197895</v>
      </c>
      <c r="N201" s="36">
        <v>1013.68720331</v>
      </c>
      <c r="O201" s="36">
        <v>1009.5398609600001</v>
      </c>
      <c r="P201" s="36">
        <v>1035.67382997</v>
      </c>
      <c r="Q201" s="36">
        <v>1044.26324049</v>
      </c>
      <c r="R201" s="36">
        <v>1022.25097829</v>
      </c>
      <c r="S201" s="36">
        <v>1014.15448531</v>
      </c>
      <c r="T201" s="36">
        <v>946.66384319999997</v>
      </c>
      <c r="U201" s="36">
        <v>927.58903354000006</v>
      </c>
      <c r="V201" s="36">
        <v>934.73252335999996</v>
      </c>
      <c r="W201" s="36">
        <v>943.28609374999996</v>
      </c>
      <c r="X201" s="36">
        <v>971.54154353000001</v>
      </c>
      <c r="Y201" s="36">
        <v>1045.22044699</v>
      </c>
    </row>
    <row r="202" spans="1:25" x14ac:dyDescent="0.2">
      <c r="A202" s="35">
        <v>17</v>
      </c>
      <c r="B202" s="36">
        <v>1126.6604687200002</v>
      </c>
      <c r="C202" s="36">
        <v>1181.4317088300002</v>
      </c>
      <c r="D202" s="36">
        <v>1207.5966101700001</v>
      </c>
      <c r="E202" s="36">
        <v>1218.8252351100002</v>
      </c>
      <c r="F202" s="36">
        <v>1224.24330263</v>
      </c>
      <c r="G202" s="36">
        <v>1236.9139737100002</v>
      </c>
      <c r="H202" s="36">
        <v>1203.2694116600001</v>
      </c>
      <c r="I202" s="36">
        <v>1115.53857251</v>
      </c>
      <c r="J202" s="36">
        <v>1095.09024344</v>
      </c>
      <c r="K202" s="36">
        <v>1105.0545919900001</v>
      </c>
      <c r="L202" s="36">
        <v>1103.16295876</v>
      </c>
      <c r="M202" s="36">
        <v>1073.05220014</v>
      </c>
      <c r="N202" s="36">
        <v>1076.7542376900001</v>
      </c>
      <c r="O202" s="36">
        <v>1049.98783583</v>
      </c>
      <c r="P202" s="36">
        <v>1059.2901706500002</v>
      </c>
      <c r="Q202" s="36">
        <v>1022.0723499000001</v>
      </c>
      <c r="R202" s="36">
        <v>1046.29731208</v>
      </c>
      <c r="S202" s="36">
        <v>1007.47183167</v>
      </c>
      <c r="T202" s="36">
        <v>1038.34201579</v>
      </c>
      <c r="U202" s="36">
        <v>1043.9964700599999</v>
      </c>
      <c r="V202" s="36">
        <v>1053.76149489</v>
      </c>
      <c r="W202" s="36">
        <v>1046.63692754</v>
      </c>
      <c r="X202" s="36">
        <v>1045.1239785400001</v>
      </c>
      <c r="Y202" s="36">
        <v>1084.4475093000001</v>
      </c>
    </row>
    <row r="203" spans="1:25" x14ac:dyDescent="0.2">
      <c r="A203" s="35">
        <v>18</v>
      </c>
      <c r="B203" s="36">
        <v>1079.5484483</v>
      </c>
      <c r="C203" s="36">
        <v>1117.6910800400001</v>
      </c>
      <c r="D203" s="36">
        <v>1118.98228754</v>
      </c>
      <c r="E203" s="36">
        <v>1153.56990232</v>
      </c>
      <c r="F203" s="36">
        <v>1155.03474121</v>
      </c>
      <c r="G203" s="36">
        <v>1152.96856258</v>
      </c>
      <c r="H203" s="36">
        <v>1165.65838751</v>
      </c>
      <c r="I203" s="36">
        <v>1137.4001461600001</v>
      </c>
      <c r="J203" s="36">
        <v>1091.5233205100001</v>
      </c>
      <c r="K203" s="36">
        <v>1045.06150015</v>
      </c>
      <c r="L203" s="36">
        <v>1036.56723814</v>
      </c>
      <c r="M203" s="36">
        <v>1032.4459171399999</v>
      </c>
      <c r="N203" s="36">
        <v>1028.74166313</v>
      </c>
      <c r="O203" s="36">
        <v>1028.0423335300002</v>
      </c>
      <c r="P203" s="36">
        <v>1040.5322840600002</v>
      </c>
      <c r="Q203" s="36">
        <v>1042.9748383599999</v>
      </c>
      <c r="R203" s="36">
        <v>1038.4561271699999</v>
      </c>
      <c r="S203" s="36">
        <v>1031.74800914</v>
      </c>
      <c r="T203" s="36">
        <v>1057.8564724100002</v>
      </c>
      <c r="U203" s="36">
        <v>1033.8870627199999</v>
      </c>
      <c r="V203" s="36">
        <v>1048.39253138</v>
      </c>
      <c r="W203" s="36">
        <v>1076.4588075700001</v>
      </c>
      <c r="X203" s="36">
        <v>1057.8014740400001</v>
      </c>
      <c r="Y203" s="36">
        <v>1085.17056385</v>
      </c>
    </row>
    <row r="204" spans="1:25" x14ac:dyDescent="0.2">
      <c r="A204" s="35">
        <v>19</v>
      </c>
      <c r="B204" s="36">
        <v>1121.50764503</v>
      </c>
      <c r="C204" s="36">
        <v>1146.8317643600001</v>
      </c>
      <c r="D204" s="36">
        <v>1172.2945966900002</v>
      </c>
      <c r="E204" s="36">
        <v>1180.3326196500002</v>
      </c>
      <c r="F204" s="36">
        <v>1193.30575509</v>
      </c>
      <c r="G204" s="36">
        <v>1188.6343009000002</v>
      </c>
      <c r="H204" s="36">
        <v>1143.0282580400001</v>
      </c>
      <c r="I204" s="36">
        <v>1105.40458706</v>
      </c>
      <c r="J204" s="36">
        <v>1013.64084532</v>
      </c>
      <c r="K204" s="36">
        <v>1004.96305949</v>
      </c>
      <c r="L204" s="36">
        <v>968.83684643000004</v>
      </c>
      <c r="M204" s="36">
        <v>995.59148045000006</v>
      </c>
      <c r="N204" s="36">
        <v>1011.92173748</v>
      </c>
      <c r="O204" s="36">
        <v>1006.0826303700001</v>
      </c>
      <c r="P204" s="36">
        <v>1014.93811478</v>
      </c>
      <c r="Q204" s="36">
        <v>1027.24696683</v>
      </c>
      <c r="R204" s="36">
        <v>1037.86640855</v>
      </c>
      <c r="S204" s="36">
        <v>1075.65099968</v>
      </c>
      <c r="T204" s="36">
        <v>1062.9363768000001</v>
      </c>
      <c r="U204" s="36">
        <v>1042.86464196</v>
      </c>
      <c r="V204" s="36">
        <v>1044.7571397500001</v>
      </c>
      <c r="W204" s="36">
        <v>1039.30072238</v>
      </c>
      <c r="X204" s="36">
        <v>1046.6657671299999</v>
      </c>
      <c r="Y204" s="36">
        <v>1098.8168196200002</v>
      </c>
    </row>
    <row r="205" spans="1:25" x14ac:dyDescent="0.2">
      <c r="A205" s="35">
        <v>20</v>
      </c>
      <c r="B205" s="36">
        <v>1180.9102065400002</v>
      </c>
      <c r="C205" s="36">
        <v>1203.3149602400001</v>
      </c>
      <c r="D205" s="36">
        <v>1228.98976384</v>
      </c>
      <c r="E205" s="36">
        <v>1220.3316290700002</v>
      </c>
      <c r="F205" s="36">
        <v>1224.09553196</v>
      </c>
      <c r="G205" s="36">
        <v>1198.9277404000002</v>
      </c>
      <c r="H205" s="36">
        <v>1170.1127271100002</v>
      </c>
      <c r="I205" s="36">
        <v>1060.3647325500001</v>
      </c>
      <c r="J205" s="36">
        <v>1054.7891770900001</v>
      </c>
      <c r="K205" s="36">
        <v>1034.8671692400001</v>
      </c>
      <c r="L205" s="36">
        <v>1024.1403838000001</v>
      </c>
      <c r="M205" s="36">
        <v>1027.4223194900001</v>
      </c>
      <c r="N205" s="36">
        <v>1038.8158656800001</v>
      </c>
      <c r="O205" s="36">
        <v>1048.0044548800001</v>
      </c>
      <c r="P205" s="36">
        <v>1059.7719037700001</v>
      </c>
      <c r="Q205" s="36">
        <v>1053.854979</v>
      </c>
      <c r="R205" s="36">
        <v>1048.41462127</v>
      </c>
      <c r="S205" s="36">
        <v>1044.3614492199999</v>
      </c>
      <c r="T205" s="36">
        <v>999.51204093000001</v>
      </c>
      <c r="U205" s="36">
        <v>989.04673515000002</v>
      </c>
      <c r="V205" s="36">
        <v>988.51301109999997</v>
      </c>
      <c r="W205" s="36">
        <v>1009.34644545</v>
      </c>
      <c r="X205" s="36">
        <v>983.95643500000006</v>
      </c>
      <c r="Y205" s="36">
        <v>1043.87363172</v>
      </c>
    </row>
    <row r="206" spans="1:25" x14ac:dyDescent="0.2">
      <c r="A206" s="35">
        <v>21</v>
      </c>
      <c r="B206" s="36">
        <v>1090.07305017</v>
      </c>
      <c r="C206" s="36">
        <v>1152.50305265</v>
      </c>
      <c r="D206" s="36">
        <v>1193.3587876900001</v>
      </c>
      <c r="E206" s="36">
        <v>1204.3097480000001</v>
      </c>
      <c r="F206" s="36">
        <v>1209.0624600200001</v>
      </c>
      <c r="G206" s="36">
        <v>1205.8827360700002</v>
      </c>
      <c r="H206" s="36">
        <v>1124.9108527000001</v>
      </c>
      <c r="I206" s="36">
        <v>1043.8248806000001</v>
      </c>
      <c r="J206" s="36">
        <v>1058.42333745</v>
      </c>
      <c r="K206" s="36">
        <v>1047.3702990100001</v>
      </c>
      <c r="L206" s="36">
        <v>1035.6226020899999</v>
      </c>
      <c r="M206" s="36">
        <v>1031.13407459</v>
      </c>
      <c r="N206" s="36">
        <v>1042.2776447000001</v>
      </c>
      <c r="O206" s="36">
        <v>1041.47035639</v>
      </c>
      <c r="P206" s="36">
        <v>1042.47680494</v>
      </c>
      <c r="Q206" s="36">
        <v>1043.32610989</v>
      </c>
      <c r="R206" s="36">
        <v>1043.6064654900001</v>
      </c>
      <c r="S206" s="36">
        <v>1048.80043768</v>
      </c>
      <c r="T206" s="36">
        <v>1020.91394184</v>
      </c>
      <c r="U206" s="36">
        <v>1032.10616132</v>
      </c>
      <c r="V206" s="36">
        <v>1033.2324125700002</v>
      </c>
      <c r="W206" s="36">
        <v>994.68303444000003</v>
      </c>
      <c r="X206" s="36">
        <v>1021.25994698</v>
      </c>
      <c r="Y206" s="36">
        <v>1042.2557340799999</v>
      </c>
    </row>
    <row r="207" spans="1:25" x14ac:dyDescent="0.2">
      <c r="A207" s="35">
        <v>22</v>
      </c>
      <c r="B207" s="36">
        <v>1149.0333458500002</v>
      </c>
      <c r="C207" s="36">
        <v>1045.4945977900002</v>
      </c>
      <c r="D207" s="36">
        <v>1074.1413668800001</v>
      </c>
      <c r="E207" s="36">
        <v>1089.75239906</v>
      </c>
      <c r="F207" s="36">
        <v>1099.98854727</v>
      </c>
      <c r="G207" s="36">
        <v>1098.96688182</v>
      </c>
      <c r="H207" s="36">
        <v>1064.75676165</v>
      </c>
      <c r="I207" s="36">
        <v>1057.4187643</v>
      </c>
      <c r="J207" s="36">
        <v>1144.4484106</v>
      </c>
      <c r="K207" s="36">
        <v>1181.9081793700002</v>
      </c>
      <c r="L207" s="36">
        <v>1162.11587934</v>
      </c>
      <c r="M207" s="36">
        <v>1041.7043119499999</v>
      </c>
      <c r="N207" s="36">
        <v>922.81534341999998</v>
      </c>
      <c r="O207" s="36">
        <v>921.76478792</v>
      </c>
      <c r="P207" s="36">
        <v>926.43085886000006</v>
      </c>
      <c r="Q207" s="36">
        <v>922.86730020000005</v>
      </c>
      <c r="R207" s="36">
        <v>1033.5140271999999</v>
      </c>
      <c r="S207" s="36">
        <v>1155.7503758800001</v>
      </c>
      <c r="T207" s="36">
        <v>1169.9661680900001</v>
      </c>
      <c r="U207" s="36">
        <v>1159.8575085800001</v>
      </c>
      <c r="V207" s="36">
        <v>1166.4197090100001</v>
      </c>
      <c r="W207" s="36">
        <v>1117.81920246</v>
      </c>
      <c r="X207" s="36">
        <v>1126.0368554500001</v>
      </c>
      <c r="Y207" s="36">
        <v>1097.30976304</v>
      </c>
    </row>
    <row r="208" spans="1:25" x14ac:dyDescent="0.2">
      <c r="A208" s="35">
        <v>23</v>
      </c>
      <c r="B208" s="36">
        <v>1095.54935419</v>
      </c>
      <c r="C208" s="36">
        <v>1157.3693177100001</v>
      </c>
      <c r="D208" s="36">
        <v>1175.6356835600002</v>
      </c>
      <c r="E208" s="36">
        <v>1187.89238937</v>
      </c>
      <c r="F208" s="36">
        <v>1192.61478665</v>
      </c>
      <c r="G208" s="36">
        <v>1179.4640133700002</v>
      </c>
      <c r="H208" s="36">
        <v>1132.6519785800001</v>
      </c>
      <c r="I208" s="36">
        <v>1059.22781811</v>
      </c>
      <c r="J208" s="36">
        <v>1030.61449565</v>
      </c>
      <c r="K208" s="36">
        <v>1044.2684901</v>
      </c>
      <c r="L208" s="36">
        <v>974.98493811000003</v>
      </c>
      <c r="M208" s="36">
        <v>981.33313255999997</v>
      </c>
      <c r="N208" s="36">
        <v>963.92236329000002</v>
      </c>
      <c r="O208" s="36">
        <v>965.45994853000002</v>
      </c>
      <c r="P208" s="36">
        <v>963.94477983000002</v>
      </c>
      <c r="Q208" s="36">
        <v>960.58333729000003</v>
      </c>
      <c r="R208" s="36">
        <v>973.77034964000006</v>
      </c>
      <c r="S208" s="36">
        <v>978.00143200000002</v>
      </c>
      <c r="T208" s="36">
        <v>1024.4904337399998</v>
      </c>
      <c r="U208" s="36">
        <v>1028.4890362599999</v>
      </c>
      <c r="V208" s="36">
        <v>1016.92697911</v>
      </c>
      <c r="W208" s="36">
        <v>1040.3335419700002</v>
      </c>
      <c r="X208" s="36">
        <v>1020.6386031</v>
      </c>
      <c r="Y208" s="36">
        <v>1051.0545186300001</v>
      </c>
    </row>
    <row r="209" spans="1:25" x14ac:dyDescent="0.2">
      <c r="A209" s="35">
        <v>24</v>
      </c>
      <c r="B209" s="36">
        <v>1075.5522425900001</v>
      </c>
      <c r="C209" s="36">
        <v>1050.7209471199999</v>
      </c>
      <c r="D209" s="36">
        <v>1092.9242075900002</v>
      </c>
      <c r="E209" s="36">
        <v>1187.8714868200002</v>
      </c>
      <c r="F209" s="36">
        <v>1195.6684906</v>
      </c>
      <c r="G209" s="36">
        <v>1141.9630661200001</v>
      </c>
      <c r="H209" s="36">
        <v>1091.2831035700001</v>
      </c>
      <c r="I209" s="36">
        <v>1082.9563375300002</v>
      </c>
      <c r="J209" s="36">
        <v>1219.8205113900001</v>
      </c>
      <c r="K209" s="36">
        <v>1258.9718025100001</v>
      </c>
      <c r="L209" s="36">
        <v>1139.90998326</v>
      </c>
      <c r="M209" s="36">
        <v>1026.5695503000002</v>
      </c>
      <c r="N209" s="36">
        <v>966.70241706000002</v>
      </c>
      <c r="O209" s="36">
        <v>968.45158448000007</v>
      </c>
      <c r="P209" s="36">
        <v>962.56899841999996</v>
      </c>
      <c r="Q209" s="36">
        <v>961.77083665999999</v>
      </c>
      <c r="R209" s="36">
        <v>1002.47660668</v>
      </c>
      <c r="S209" s="36">
        <v>1106.0272402200001</v>
      </c>
      <c r="T209" s="36">
        <v>1087.54743044</v>
      </c>
      <c r="U209" s="36">
        <v>1190.6617138200002</v>
      </c>
      <c r="V209" s="36">
        <v>1055.6150646900001</v>
      </c>
      <c r="W209" s="36">
        <v>1048.94984866</v>
      </c>
      <c r="X209" s="36">
        <v>993.10407777</v>
      </c>
      <c r="Y209" s="36">
        <v>934.71480537000002</v>
      </c>
    </row>
    <row r="210" spans="1:25" x14ac:dyDescent="0.2">
      <c r="A210" s="35">
        <v>25</v>
      </c>
      <c r="B210" s="36">
        <v>1058.10074227</v>
      </c>
      <c r="C210" s="36">
        <v>1072.55051957</v>
      </c>
      <c r="D210" s="36">
        <v>1078.8482314100002</v>
      </c>
      <c r="E210" s="36">
        <v>1090.8189549400001</v>
      </c>
      <c r="F210" s="36">
        <v>1082.2224576400001</v>
      </c>
      <c r="G210" s="36">
        <v>1081.6416852500001</v>
      </c>
      <c r="H210" s="36">
        <v>1032.72464042</v>
      </c>
      <c r="I210" s="36">
        <v>997.62609945999998</v>
      </c>
      <c r="J210" s="36">
        <v>909.91182477000007</v>
      </c>
      <c r="K210" s="36">
        <v>926.44436910000002</v>
      </c>
      <c r="L210" s="36">
        <v>918.97780239999997</v>
      </c>
      <c r="M210" s="36">
        <v>909.38190135000002</v>
      </c>
      <c r="N210" s="36">
        <v>926.55478340000002</v>
      </c>
      <c r="O210" s="36">
        <v>939.32629513000006</v>
      </c>
      <c r="P210" s="36">
        <v>943.56836783000006</v>
      </c>
      <c r="Q210" s="36">
        <v>954.17183631</v>
      </c>
      <c r="R210" s="36">
        <v>955.80860106</v>
      </c>
      <c r="S210" s="36">
        <v>920.59353824000004</v>
      </c>
      <c r="T210" s="36">
        <v>934.47926257000006</v>
      </c>
      <c r="U210" s="36">
        <v>913.69886819999999</v>
      </c>
      <c r="V210" s="36">
        <v>893.25748052000006</v>
      </c>
      <c r="W210" s="36">
        <v>913.08473907999996</v>
      </c>
      <c r="X210" s="36">
        <v>963.87129028000004</v>
      </c>
      <c r="Y210" s="36">
        <v>966.42226625000001</v>
      </c>
    </row>
    <row r="211" spans="1:25" x14ac:dyDescent="0.2">
      <c r="A211" s="35">
        <v>26</v>
      </c>
      <c r="B211" s="36">
        <v>1059.9031222600001</v>
      </c>
      <c r="C211" s="36">
        <v>1137.79798256</v>
      </c>
      <c r="D211" s="36">
        <v>1168.85440698</v>
      </c>
      <c r="E211" s="36">
        <v>1186.2801431400001</v>
      </c>
      <c r="F211" s="36">
        <v>1185.2071510400001</v>
      </c>
      <c r="G211" s="36">
        <v>1180.3953937000001</v>
      </c>
      <c r="H211" s="36">
        <v>1133.5539097800001</v>
      </c>
      <c r="I211" s="36">
        <v>1083.6677742900001</v>
      </c>
      <c r="J211" s="36">
        <v>986.86962675999996</v>
      </c>
      <c r="K211" s="36">
        <v>926.01375654000003</v>
      </c>
      <c r="L211" s="36">
        <v>938.83562353000002</v>
      </c>
      <c r="M211" s="36">
        <v>939.75190044999999</v>
      </c>
      <c r="N211" s="36">
        <v>939.24197505000006</v>
      </c>
      <c r="O211" s="36">
        <v>950.84675859000004</v>
      </c>
      <c r="P211" s="36">
        <v>965.58493129999999</v>
      </c>
      <c r="Q211" s="36">
        <v>965.58030545999998</v>
      </c>
      <c r="R211" s="36">
        <v>957.17409511000005</v>
      </c>
      <c r="S211" s="36">
        <v>964.20077629000002</v>
      </c>
      <c r="T211" s="36">
        <v>943.52290058000006</v>
      </c>
      <c r="U211" s="36">
        <v>967.90715925000006</v>
      </c>
      <c r="V211" s="36">
        <v>947.19177178999996</v>
      </c>
      <c r="W211" s="36">
        <v>954.03503836000004</v>
      </c>
      <c r="X211" s="36">
        <v>999.63558437000006</v>
      </c>
      <c r="Y211" s="36">
        <v>1011.53393308</v>
      </c>
    </row>
    <row r="212" spans="1:25" x14ac:dyDescent="0.2">
      <c r="A212" s="35">
        <v>27</v>
      </c>
      <c r="B212" s="36">
        <v>1134.3976023600001</v>
      </c>
      <c r="C212" s="36">
        <v>1168.85566515</v>
      </c>
      <c r="D212" s="36">
        <v>1096.69806505</v>
      </c>
      <c r="E212" s="36">
        <v>1114.52108163</v>
      </c>
      <c r="F212" s="36">
        <v>1112.4640616300001</v>
      </c>
      <c r="G212" s="36">
        <v>1064.7977829000001</v>
      </c>
      <c r="H212" s="36">
        <v>1091.4042566200001</v>
      </c>
      <c r="I212" s="36">
        <v>1147.90695882</v>
      </c>
      <c r="J212" s="36">
        <v>1064.1942601400001</v>
      </c>
      <c r="K212" s="36">
        <v>1047.7815666900001</v>
      </c>
      <c r="L212" s="36">
        <v>1027.4613383599999</v>
      </c>
      <c r="M212" s="36">
        <v>1013.09400799</v>
      </c>
      <c r="N212" s="36">
        <v>892.16815655000005</v>
      </c>
      <c r="O212" s="36">
        <v>893.02656848000004</v>
      </c>
      <c r="P212" s="36">
        <v>896.63520016999996</v>
      </c>
      <c r="Q212" s="36">
        <v>898.89094148000004</v>
      </c>
      <c r="R212" s="36">
        <v>1001.47770588</v>
      </c>
      <c r="S212" s="36">
        <v>986.75415582000005</v>
      </c>
      <c r="T212" s="36">
        <v>1008.88190992</v>
      </c>
      <c r="U212" s="36">
        <v>1014.20608334</v>
      </c>
      <c r="V212" s="36">
        <v>1020.6350617200001</v>
      </c>
      <c r="W212" s="36">
        <v>1037.04829116</v>
      </c>
      <c r="X212" s="36">
        <v>1112.23969407</v>
      </c>
      <c r="Y212" s="36">
        <v>1102.9010845800001</v>
      </c>
    </row>
    <row r="213" spans="1:25" x14ac:dyDescent="0.2">
      <c r="A213" s="35">
        <v>28</v>
      </c>
      <c r="B213" s="36">
        <v>1101.64164908</v>
      </c>
      <c r="C213" s="36">
        <v>1163.54616915</v>
      </c>
      <c r="D213" s="36">
        <v>1102.8707087300002</v>
      </c>
      <c r="E213" s="36">
        <v>1118.38979591</v>
      </c>
      <c r="F213" s="36">
        <v>1115.3479343400002</v>
      </c>
      <c r="G213" s="36">
        <v>1075.3231411000002</v>
      </c>
      <c r="H213" s="36">
        <v>1095.42230483</v>
      </c>
      <c r="I213" s="36">
        <v>1121.8989935100001</v>
      </c>
      <c r="J213" s="36">
        <v>1071.21402926</v>
      </c>
      <c r="K213" s="36">
        <v>1077.7049949100001</v>
      </c>
      <c r="L213" s="36">
        <v>1041.5336141500002</v>
      </c>
      <c r="M213" s="36">
        <v>1017.32872133</v>
      </c>
      <c r="N213" s="36">
        <v>898.05719035000004</v>
      </c>
      <c r="O213" s="36">
        <v>913.35066430999996</v>
      </c>
      <c r="P213" s="36">
        <v>914.89710463000006</v>
      </c>
      <c r="Q213" s="36">
        <v>901.41576384000007</v>
      </c>
      <c r="R213" s="36">
        <v>1010.57362549</v>
      </c>
      <c r="S213" s="36">
        <v>983.04712928000004</v>
      </c>
      <c r="T213" s="36">
        <v>995.41954532</v>
      </c>
      <c r="U213" s="36">
        <v>994.92464114000006</v>
      </c>
      <c r="V213" s="36">
        <v>1013.98207889</v>
      </c>
      <c r="W213" s="36">
        <v>1040.5465777499999</v>
      </c>
      <c r="X213" s="36">
        <v>1048.4349533700001</v>
      </c>
      <c r="Y213" s="36">
        <v>1146.26343974</v>
      </c>
    </row>
    <row r="214" spans="1:25" x14ac:dyDescent="0.2">
      <c r="A214" s="35">
        <v>29</v>
      </c>
      <c r="B214" s="36">
        <v>949.83543984000005</v>
      </c>
      <c r="C214" s="36">
        <v>1042.5185783100001</v>
      </c>
      <c r="D214" s="36">
        <v>1099.66259122</v>
      </c>
      <c r="E214" s="36">
        <v>1121.94419107</v>
      </c>
      <c r="F214" s="36">
        <v>1149.4085191500001</v>
      </c>
      <c r="G214" s="36">
        <v>1158.7892457</v>
      </c>
      <c r="H214" s="36">
        <v>1126.34030506</v>
      </c>
      <c r="I214" s="36">
        <v>1093.47120354</v>
      </c>
      <c r="J214" s="36">
        <v>1087.2961448600001</v>
      </c>
      <c r="K214" s="36">
        <v>1042.9584267600001</v>
      </c>
      <c r="L214" s="36">
        <v>1015.39424158</v>
      </c>
      <c r="M214" s="36">
        <v>1013.95393071</v>
      </c>
      <c r="N214" s="36">
        <v>1034.1845215600001</v>
      </c>
      <c r="O214" s="36">
        <v>1035.5238288200001</v>
      </c>
      <c r="P214" s="36">
        <v>1008.81972694</v>
      </c>
      <c r="Q214" s="36">
        <v>1022.14179424</v>
      </c>
      <c r="R214" s="36">
        <v>1022.72236384</v>
      </c>
      <c r="S214" s="36">
        <v>1027.3127900700001</v>
      </c>
      <c r="T214" s="36">
        <v>1024.47391023</v>
      </c>
      <c r="U214" s="36">
        <v>1036.33397569</v>
      </c>
      <c r="V214" s="36">
        <v>1036.1887765199999</v>
      </c>
      <c r="W214" s="36">
        <v>1026.1782815500001</v>
      </c>
      <c r="X214" s="36">
        <v>1050.8998058699999</v>
      </c>
      <c r="Y214" s="36">
        <v>1040.8089546199999</v>
      </c>
    </row>
    <row r="215" spans="1:25" x14ac:dyDescent="0.2">
      <c r="A215" s="35">
        <v>30</v>
      </c>
      <c r="B215" s="36">
        <v>1104.9960238200001</v>
      </c>
      <c r="C215" s="36">
        <v>1168.6437535700002</v>
      </c>
      <c r="D215" s="36">
        <v>1202.7052457400002</v>
      </c>
      <c r="E215" s="36">
        <v>1225.6952236300001</v>
      </c>
      <c r="F215" s="36">
        <v>1229.9202992300002</v>
      </c>
      <c r="G215" s="36">
        <v>1213.1301883400001</v>
      </c>
      <c r="H215" s="36">
        <v>1138.82916826</v>
      </c>
      <c r="I215" s="36">
        <v>1074.57765109</v>
      </c>
      <c r="J215" s="36">
        <v>1091.2874264100001</v>
      </c>
      <c r="K215" s="36">
        <v>1043.4860727999999</v>
      </c>
      <c r="L215" s="36">
        <v>1006.2778105</v>
      </c>
      <c r="M215" s="36">
        <v>1031.0119742299999</v>
      </c>
      <c r="N215" s="36">
        <v>1042.5526418499999</v>
      </c>
      <c r="O215" s="36">
        <v>1014.68501883</v>
      </c>
      <c r="P215" s="36">
        <v>1019.6392600300001</v>
      </c>
      <c r="Q215" s="36">
        <v>1024.08048285</v>
      </c>
      <c r="R215" s="36">
        <v>1023.36597404</v>
      </c>
      <c r="S215" s="36">
        <v>1031.42853846</v>
      </c>
      <c r="T215" s="36">
        <v>1050.78220618</v>
      </c>
      <c r="U215" s="36">
        <v>1059.8556514000002</v>
      </c>
      <c r="V215" s="36">
        <v>1062.9923277100002</v>
      </c>
      <c r="W215" s="36">
        <v>1046.27169035</v>
      </c>
      <c r="X215" s="36">
        <v>1077.07984446</v>
      </c>
      <c r="Y215" s="36">
        <v>1049.8095093500001</v>
      </c>
    </row>
    <row r="216" spans="1:25" x14ac:dyDescent="0.2">
      <c r="A216" s="35">
        <v>31</v>
      </c>
      <c r="B216" s="36" t="s">
        <v>150</v>
      </c>
      <c r="C216" s="36" t="s">
        <v>150</v>
      </c>
      <c r="D216" s="36" t="s">
        <v>150</v>
      </c>
      <c r="E216" s="36" t="s">
        <v>150</v>
      </c>
      <c r="F216" s="36" t="s">
        <v>150</v>
      </c>
      <c r="G216" s="36" t="s">
        <v>150</v>
      </c>
      <c r="H216" s="36" t="s">
        <v>150</v>
      </c>
      <c r="I216" s="36" t="s">
        <v>150</v>
      </c>
      <c r="J216" s="36" t="s">
        <v>150</v>
      </c>
      <c r="K216" s="36" t="s">
        <v>150</v>
      </c>
      <c r="L216" s="36" t="s">
        <v>150</v>
      </c>
      <c r="M216" s="36" t="s">
        <v>150</v>
      </c>
      <c r="N216" s="36" t="s">
        <v>150</v>
      </c>
      <c r="O216" s="36" t="s">
        <v>150</v>
      </c>
      <c r="P216" s="36" t="s">
        <v>150</v>
      </c>
      <c r="Q216" s="36" t="s">
        <v>150</v>
      </c>
      <c r="R216" s="36" t="s">
        <v>150</v>
      </c>
      <c r="S216" s="36" t="s">
        <v>150</v>
      </c>
      <c r="T216" s="36" t="s">
        <v>150</v>
      </c>
      <c r="U216" s="36" t="s">
        <v>150</v>
      </c>
      <c r="V216" s="36" t="s">
        <v>150</v>
      </c>
      <c r="W216" s="36" t="s">
        <v>150</v>
      </c>
      <c r="X216" s="36" t="s">
        <v>150</v>
      </c>
      <c r="Y216" s="36" t="s">
        <v>150</v>
      </c>
    </row>
    <row r="217" spans="1:25" x14ac:dyDescent="0.2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9" spans="1:25" ht="15" x14ac:dyDescent="0.25">
      <c r="A219" s="53" t="s">
        <v>110</v>
      </c>
      <c r="L219" s="54">
        <v>435594.34500784107</v>
      </c>
    </row>
    <row r="220" spans="1:25" ht="15" x14ac:dyDescent="0.25">
      <c r="A220" s="53"/>
      <c r="L220" s="63"/>
    </row>
    <row r="222" spans="1:25" x14ac:dyDescent="0.2">
      <c r="A222" s="12" t="s">
        <v>103</v>
      </c>
    </row>
    <row r="223" spans="1:25" ht="12.75" customHeight="1" x14ac:dyDescent="0.2"/>
    <row r="224" spans="1:25" ht="15" customHeight="1" x14ac:dyDescent="0.2">
      <c r="A224" s="126"/>
      <c r="B224" s="127"/>
      <c r="C224" s="127"/>
      <c r="D224" s="127"/>
      <c r="E224" s="128"/>
      <c r="F224" s="114" t="s">
        <v>3</v>
      </c>
      <c r="G224" s="115"/>
      <c r="H224" s="115"/>
      <c r="I224" s="116"/>
      <c r="J224" s="122" t="s">
        <v>138</v>
      </c>
      <c r="K224" s="123"/>
      <c r="L224" s="124"/>
    </row>
    <row r="225" spans="1:26" ht="53.25" customHeight="1" x14ac:dyDescent="0.2">
      <c r="A225" s="118"/>
      <c r="B225" s="119"/>
      <c r="C225" s="119"/>
      <c r="D225" s="119"/>
      <c r="E225" s="120"/>
      <c r="F225" s="38" t="s">
        <v>4</v>
      </c>
      <c r="G225" s="35" t="s">
        <v>5</v>
      </c>
      <c r="H225" s="35" t="s">
        <v>6</v>
      </c>
      <c r="I225" s="35" t="s">
        <v>7</v>
      </c>
      <c r="J225" s="118"/>
      <c r="K225" s="119"/>
      <c r="L225" s="120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:26" ht="45.75" customHeight="1" x14ac:dyDescent="0.2">
      <c r="A226" s="121" t="s">
        <v>16</v>
      </c>
      <c r="B226" s="121"/>
      <c r="C226" s="121"/>
      <c r="D226" s="121"/>
      <c r="E226" s="121"/>
      <c r="F226" s="39">
        <f>'Тарифы на передачу'!D6</f>
        <v>1310000</v>
      </c>
      <c r="G226" s="39">
        <f>'Тарифы на передачу'!E6</f>
        <v>933159.21</v>
      </c>
      <c r="H226" s="39">
        <f>'Тарифы на передачу'!F6</f>
        <v>1037967.99</v>
      </c>
      <c r="I226" s="39">
        <f>'Тарифы на передачу'!G6</f>
        <v>708755.69</v>
      </c>
      <c r="J226" s="125">
        <f>'Тарифы на передачу'!D13</f>
        <v>203257.28</v>
      </c>
      <c r="K226" s="115"/>
      <c r="L226" s="116"/>
    </row>
    <row r="228" spans="1:26" ht="39.75" customHeight="1" x14ac:dyDescent="0.2">
      <c r="A228" s="113" t="s">
        <v>142</v>
      </c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</row>
  </sheetData>
  <mergeCells count="22">
    <mergeCell ref="A228:Y228"/>
    <mergeCell ref="A225:E225"/>
    <mergeCell ref="A226:E226"/>
    <mergeCell ref="J224:L225"/>
    <mergeCell ref="J226:L226"/>
    <mergeCell ref="A224:E224"/>
    <mergeCell ref="F224:I224"/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23"/>
  <sheetViews>
    <sheetView view="pageBreakPreview" zoomScale="85" zoomScaleNormal="100" zoomScaleSheetLayoutView="85" workbookViewId="0">
      <selection activeCell="J219" sqref="J219"/>
    </sheetView>
  </sheetViews>
  <sheetFormatPr defaultRowHeight="12.75" x14ac:dyDescent="0.2"/>
  <cols>
    <col min="1" max="1" width="6.85546875" style="40" customWidth="1"/>
    <col min="2" max="12" width="13.42578125" style="12" bestFit="1" customWidth="1"/>
    <col min="13" max="13" width="15.5703125" style="12" bestFit="1" customWidth="1"/>
    <col min="14" max="25" width="13.42578125" style="12" bestFit="1" customWidth="1"/>
    <col min="26" max="26" width="11.7109375" style="12" bestFit="1" customWidth="1"/>
    <col min="27" max="16384" width="9.140625" style="12"/>
  </cols>
  <sheetData>
    <row r="1" spans="1:25" ht="29.25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июне 2022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5" x14ac:dyDescent="0.25">
      <c r="A4" s="110" t="s">
        <v>104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45.75" customHeight="1" x14ac:dyDescent="0.25">
      <c r="A5" s="117" t="s">
        <v>105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7" spans="1:25" ht="15" x14ac:dyDescent="0.2">
      <c r="A7" s="64" t="s">
        <v>131</v>
      </c>
    </row>
    <row r="8" spans="1:25" ht="15" x14ac:dyDescent="0.2">
      <c r="A8" s="64"/>
    </row>
    <row r="9" spans="1:25" ht="33.75" customHeight="1" x14ac:dyDescent="0.2">
      <c r="A9" s="111" t="s">
        <v>0</v>
      </c>
      <c r="B9" s="132" t="s">
        <v>133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3119.07704027</v>
      </c>
      <c r="C11" s="36">
        <v>3155.3242410099997</v>
      </c>
      <c r="D11" s="36">
        <v>3184.1064108599999</v>
      </c>
      <c r="E11" s="36">
        <v>3258.1502813000002</v>
      </c>
      <c r="F11" s="36">
        <v>3251.55328925</v>
      </c>
      <c r="G11" s="36">
        <v>3236.3198190400003</v>
      </c>
      <c r="H11" s="36">
        <v>3166.75887057</v>
      </c>
      <c r="I11" s="36">
        <v>3187.5498501699999</v>
      </c>
      <c r="J11" s="36">
        <v>3144.5917012800001</v>
      </c>
      <c r="K11" s="36">
        <v>3158.1483862299997</v>
      </c>
      <c r="L11" s="36">
        <v>3168.43764465</v>
      </c>
      <c r="M11" s="36">
        <v>3158.9004834499997</v>
      </c>
      <c r="N11" s="36">
        <v>3178.4001055399999</v>
      </c>
      <c r="O11" s="36">
        <v>3217.0343381799998</v>
      </c>
      <c r="P11" s="36">
        <v>3204.1753767300002</v>
      </c>
      <c r="Q11" s="36">
        <v>3182.5684437800001</v>
      </c>
      <c r="R11" s="36">
        <v>3183.61329759</v>
      </c>
      <c r="S11" s="36">
        <v>3195.3906171900003</v>
      </c>
      <c r="T11" s="36">
        <v>3170.7326751999999</v>
      </c>
      <c r="U11" s="36">
        <v>3131.5434419999997</v>
      </c>
      <c r="V11" s="36">
        <v>3098.06642005</v>
      </c>
      <c r="W11" s="36">
        <v>3096.8703263800003</v>
      </c>
      <c r="X11" s="36">
        <v>3167.6524826199998</v>
      </c>
      <c r="Y11" s="36">
        <v>3199.45078934</v>
      </c>
    </row>
    <row r="12" spans="1:25" x14ac:dyDescent="0.2">
      <c r="A12" s="35">
        <v>2</v>
      </c>
      <c r="B12" s="36">
        <v>3194.2684475800002</v>
      </c>
      <c r="C12" s="36">
        <v>3254.2838083800002</v>
      </c>
      <c r="D12" s="36">
        <v>3298.0981427399997</v>
      </c>
      <c r="E12" s="36">
        <v>3316.2281864199999</v>
      </c>
      <c r="F12" s="36">
        <v>3324.0786783899998</v>
      </c>
      <c r="G12" s="36">
        <v>3305.1305534600001</v>
      </c>
      <c r="H12" s="36">
        <v>3232.2134097100002</v>
      </c>
      <c r="I12" s="36">
        <v>3183.6796434800003</v>
      </c>
      <c r="J12" s="36">
        <v>3128.6618909399999</v>
      </c>
      <c r="K12" s="36">
        <v>3107.5816841800001</v>
      </c>
      <c r="L12" s="36">
        <v>3111.9992488299999</v>
      </c>
      <c r="M12" s="36">
        <v>3084.1644173199998</v>
      </c>
      <c r="N12" s="36">
        <v>3097.5479164900003</v>
      </c>
      <c r="O12" s="36">
        <v>3131.5338889999998</v>
      </c>
      <c r="P12" s="36">
        <v>3114.8824920500001</v>
      </c>
      <c r="Q12" s="36">
        <v>3128.1835478999997</v>
      </c>
      <c r="R12" s="36">
        <v>3132.8957842300001</v>
      </c>
      <c r="S12" s="36">
        <v>3145.8355246699998</v>
      </c>
      <c r="T12" s="36">
        <v>3111.12203899</v>
      </c>
      <c r="U12" s="36">
        <v>3115.2162256199999</v>
      </c>
      <c r="V12" s="36">
        <v>3103.9985394</v>
      </c>
      <c r="W12" s="36">
        <v>3097.51044503</v>
      </c>
      <c r="X12" s="36">
        <v>3127.90824028</v>
      </c>
      <c r="Y12" s="36">
        <v>3163.0078952899999</v>
      </c>
    </row>
    <row r="13" spans="1:25" x14ac:dyDescent="0.2">
      <c r="A13" s="35">
        <v>3</v>
      </c>
      <c r="B13" s="36">
        <v>2945.38582189</v>
      </c>
      <c r="C13" s="36">
        <v>3006.1830670200002</v>
      </c>
      <c r="D13" s="36">
        <v>3042.33820406</v>
      </c>
      <c r="E13" s="36">
        <v>3064.2166950699998</v>
      </c>
      <c r="F13" s="36">
        <v>3072.7525139599998</v>
      </c>
      <c r="G13" s="36">
        <v>3050.4334667600001</v>
      </c>
      <c r="H13" s="36">
        <v>2977.6162099200001</v>
      </c>
      <c r="I13" s="36">
        <v>2917.0476777200001</v>
      </c>
      <c r="J13" s="36">
        <v>2927.0667235699998</v>
      </c>
      <c r="K13" s="36">
        <v>2912.4051903599998</v>
      </c>
      <c r="L13" s="36">
        <v>3061.1105703600001</v>
      </c>
      <c r="M13" s="36">
        <v>2952.5220201100001</v>
      </c>
      <c r="N13" s="36">
        <v>2911.8543255499999</v>
      </c>
      <c r="O13" s="36">
        <v>2904.8249374299999</v>
      </c>
      <c r="P13" s="36">
        <v>2903.1221193199999</v>
      </c>
      <c r="Q13" s="36">
        <v>2902.9861078999998</v>
      </c>
      <c r="R13" s="36">
        <v>3097.5880205400003</v>
      </c>
      <c r="S13" s="36">
        <v>2965.10681514</v>
      </c>
      <c r="T13" s="36">
        <v>2893.87952025</v>
      </c>
      <c r="U13" s="36">
        <v>2892.8354061599998</v>
      </c>
      <c r="V13" s="36">
        <v>2896.23071213</v>
      </c>
      <c r="W13" s="36">
        <v>2895.2880082199999</v>
      </c>
      <c r="X13" s="36">
        <v>2887.12562837</v>
      </c>
      <c r="Y13" s="36">
        <v>2882.43175505</v>
      </c>
    </row>
    <row r="14" spans="1:25" x14ac:dyDescent="0.2">
      <c r="A14" s="35">
        <v>4</v>
      </c>
      <c r="B14" s="36">
        <v>3006.9379225899997</v>
      </c>
      <c r="C14" s="36">
        <v>3043.65450328</v>
      </c>
      <c r="D14" s="36">
        <v>3009.1461826600002</v>
      </c>
      <c r="E14" s="36">
        <v>3013.9895488299999</v>
      </c>
      <c r="F14" s="36">
        <v>3009.3474015500001</v>
      </c>
      <c r="G14" s="36">
        <v>2990.1271802300002</v>
      </c>
      <c r="H14" s="36">
        <v>2940.2081372299999</v>
      </c>
      <c r="I14" s="36">
        <v>3006.2241302400002</v>
      </c>
      <c r="J14" s="36">
        <v>2958.08203409</v>
      </c>
      <c r="K14" s="36">
        <v>3096.4966796100002</v>
      </c>
      <c r="L14" s="36">
        <v>3105.3090483800001</v>
      </c>
      <c r="M14" s="36">
        <v>3094.8499936799999</v>
      </c>
      <c r="N14" s="36">
        <v>3074.2943868100001</v>
      </c>
      <c r="O14" s="36">
        <v>3223.5174881200001</v>
      </c>
      <c r="P14" s="36">
        <v>3211.5036694599999</v>
      </c>
      <c r="Q14" s="36">
        <v>3205.8701053899999</v>
      </c>
      <c r="R14" s="36">
        <v>3168.7067247199998</v>
      </c>
      <c r="S14" s="36">
        <v>3175.4872744899999</v>
      </c>
      <c r="T14" s="36">
        <v>3147.1660800499999</v>
      </c>
      <c r="U14" s="36">
        <v>3103.5612192399999</v>
      </c>
      <c r="V14" s="36">
        <v>3000.1582391299999</v>
      </c>
      <c r="W14" s="36">
        <v>3052.73174062</v>
      </c>
      <c r="X14" s="36">
        <v>3096.3349137499999</v>
      </c>
      <c r="Y14" s="36">
        <v>3142.3210134999999</v>
      </c>
    </row>
    <row r="15" spans="1:25" x14ac:dyDescent="0.2">
      <c r="A15" s="35">
        <v>5</v>
      </c>
      <c r="B15" s="36">
        <v>3022.2890711300001</v>
      </c>
      <c r="C15" s="36">
        <v>2997.80855294</v>
      </c>
      <c r="D15" s="36">
        <v>3002.0219118199998</v>
      </c>
      <c r="E15" s="36">
        <v>3008.7571666899998</v>
      </c>
      <c r="F15" s="36">
        <v>2998.8073527199999</v>
      </c>
      <c r="G15" s="36">
        <v>2980.49116615</v>
      </c>
      <c r="H15" s="36">
        <v>2966.1762364800002</v>
      </c>
      <c r="I15" s="36">
        <v>2906.6793484300001</v>
      </c>
      <c r="J15" s="36">
        <v>2907.2176894200002</v>
      </c>
      <c r="K15" s="36">
        <v>2944.1471164999998</v>
      </c>
      <c r="L15" s="36">
        <v>2946.7687398499997</v>
      </c>
      <c r="M15" s="36">
        <v>2950.5730535799999</v>
      </c>
      <c r="N15" s="36">
        <v>2986.9730705400002</v>
      </c>
      <c r="O15" s="36">
        <v>2998.0541082599998</v>
      </c>
      <c r="P15" s="36">
        <v>2996.2687997799999</v>
      </c>
      <c r="Q15" s="36">
        <v>2993.7535320699999</v>
      </c>
      <c r="R15" s="36">
        <v>2943.6216896299998</v>
      </c>
      <c r="S15" s="36">
        <v>2956.22411358</v>
      </c>
      <c r="T15" s="36">
        <v>2976.7827832399998</v>
      </c>
      <c r="U15" s="36">
        <v>2951.57027913</v>
      </c>
      <c r="V15" s="36">
        <v>2921.7430510899999</v>
      </c>
      <c r="W15" s="36">
        <v>2920.7500336399999</v>
      </c>
      <c r="X15" s="36">
        <v>2953.2829305199998</v>
      </c>
      <c r="Y15" s="36">
        <v>3024.7079586499999</v>
      </c>
    </row>
    <row r="16" spans="1:25" x14ac:dyDescent="0.2">
      <c r="A16" s="35">
        <v>6</v>
      </c>
      <c r="B16" s="36">
        <v>3021.46303106</v>
      </c>
      <c r="C16" s="36">
        <v>3123.6597520999999</v>
      </c>
      <c r="D16" s="36">
        <v>2972.9542125299999</v>
      </c>
      <c r="E16" s="36">
        <v>2975.69491973</v>
      </c>
      <c r="F16" s="36">
        <v>2986.3593882199998</v>
      </c>
      <c r="G16" s="36">
        <v>2968.0148737599998</v>
      </c>
      <c r="H16" s="36">
        <v>2932.7005534</v>
      </c>
      <c r="I16" s="36">
        <v>2931.42653268</v>
      </c>
      <c r="J16" s="36">
        <v>2927.0822034500002</v>
      </c>
      <c r="K16" s="36">
        <v>2911.6982836500001</v>
      </c>
      <c r="L16" s="36">
        <v>2936.6573558200002</v>
      </c>
      <c r="M16" s="36">
        <v>2965.6712397400001</v>
      </c>
      <c r="N16" s="36">
        <v>2959.0375745400002</v>
      </c>
      <c r="O16" s="36">
        <v>2963.5651800599999</v>
      </c>
      <c r="P16" s="36">
        <v>2963.3642052999999</v>
      </c>
      <c r="Q16" s="36">
        <v>2961.9548660699998</v>
      </c>
      <c r="R16" s="36">
        <v>2934.5217539300002</v>
      </c>
      <c r="S16" s="36">
        <v>2973.1469421900001</v>
      </c>
      <c r="T16" s="36">
        <v>2967.5751127399999</v>
      </c>
      <c r="U16" s="36">
        <v>2927.2644877899997</v>
      </c>
      <c r="V16" s="36">
        <v>2919.5309959400001</v>
      </c>
      <c r="W16" s="36">
        <v>2918.5590358200002</v>
      </c>
      <c r="X16" s="36">
        <v>2924.2009731200001</v>
      </c>
      <c r="Y16" s="36">
        <v>2942.64878219</v>
      </c>
    </row>
    <row r="17" spans="1:25" x14ac:dyDescent="0.2">
      <c r="A17" s="35">
        <v>7</v>
      </c>
      <c r="B17" s="36">
        <v>2913.0229421399999</v>
      </c>
      <c r="C17" s="36">
        <v>2983.7456925900001</v>
      </c>
      <c r="D17" s="36">
        <v>3014.2766810200001</v>
      </c>
      <c r="E17" s="36">
        <v>3027.01813778</v>
      </c>
      <c r="F17" s="36">
        <v>3035.5981977900001</v>
      </c>
      <c r="G17" s="36">
        <v>3028.38752256</v>
      </c>
      <c r="H17" s="36">
        <v>2967.17464526</v>
      </c>
      <c r="I17" s="36">
        <v>2906.0741219799997</v>
      </c>
      <c r="J17" s="36">
        <v>2843.8290293999999</v>
      </c>
      <c r="K17" s="36">
        <v>2847.6224787699998</v>
      </c>
      <c r="L17" s="36">
        <v>2889.8308381299998</v>
      </c>
      <c r="M17" s="36">
        <v>2896.6617812199997</v>
      </c>
      <c r="N17" s="36">
        <v>2914.4300718600002</v>
      </c>
      <c r="O17" s="36">
        <v>2911.4310466699999</v>
      </c>
      <c r="P17" s="36">
        <v>2903.8564947</v>
      </c>
      <c r="Q17" s="36">
        <v>2905.8701258699998</v>
      </c>
      <c r="R17" s="36">
        <v>2913.1233912600001</v>
      </c>
      <c r="S17" s="36">
        <v>2909.6148817399999</v>
      </c>
      <c r="T17" s="36">
        <v>2869.9157347400001</v>
      </c>
      <c r="U17" s="36">
        <v>2870.9779000100002</v>
      </c>
      <c r="V17" s="36">
        <v>2863.6790698099999</v>
      </c>
      <c r="W17" s="36">
        <v>2845.0054947399999</v>
      </c>
      <c r="X17" s="36">
        <v>2846.0503100199999</v>
      </c>
      <c r="Y17" s="36">
        <v>2883.5407559599998</v>
      </c>
    </row>
    <row r="18" spans="1:25" x14ac:dyDescent="0.2">
      <c r="A18" s="35">
        <v>8</v>
      </c>
      <c r="B18" s="36">
        <v>2975.3035353</v>
      </c>
      <c r="C18" s="36">
        <v>3022.2912059800001</v>
      </c>
      <c r="D18" s="36">
        <v>3043.42020783</v>
      </c>
      <c r="E18" s="36">
        <v>3049.1117583199998</v>
      </c>
      <c r="F18" s="36">
        <v>3050.40545832</v>
      </c>
      <c r="G18" s="36">
        <v>3027.9038661600002</v>
      </c>
      <c r="H18" s="36">
        <v>2956.8383275000001</v>
      </c>
      <c r="I18" s="36">
        <v>2881.4202856900001</v>
      </c>
      <c r="J18" s="36">
        <v>2873.0018060100001</v>
      </c>
      <c r="K18" s="36">
        <v>2897.4021268000001</v>
      </c>
      <c r="L18" s="36">
        <v>2957.6688193499999</v>
      </c>
      <c r="M18" s="36">
        <v>2957.4701833700001</v>
      </c>
      <c r="N18" s="36">
        <v>2963.6717015899999</v>
      </c>
      <c r="O18" s="36">
        <v>2975.1883785499999</v>
      </c>
      <c r="P18" s="36">
        <v>2968.0978730900001</v>
      </c>
      <c r="Q18" s="36">
        <v>2942.0797286100001</v>
      </c>
      <c r="R18" s="36">
        <v>2943.8601670000003</v>
      </c>
      <c r="S18" s="36">
        <v>2931.29584114</v>
      </c>
      <c r="T18" s="36">
        <v>2924.0547169000001</v>
      </c>
      <c r="U18" s="36">
        <v>2920.7231300899998</v>
      </c>
      <c r="V18" s="36">
        <v>2916.9124325799999</v>
      </c>
      <c r="W18" s="36">
        <v>2884.8845620500001</v>
      </c>
      <c r="X18" s="36">
        <v>2891.3304881600002</v>
      </c>
      <c r="Y18" s="36">
        <v>2918.5668254100001</v>
      </c>
    </row>
    <row r="19" spans="1:25" x14ac:dyDescent="0.2">
      <c r="A19" s="35">
        <v>9</v>
      </c>
      <c r="B19" s="36">
        <v>2975.68834634</v>
      </c>
      <c r="C19" s="36">
        <v>3048.2949640500001</v>
      </c>
      <c r="D19" s="36">
        <v>3083.5024246799999</v>
      </c>
      <c r="E19" s="36">
        <v>3090.4533008200001</v>
      </c>
      <c r="F19" s="36">
        <v>3086.5425992300002</v>
      </c>
      <c r="G19" s="36">
        <v>3063.7486071899998</v>
      </c>
      <c r="H19" s="36">
        <v>3002.83091792</v>
      </c>
      <c r="I19" s="36">
        <v>2916.4458141499999</v>
      </c>
      <c r="J19" s="36">
        <v>2876.5526989099999</v>
      </c>
      <c r="K19" s="36">
        <v>2880.7668181100003</v>
      </c>
      <c r="L19" s="36">
        <v>2887.0128421099998</v>
      </c>
      <c r="M19" s="36">
        <v>2873.6275185199997</v>
      </c>
      <c r="N19" s="36">
        <v>2896.8850482399998</v>
      </c>
      <c r="O19" s="36">
        <v>2899.0687466100003</v>
      </c>
      <c r="P19" s="36">
        <v>2892.5808744800001</v>
      </c>
      <c r="Q19" s="36">
        <v>2868.13542057</v>
      </c>
      <c r="R19" s="36">
        <v>2879.5412085499997</v>
      </c>
      <c r="S19" s="36">
        <v>2878.35439387</v>
      </c>
      <c r="T19" s="36">
        <v>2881.63600245</v>
      </c>
      <c r="U19" s="36">
        <v>2898.4262906399999</v>
      </c>
      <c r="V19" s="36">
        <v>2907.6696395100003</v>
      </c>
      <c r="W19" s="36">
        <v>2906.5086230000002</v>
      </c>
      <c r="X19" s="36">
        <v>2898.5803572700001</v>
      </c>
      <c r="Y19" s="36">
        <v>2893.10018309</v>
      </c>
    </row>
    <row r="20" spans="1:25" x14ac:dyDescent="0.2">
      <c r="A20" s="35">
        <v>10</v>
      </c>
      <c r="B20" s="36">
        <v>2980.0624289000002</v>
      </c>
      <c r="C20" s="36">
        <v>3007.1575464900002</v>
      </c>
      <c r="D20" s="36">
        <v>3011.3566905299999</v>
      </c>
      <c r="E20" s="36">
        <v>3017.0787629900001</v>
      </c>
      <c r="F20" s="36">
        <v>3027.63978064</v>
      </c>
      <c r="G20" s="36">
        <v>3027.95451052</v>
      </c>
      <c r="H20" s="36">
        <v>3002.8458560899999</v>
      </c>
      <c r="I20" s="36">
        <v>2947.26793142</v>
      </c>
      <c r="J20" s="36">
        <v>2848.7407140300002</v>
      </c>
      <c r="K20" s="36">
        <v>2918.0497355500002</v>
      </c>
      <c r="L20" s="36">
        <v>2929.8811946700002</v>
      </c>
      <c r="M20" s="36">
        <v>2917.09671355</v>
      </c>
      <c r="N20" s="36">
        <v>2869.7256212100001</v>
      </c>
      <c r="O20" s="36">
        <v>2877.8076427299998</v>
      </c>
      <c r="P20" s="36">
        <v>2888.5509562000002</v>
      </c>
      <c r="Q20" s="36">
        <v>2887.4475410600003</v>
      </c>
      <c r="R20" s="36">
        <v>2892.7146073899999</v>
      </c>
      <c r="S20" s="36">
        <v>2887.7442956499999</v>
      </c>
      <c r="T20" s="36">
        <v>2887.8107146100001</v>
      </c>
      <c r="U20" s="36">
        <v>2882.6052880800003</v>
      </c>
      <c r="V20" s="36">
        <v>2895.5667800800002</v>
      </c>
      <c r="W20" s="36">
        <v>2872.9338169799998</v>
      </c>
      <c r="X20" s="36">
        <v>2887.56992808</v>
      </c>
      <c r="Y20" s="36">
        <v>2929.26338523</v>
      </c>
    </row>
    <row r="21" spans="1:25" x14ac:dyDescent="0.2">
      <c r="A21" s="35">
        <v>11</v>
      </c>
      <c r="B21" s="36">
        <v>3033.2922050100001</v>
      </c>
      <c r="C21" s="36">
        <v>3079.7917305800001</v>
      </c>
      <c r="D21" s="36">
        <v>3099.6770762399997</v>
      </c>
      <c r="E21" s="36">
        <v>3111.7863373</v>
      </c>
      <c r="F21" s="36">
        <v>3157.5640960300002</v>
      </c>
      <c r="G21" s="36">
        <v>3124.74882432</v>
      </c>
      <c r="H21" s="36">
        <v>3120.04757556</v>
      </c>
      <c r="I21" s="36">
        <v>3058.9420727399997</v>
      </c>
      <c r="J21" s="36">
        <v>3013.6201415400001</v>
      </c>
      <c r="K21" s="36">
        <v>2962.2952697199999</v>
      </c>
      <c r="L21" s="36">
        <v>2931.09078748</v>
      </c>
      <c r="M21" s="36">
        <v>2904.1240156700001</v>
      </c>
      <c r="N21" s="36">
        <v>2919.0884851999999</v>
      </c>
      <c r="O21" s="36">
        <v>2929.2251991200001</v>
      </c>
      <c r="P21" s="36">
        <v>2946.1643878499999</v>
      </c>
      <c r="Q21" s="36">
        <v>2956.9448757099999</v>
      </c>
      <c r="R21" s="36">
        <v>2958.4816722099999</v>
      </c>
      <c r="S21" s="36">
        <v>2955.8491699800002</v>
      </c>
      <c r="T21" s="36">
        <v>2952.1943324399999</v>
      </c>
      <c r="U21" s="36">
        <v>2947.13286969</v>
      </c>
      <c r="V21" s="36">
        <v>2938.0500048399999</v>
      </c>
      <c r="W21" s="36">
        <v>2903.35331718</v>
      </c>
      <c r="X21" s="36">
        <v>2933.7997332700002</v>
      </c>
      <c r="Y21" s="36">
        <v>2983.0503704600001</v>
      </c>
    </row>
    <row r="22" spans="1:25" x14ac:dyDescent="0.2">
      <c r="A22" s="35">
        <v>12</v>
      </c>
      <c r="B22" s="36">
        <v>3043.8539167499998</v>
      </c>
      <c r="C22" s="36">
        <v>3030.7271676400001</v>
      </c>
      <c r="D22" s="36">
        <v>3065.3902316899998</v>
      </c>
      <c r="E22" s="36">
        <v>3067.8099741400001</v>
      </c>
      <c r="F22" s="36">
        <v>3072.8359438100001</v>
      </c>
      <c r="G22" s="36">
        <v>3063.8944384699998</v>
      </c>
      <c r="H22" s="36">
        <v>3013.8105889399999</v>
      </c>
      <c r="I22" s="36">
        <v>2989.0843517600001</v>
      </c>
      <c r="J22" s="36">
        <v>2941.3658098000001</v>
      </c>
      <c r="K22" s="36">
        <v>2901.44127359</v>
      </c>
      <c r="L22" s="36">
        <v>2909.1059091800003</v>
      </c>
      <c r="M22" s="36">
        <v>2917.53693144</v>
      </c>
      <c r="N22" s="36">
        <v>2938.4980599699998</v>
      </c>
      <c r="O22" s="36">
        <v>2952.1530188399997</v>
      </c>
      <c r="P22" s="36">
        <v>2963.8823595899999</v>
      </c>
      <c r="Q22" s="36">
        <v>3000.87296664</v>
      </c>
      <c r="R22" s="36">
        <v>2986.7715523699999</v>
      </c>
      <c r="S22" s="36">
        <v>2981.36160384</v>
      </c>
      <c r="T22" s="36">
        <v>2966.6862022800001</v>
      </c>
      <c r="U22" s="36">
        <v>2939.3834017100003</v>
      </c>
      <c r="V22" s="36">
        <v>2912.1282034000001</v>
      </c>
      <c r="W22" s="36">
        <v>2940.7422778099999</v>
      </c>
      <c r="X22" s="36">
        <v>2984.33856659</v>
      </c>
      <c r="Y22" s="36">
        <v>3035.4981668200003</v>
      </c>
    </row>
    <row r="23" spans="1:25" x14ac:dyDescent="0.2">
      <c r="A23" s="35">
        <v>13</v>
      </c>
      <c r="B23" s="36">
        <v>3033.2900353199998</v>
      </c>
      <c r="C23" s="36">
        <v>3066.82682639</v>
      </c>
      <c r="D23" s="36">
        <v>3076.4693370700002</v>
      </c>
      <c r="E23" s="36">
        <v>3066.2316846399999</v>
      </c>
      <c r="F23" s="36">
        <v>3060.71986466</v>
      </c>
      <c r="G23" s="36">
        <v>3043.9084894699999</v>
      </c>
      <c r="H23" s="36">
        <v>2966.1492996699999</v>
      </c>
      <c r="I23" s="36">
        <v>2925.7842889500002</v>
      </c>
      <c r="J23" s="36">
        <v>2897.1549045900001</v>
      </c>
      <c r="K23" s="36">
        <v>2886.4514031799999</v>
      </c>
      <c r="L23" s="36">
        <v>2881.5699480200001</v>
      </c>
      <c r="M23" s="36">
        <v>2880.1653832900001</v>
      </c>
      <c r="N23" s="36">
        <v>2856.2801973199998</v>
      </c>
      <c r="O23" s="36">
        <v>2850.8727584399999</v>
      </c>
      <c r="P23" s="36">
        <v>2852.7447327200002</v>
      </c>
      <c r="Q23" s="36">
        <v>2857.4806674699998</v>
      </c>
      <c r="R23" s="36">
        <v>2854.07630148</v>
      </c>
      <c r="S23" s="36">
        <v>2881.9018483</v>
      </c>
      <c r="T23" s="36">
        <v>2880.93366251</v>
      </c>
      <c r="U23" s="36">
        <v>2874.1906605600002</v>
      </c>
      <c r="V23" s="36">
        <v>2876.2718620999999</v>
      </c>
      <c r="W23" s="36">
        <v>2884.23317714</v>
      </c>
      <c r="X23" s="36">
        <v>2915.0428080000002</v>
      </c>
      <c r="Y23" s="36">
        <v>2941.6133090899998</v>
      </c>
    </row>
    <row r="24" spans="1:25" x14ac:dyDescent="0.2">
      <c r="A24" s="35">
        <v>14</v>
      </c>
      <c r="B24" s="36">
        <v>3008.2858478200001</v>
      </c>
      <c r="C24" s="36">
        <v>3042.9060633700001</v>
      </c>
      <c r="D24" s="36">
        <v>3051.1079579699999</v>
      </c>
      <c r="E24" s="36">
        <v>3057.9488651699999</v>
      </c>
      <c r="F24" s="36">
        <v>3042.0215295000003</v>
      </c>
      <c r="G24" s="36">
        <v>3013.1221321899998</v>
      </c>
      <c r="H24" s="36">
        <v>2966.9190917700003</v>
      </c>
      <c r="I24" s="36">
        <v>2903.96061306</v>
      </c>
      <c r="J24" s="36">
        <v>2869.2146539999999</v>
      </c>
      <c r="K24" s="36">
        <v>2901.1463261100002</v>
      </c>
      <c r="L24" s="36">
        <v>2886.3002711300001</v>
      </c>
      <c r="M24" s="36">
        <v>2936.5801333200002</v>
      </c>
      <c r="N24" s="36">
        <v>2934.4097649700002</v>
      </c>
      <c r="O24" s="36">
        <v>2955.55359924</v>
      </c>
      <c r="P24" s="36">
        <v>2964.6676834700002</v>
      </c>
      <c r="Q24" s="36">
        <v>2972.0332101399999</v>
      </c>
      <c r="R24" s="36">
        <v>2965.9910281699999</v>
      </c>
      <c r="S24" s="36">
        <v>2954.7168511099999</v>
      </c>
      <c r="T24" s="36">
        <v>2952.7677892699999</v>
      </c>
      <c r="U24" s="36">
        <v>2923.6420001900001</v>
      </c>
      <c r="V24" s="36">
        <v>2868.6470011799997</v>
      </c>
      <c r="W24" s="36">
        <v>2897.3037031200001</v>
      </c>
      <c r="X24" s="36">
        <v>2976.2405405</v>
      </c>
      <c r="Y24" s="36">
        <v>3014.1326078699999</v>
      </c>
    </row>
    <row r="25" spans="1:25" x14ac:dyDescent="0.2">
      <c r="A25" s="35">
        <v>15</v>
      </c>
      <c r="B25" s="36">
        <v>2888.80098989</v>
      </c>
      <c r="C25" s="36">
        <v>3045.46273118</v>
      </c>
      <c r="D25" s="36">
        <v>3129.6986574899997</v>
      </c>
      <c r="E25" s="36">
        <v>3146.3410073199998</v>
      </c>
      <c r="F25" s="36">
        <v>3155.1148275999999</v>
      </c>
      <c r="G25" s="36">
        <v>3143.16644228</v>
      </c>
      <c r="H25" s="36">
        <v>3018.6728904300003</v>
      </c>
      <c r="I25" s="36">
        <v>2846.0176553400001</v>
      </c>
      <c r="J25" s="36">
        <v>2746.0528192199999</v>
      </c>
      <c r="K25" s="36">
        <v>2749.1613297600002</v>
      </c>
      <c r="L25" s="36">
        <v>2814.90470534</v>
      </c>
      <c r="M25" s="36">
        <v>2888.4237232199998</v>
      </c>
      <c r="N25" s="36">
        <v>2923.08293099</v>
      </c>
      <c r="O25" s="36">
        <v>2932.8761121399998</v>
      </c>
      <c r="P25" s="36">
        <v>2946.4564400599997</v>
      </c>
      <c r="Q25" s="36">
        <v>2962.79521845</v>
      </c>
      <c r="R25" s="36">
        <v>2941.53611443</v>
      </c>
      <c r="S25" s="36">
        <v>2946.96509775</v>
      </c>
      <c r="T25" s="36">
        <v>2947.7998508999999</v>
      </c>
      <c r="U25" s="36">
        <v>2951.5834684599999</v>
      </c>
      <c r="V25" s="36">
        <v>2934.23896341</v>
      </c>
      <c r="W25" s="36">
        <v>2909.5715204900002</v>
      </c>
      <c r="X25" s="36">
        <v>2929.90183673</v>
      </c>
      <c r="Y25" s="36">
        <v>2973.5933300000002</v>
      </c>
    </row>
    <row r="26" spans="1:25" x14ac:dyDescent="0.2">
      <c r="A26" s="35">
        <v>16</v>
      </c>
      <c r="B26" s="36">
        <v>3007.3815585699999</v>
      </c>
      <c r="C26" s="36">
        <v>3085.6336503799998</v>
      </c>
      <c r="D26" s="36">
        <v>2985.0213789599998</v>
      </c>
      <c r="E26" s="36">
        <v>3002.07160931</v>
      </c>
      <c r="F26" s="36">
        <v>3003.54549924</v>
      </c>
      <c r="G26" s="36">
        <v>2984.20736403</v>
      </c>
      <c r="H26" s="36">
        <v>2972.1952243299997</v>
      </c>
      <c r="I26" s="36">
        <v>2914.6403943199998</v>
      </c>
      <c r="J26" s="36">
        <v>2826.8458524100001</v>
      </c>
      <c r="K26" s="36">
        <v>2821.4935889799999</v>
      </c>
      <c r="L26" s="36">
        <v>2824.01517547</v>
      </c>
      <c r="M26" s="36">
        <v>2911.7032559300001</v>
      </c>
      <c r="N26" s="36">
        <v>2912.3221758300001</v>
      </c>
      <c r="O26" s="36">
        <v>2910.90307334</v>
      </c>
      <c r="P26" s="36">
        <v>2936.6213564700001</v>
      </c>
      <c r="Q26" s="36">
        <v>2947.63951907</v>
      </c>
      <c r="R26" s="36">
        <v>2927.3529440100001</v>
      </c>
      <c r="S26" s="36">
        <v>2919.96374186</v>
      </c>
      <c r="T26" s="36">
        <v>2855.4867553499998</v>
      </c>
      <c r="U26" s="36">
        <v>2836.7887037200003</v>
      </c>
      <c r="V26" s="36">
        <v>2844.0608257600002</v>
      </c>
      <c r="W26" s="36">
        <v>2852.8867325400001</v>
      </c>
      <c r="X26" s="36">
        <v>2881.1515254199999</v>
      </c>
      <c r="Y26" s="36">
        <v>2955.3175701099999</v>
      </c>
    </row>
    <row r="27" spans="1:25" x14ac:dyDescent="0.2">
      <c r="A27" s="35">
        <v>17</v>
      </c>
      <c r="B27" s="36">
        <v>3036.1553309599999</v>
      </c>
      <c r="C27" s="36">
        <v>3090.40345419</v>
      </c>
      <c r="D27" s="36">
        <v>3116.3769138499997</v>
      </c>
      <c r="E27" s="36">
        <v>3127.4081195799999</v>
      </c>
      <c r="F27" s="36">
        <v>3132.8239115700003</v>
      </c>
      <c r="G27" s="36">
        <v>3145.3415764799997</v>
      </c>
      <c r="H27" s="36">
        <v>3112.0365203799997</v>
      </c>
      <c r="I27" s="36">
        <v>3025.1102826800002</v>
      </c>
      <c r="J27" s="36">
        <v>3001.9634369700002</v>
      </c>
      <c r="K27" s="36">
        <v>3010.2979099200002</v>
      </c>
      <c r="L27" s="36">
        <v>3007.4252217500002</v>
      </c>
      <c r="M27" s="36">
        <v>2976.53382633</v>
      </c>
      <c r="N27" s="36">
        <v>2979.17625331</v>
      </c>
      <c r="O27" s="36">
        <v>2952.9170818699999</v>
      </c>
      <c r="P27" s="36">
        <v>2962.1667729000001</v>
      </c>
      <c r="Q27" s="36">
        <v>2927.1488421499998</v>
      </c>
      <c r="R27" s="36">
        <v>2953.7399652999998</v>
      </c>
      <c r="S27" s="36">
        <v>2918.14758351</v>
      </c>
      <c r="T27" s="36">
        <v>2948.8395951500002</v>
      </c>
      <c r="U27" s="36">
        <v>2954.1695558199999</v>
      </c>
      <c r="V27" s="36">
        <v>2963.7856337099997</v>
      </c>
      <c r="W27" s="36">
        <v>2957.1232010500003</v>
      </c>
      <c r="X27" s="36">
        <v>2955.7064004099998</v>
      </c>
      <c r="Y27" s="36">
        <v>2994.6626324100002</v>
      </c>
    </row>
    <row r="28" spans="1:25" x14ac:dyDescent="0.2">
      <c r="A28" s="35">
        <v>18</v>
      </c>
      <c r="B28" s="36">
        <v>2990.3734943899999</v>
      </c>
      <c r="C28" s="36">
        <v>3028.1396376600001</v>
      </c>
      <c r="D28" s="36">
        <v>3029.1969024599998</v>
      </c>
      <c r="E28" s="36">
        <v>3070.05124273</v>
      </c>
      <c r="F28" s="36">
        <v>3062.36489093</v>
      </c>
      <c r="G28" s="36">
        <v>3062.8622237099999</v>
      </c>
      <c r="H28" s="36">
        <v>3075.6930391199999</v>
      </c>
      <c r="I28" s="36">
        <v>3047.6523761100002</v>
      </c>
      <c r="J28" s="36">
        <v>3002.0233064200002</v>
      </c>
      <c r="K28" s="36">
        <v>2956.0584185799999</v>
      </c>
      <c r="L28" s="36">
        <v>2947.6500608800002</v>
      </c>
      <c r="M28" s="36">
        <v>2942.79420407</v>
      </c>
      <c r="N28" s="36">
        <v>2938.7233513199999</v>
      </c>
      <c r="O28" s="36">
        <v>2938.3797083099998</v>
      </c>
      <c r="P28" s="36">
        <v>2951.5869935199999</v>
      </c>
      <c r="Q28" s="36">
        <v>2953.9403451000003</v>
      </c>
      <c r="R28" s="36">
        <v>2949.4476657099999</v>
      </c>
      <c r="S28" s="36">
        <v>2942.7986755000002</v>
      </c>
      <c r="T28" s="36">
        <v>2968.5705331499998</v>
      </c>
      <c r="U28" s="36">
        <v>2944.7887773299999</v>
      </c>
      <c r="V28" s="36">
        <v>2959.4429040099999</v>
      </c>
      <c r="W28" s="36">
        <v>2987.2942525200001</v>
      </c>
      <c r="X28" s="36">
        <v>2968.8272078800001</v>
      </c>
      <c r="Y28" s="36">
        <v>2995.3549881600002</v>
      </c>
    </row>
    <row r="29" spans="1:25" x14ac:dyDescent="0.2">
      <c r="A29" s="35">
        <v>19</v>
      </c>
      <c r="B29" s="36">
        <v>3031.84924366</v>
      </c>
      <c r="C29" s="36">
        <v>3056.9587351200003</v>
      </c>
      <c r="D29" s="36">
        <v>3082.1951304200002</v>
      </c>
      <c r="E29" s="36">
        <v>3090.2019370399998</v>
      </c>
      <c r="F29" s="36">
        <v>3103.0719104200002</v>
      </c>
      <c r="G29" s="36">
        <v>3098.4126151</v>
      </c>
      <c r="H29" s="36">
        <v>3053.2488229099999</v>
      </c>
      <c r="I29" s="36">
        <v>3015.9325598400001</v>
      </c>
      <c r="J29" s="36">
        <v>2924.8594670899997</v>
      </c>
      <c r="K29" s="36">
        <v>2916.38542297</v>
      </c>
      <c r="L29" s="36">
        <v>2880.6942129200002</v>
      </c>
      <c r="M29" s="36">
        <v>2907.1855584099999</v>
      </c>
      <c r="N29" s="36">
        <v>2923.0049855399998</v>
      </c>
      <c r="O29" s="36">
        <v>2917.4149416499999</v>
      </c>
      <c r="P29" s="36">
        <v>2926.00239242</v>
      </c>
      <c r="Q29" s="36">
        <v>2938.2875345400003</v>
      </c>
      <c r="R29" s="36">
        <v>2948.5273006900002</v>
      </c>
      <c r="S29" s="36">
        <v>2985.8986301999998</v>
      </c>
      <c r="T29" s="36">
        <v>2973.05226851</v>
      </c>
      <c r="U29" s="36">
        <v>2953.1083949899999</v>
      </c>
      <c r="V29" s="36">
        <v>2955.76418556</v>
      </c>
      <c r="W29" s="36">
        <v>2950.6724020400002</v>
      </c>
      <c r="X29" s="36">
        <v>2957.9417778699999</v>
      </c>
      <c r="Y29" s="36">
        <v>3009.5907900799998</v>
      </c>
    </row>
    <row r="30" spans="1:25" x14ac:dyDescent="0.2">
      <c r="A30" s="35">
        <v>20</v>
      </c>
      <c r="B30" s="36">
        <v>3090.61975635</v>
      </c>
      <c r="C30" s="36">
        <v>3113.1528674400001</v>
      </c>
      <c r="D30" s="36">
        <v>3138.62183005</v>
      </c>
      <c r="E30" s="36">
        <v>3129.9901092800001</v>
      </c>
      <c r="F30" s="36">
        <v>3132.74876417</v>
      </c>
      <c r="G30" s="36">
        <v>3107.4463408199999</v>
      </c>
      <c r="H30" s="36">
        <v>3080.2051039399998</v>
      </c>
      <c r="I30" s="36">
        <v>2971.0282629899998</v>
      </c>
      <c r="J30" s="36">
        <v>2964.6509668600002</v>
      </c>
      <c r="K30" s="36">
        <v>2943.7078445399998</v>
      </c>
      <c r="L30" s="36">
        <v>2937.6590614500001</v>
      </c>
      <c r="M30" s="36">
        <v>2938.4287355500001</v>
      </c>
      <c r="N30" s="36">
        <v>2949.93419756</v>
      </c>
      <c r="O30" s="36">
        <v>2958.9992039200001</v>
      </c>
      <c r="P30" s="36">
        <v>2970.13048837</v>
      </c>
      <c r="Q30" s="36">
        <v>2964.5523129899998</v>
      </c>
      <c r="R30" s="36">
        <v>2959.1313109799999</v>
      </c>
      <c r="S30" s="36">
        <v>2955.1221915700003</v>
      </c>
      <c r="T30" s="36">
        <v>2910.56462874</v>
      </c>
      <c r="U30" s="36">
        <v>2900.15520474</v>
      </c>
      <c r="V30" s="36">
        <v>2900.4894955099999</v>
      </c>
      <c r="W30" s="36">
        <v>2921.1250109899997</v>
      </c>
      <c r="X30" s="36">
        <v>2895.9368006999998</v>
      </c>
      <c r="Y30" s="36">
        <v>2955.3883705100002</v>
      </c>
    </row>
    <row r="31" spans="1:25" x14ac:dyDescent="0.2">
      <c r="A31" s="35">
        <v>21</v>
      </c>
      <c r="B31" s="36">
        <v>3001.2613278399999</v>
      </c>
      <c r="C31" s="36">
        <v>3063.1357332900002</v>
      </c>
      <c r="D31" s="36">
        <v>3103.6133225899998</v>
      </c>
      <c r="E31" s="36">
        <v>3114.5078836500002</v>
      </c>
      <c r="F31" s="36">
        <v>3119.2277783899999</v>
      </c>
      <c r="G31" s="36">
        <v>3116.0355649899998</v>
      </c>
      <c r="H31" s="36">
        <v>3035.7618758499998</v>
      </c>
      <c r="I31" s="36">
        <v>2955.3354306000001</v>
      </c>
      <c r="J31" s="36">
        <v>2969.07620374</v>
      </c>
      <c r="K31" s="36">
        <v>2958.80622752</v>
      </c>
      <c r="L31" s="36">
        <v>2947.2941142700001</v>
      </c>
      <c r="M31" s="36">
        <v>2942.87029953</v>
      </c>
      <c r="N31" s="36">
        <v>2953.56346893</v>
      </c>
      <c r="O31" s="36">
        <v>2952.3523624700001</v>
      </c>
      <c r="P31" s="36">
        <v>2953.6397096800001</v>
      </c>
      <c r="Q31" s="36">
        <v>2954.4431956200001</v>
      </c>
      <c r="R31" s="36">
        <v>2954.6612922700001</v>
      </c>
      <c r="S31" s="36">
        <v>2959.8204526700001</v>
      </c>
      <c r="T31" s="36">
        <v>2932.1806081999998</v>
      </c>
      <c r="U31" s="36">
        <v>2943.2700028899999</v>
      </c>
      <c r="V31" s="36">
        <v>2944.5325241300002</v>
      </c>
      <c r="W31" s="36">
        <v>2906.65271312</v>
      </c>
      <c r="X31" s="36">
        <v>2932.9757953799999</v>
      </c>
      <c r="Y31" s="36">
        <v>2953.3988792</v>
      </c>
    </row>
    <row r="32" spans="1:25" x14ac:dyDescent="0.2">
      <c r="A32" s="35">
        <v>22</v>
      </c>
      <c r="B32" s="36">
        <v>3059.5545917200002</v>
      </c>
      <c r="C32" s="36">
        <v>2957.0592399900002</v>
      </c>
      <c r="D32" s="36">
        <v>2985.3935422700001</v>
      </c>
      <c r="E32" s="36">
        <v>3000.5963535000001</v>
      </c>
      <c r="F32" s="36">
        <v>3010.6297820700001</v>
      </c>
      <c r="G32" s="36">
        <v>3009.6591933300001</v>
      </c>
      <c r="H32" s="36">
        <v>2975.76671893</v>
      </c>
      <c r="I32" s="36">
        <v>2967.8751940699999</v>
      </c>
      <c r="J32" s="36">
        <v>3053.5371858600001</v>
      </c>
      <c r="K32" s="36">
        <v>3091.3594077900002</v>
      </c>
      <c r="L32" s="36">
        <v>3072.06842289</v>
      </c>
      <c r="M32" s="36">
        <v>2953.0892347200001</v>
      </c>
      <c r="N32" s="36">
        <v>2835.3373466899998</v>
      </c>
      <c r="O32" s="36">
        <v>2834.5936031199999</v>
      </c>
      <c r="P32" s="36">
        <v>2838.6249860399998</v>
      </c>
      <c r="Q32" s="36">
        <v>2835.1667508</v>
      </c>
      <c r="R32" s="36">
        <v>2944.7878912700003</v>
      </c>
      <c r="S32" s="36">
        <v>3065.7453019199997</v>
      </c>
      <c r="T32" s="36">
        <v>3079.7748279500001</v>
      </c>
      <c r="U32" s="36">
        <v>3069.4614691699999</v>
      </c>
      <c r="V32" s="36">
        <v>3076.7605006500003</v>
      </c>
      <c r="W32" s="36">
        <v>3029.3361010200001</v>
      </c>
      <c r="X32" s="36">
        <v>3037.5780197499998</v>
      </c>
      <c r="Y32" s="36">
        <v>3008.5289446399997</v>
      </c>
    </row>
    <row r="33" spans="1:25" x14ac:dyDescent="0.2">
      <c r="A33" s="35">
        <v>23</v>
      </c>
      <c r="B33" s="36">
        <v>3006.7044061500001</v>
      </c>
      <c r="C33" s="36">
        <v>3067.4296507100003</v>
      </c>
      <c r="D33" s="36">
        <v>3085.7782925199999</v>
      </c>
      <c r="E33" s="36">
        <v>3098.3768667600002</v>
      </c>
      <c r="F33" s="36">
        <v>3103.2621388800003</v>
      </c>
      <c r="G33" s="36">
        <v>3090.02951932</v>
      </c>
      <c r="H33" s="36">
        <v>3043.52325931</v>
      </c>
      <c r="I33" s="36">
        <v>2970.66387278</v>
      </c>
      <c r="J33" s="36">
        <v>2942.1383788899998</v>
      </c>
      <c r="K33" s="36">
        <v>2956.2279008700002</v>
      </c>
      <c r="L33" s="36">
        <v>2887.4073991499999</v>
      </c>
      <c r="M33" s="36">
        <v>2893.8707795699997</v>
      </c>
      <c r="N33" s="36">
        <v>2876.0467650300002</v>
      </c>
      <c r="O33" s="36">
        <v>2877.5311791200002</v>
      </c>
      <c r="P33" s="36">
        <v>2874.6235657299999</v>
      </c>
      <c r="Q33" s="36">
        <v>2872.5454989899999</v>
      </c>
      <c r="R33" s="36">
        <v>2885.4418104400002</v>
      </c>
      <c r="S33" s="36">
        <v>2889.61256258</v>
      </c>
      <c r="T33" s="36">
        <v>2935.54970486</v>
      </c>
      <c r="U33" s="36">
        <v>2939.4254687500002</v>
      </c>
      <c r="V33" s="36">
        <v>2928.2170282100001</v>
      </c>
      <c r="W33" s="36">
        <v>2951.9153137399999</v>
      </c>
      <c r="X33" s="36">
        <v>2932.5619615000001</v>
      </c>
      <c r="Y33" s="36">
        <v>2962.5235986500002</v>
      </c>
    </row>
    <row r="34" spans="1:25" x14ac:dyDescent="0.2">
      <c r="A34" s="35">
        <v>24</v>
      </c>
      <c r="B34" s="36">
        <v>2988.2183475699999</v>
      </c>
      <c r="C34" s="36">
        <v>2963.4483843000003</v>
      </c>
      <c r="D34" s="36">
        <v>3005.21789795</v>
      </c>
      <c r="E34" s="36">
        <v>3099.9205375799997</v>
      </c>
      <c r="F34" s="36">
        <v>3107.6610590699997</v>
      </c>
      <c r="G34" s="36">
        <v>3054.3748383799998</v>
      </c>
      <c r="H34" s="36">
        <v>3004.0809951000001</v>
      </c>
      <c r="I34" s="36">
        <v>2995.7567177400001</v>
      </c>
      <c r="J34" s="36">
        <v>3131.5639193299999</v>
      </c>
      <c r="K34" s="36">
        <v>3170.1204281200003</v>
      </c>
      <c r="L34" s="36">
        <v>3052.1699510900003</v>
      </c>
      <c r="M34" s="36">
        <v>2939.7099925799998</v>
      </c>
      <c r="N34" s="36">
        <v>2879.51390713</v>
      </c>
      <c r="O34" s="36">
        <v>2881.3332747199997</v>
      </c>
      <c r="P34" s="36">
        <v>2875.7771509600002</v>
      </c>
      <c r="Q34" s="36">
        <v>2874.7821448099999</v>
      </c>
      <c r="R34" s="36">
        <v>2915.27261469</v>
      </c>
      <c r="S34" s="36">
        <v>3017.9580836600003</v>
      </c>
      <c r="T34" s="36">
        <v>2999.8205097200002</v>
      </c>
      <c r="U34" s="36">
        <v>3101.9730734899999</v>
      </c>
      <c r="V34" s="36">
        <v>2968.0363559299999</v>
      </c>
      <c r="W34" s="36">
        <v>2961.7707770500001</v>
      </c>
      <c r="X34" s="36">
        <v>2906.37962462</v>
      </c>
      <c r="Y34" s="36">
        <v>2848.88559016</v>
      </c>
    </row>
    <row r="35" spans="1:25" x14ac:dyDescent="0.2">
      <c r="A35" s="35">
        <v>25</v>
      </c>
      <c r="B35" s="36">
        <v>2971.30507657</v>
      </c>
      <c r="C35" s="36">
        <v>2985.62150354</v>
      </c>
      <c r="D35" s="36">
        <v>2991.90129428</v>
      </c>
      <c r="E35" s="36">
        <v>3003.8235401400002</v>
      </c>
      <c r="F35" s="36">
        <v>2995.2781513999998</v>
      </c>
      <c r="G35" s="36">
        <v>2994.6874231900001</v>
      </c>
      <c r="H35" s="36">
        <v>2946.0799913599999</v>
      </c>
      <c r="I35" s="36">
        <v>2911.1670751300003</v>
      </c>
      <c r="J35" s="36">
        <v>2823.9138437000001</v>
      </c>
      <c r="K35" s="36">
        <v>2840.2119785899999</v>
      </c>
      <c r="L35" s="36">
        <v>2832.8404957299999</v>
      </c>
      <c r="M35" s="36">
        <v>2823.44920417</v>
      </c>
      <c r="N35" s="36">
        <v>2840.3118089899999</v>
      </c>
      <c r="O35" s="36">
        <v>2853.20707163</v>
      </c>
      <c r="P35" s="36">
        <v>2857.3733019300003</v>
      </c>
      <c r="Q35" s="36">
        <v>2867.8426568099999</v>
      </c>
      <c r="R35" s="36">
        <v>2869.4607221199999</v>
      </c>
      <c r="S35" s="36">
        <v>2834.5722104199999</v>
      </c>
      <c r="T35" s="36">
        <v>2848.21549435</v>
      </c>
      <c r="U35" s="36">
        <v>2827.4930949599998</v>
      </c>
      <c r="V35" s="36">
        <v>2807.28294968</v>
      </c>
      <c r="W35" s="36">
        <v>2827.1627721300001</v>
      </c>
      <c r="X35" s="36">
        <v>2877.5540429600001</v>
      </c>
      <c r="Y35" s="36">
        <v>2880.0757251700002</v>
      </c>
    </row>
    <row r="36" spans="1:25" x14ac:dyDescent="0.2">
      <c r="A36" s="35">
        <v>26</v>
      </c>
      <c r="B36" s="36">
        <v>2972.9354460499999</v>
      </c>
      <c r="C36" s="36">
        <v>3050.25334724</v>
      </c>
      <c r="D36" s="36">
        <v>3080.9614970600001</v>
      </c>
      <c r="E36" s="36">
        <v>3098.2326486799998</v>
      </c>
      <c r="F36" s="36">
        <v>3097.2266224199998</v>
      </c>
      <c r="G36" s="36">
        <v>3092.3770893300002</v>
      </c>
      <c r="H36" s="36">
        <v>3045.84975833</v>
      </c>
      <c r="I36" s="36">
        <v>2996.3130810500002</v>
      </c>
      <c r="J36" s="36">
        <v>2899.8415791900002</v>
      </c>
      <c r="K36" s="36">
        <v>2838.7833840500002</v>
      </c>
      <c r="L36" s="36">
        <v>2851.9629036599999</v>
      </c>
      <c r="M36" s="36">
        <v>2852.8824994500001</v>
      </c>
      <c r="N36" s="36">
        <v>2852.1447618799998</v>
      </c>
      <c r="O36" s="36">
        <v>2863.91160347</v>
      </c>
      <c r="P36" s="36">
        <v>2878.54237969</v>
      </c>
      <c r="Q36" s="36">
        <v>2878.5140808800002</v>
      </c>
      <c r="R36" s="36">
        <v>2870.1479375399999</v>
      </c>
      <c r="S36" s="36">
        <v>2877.1711421800001</v>
      </c>
      <c r="T36" s="36">
        <v>2856.5990358499998</v>
      </c>
      <c r="U36" s="36">
        <v>2880.6667697299999</v>
      </c>
      <c r="V36" s="36">
        <v>2859.8347405300001</v>
      </c>
      <c r="W36" s="36">
        <v>2866.8507963100001</v>
      </c>
      <c r="X36" s="36">
        <v>2912.6337742800001</v>
      </c>
      <c r="Y36" s="36">
        <v>2924.3959179600001</v>
      </c>
    </row>
    <row r="37" spans="1:25" x14ac:dyDescent="0.2">
      <c r="A37" s="35">
        <v>27</v>
      </c>
      <c r="B37" s="36">
        <v>3046.0516649800002</v>
      </c>
      <c r="C37" s="36">
        <v>3080.8504144600001</v>
      </c>
      <c r="D37" s="36">
        <v>3009.1466225300001</v>
      </c>
      <c r="E37" s="36">
        <v>3026.8809239500001</v>
      </c>
      <c r="F37" s="36">
        <v>3024.9318285100003</v>
      </c>
      <c r="G37" s="36">
        <v>2977.7489470599999</v>
      </c>
      <c r="H37" s="36">
        <v>3004.1508194399999</v>
      </c>
      <c r="I37" s="36">
        <v>3060.2345519599999</v>
      </c>
      <c r="J37" s="36">
        <v>2977.12583941</v>
      </c>
      <c r="K37" s="36">
        <v>2960.8966608599999</v>
      </c>
      <c r="L37" s="36">
        <v>2940.8655407199999</v>
      </c>
      <c r="M37" s="36">
        <v>2926.5366778900002</v>
      </c>
      <c r="N37" s="36">
        <v>2806.23863231</v>
      </c>
      <c r="O37" s="36">
        <v>2807.2752431200001</v>
      </c>
      <c r="P37" s="36">
        <v>2810.72235486</v>
      </c>
      <c r="Q37" s="36">
        <v>2812.6207696000001</v>
      </c>
      <c r="R37" s="36">
        <v>2914.6207126700001</v>
      </c>
      <c r="S37" s="36">
        <v>2899.9414257399999</v>
      </c>
      <c r="T37" s="36">
        <v>2922.3795632300003</v>
      </c>
      <c r="U37" s="36">
        <v>2927.5381356399998</v>
      </c>
      <c r="V37" s="36">
        <v>2933.5045650799998</v>
      </c>
      <c r="W37" s="36">
        <v>2950.2390718000001</v>
      </c>
      <c r="X37" s="36">
        <v>3025.17579054</v>
      </c>
      <c r="Y37" s="36">
        <v>3015.8310571699999</v>
      </c>
    </row>
    <row r="38" spans="1:25" x14ac:dyDescent="0.2">
      <c r="A38" s="35">
        <v>28</v>
      </c>
      <c r="B38" s="36">
        <v>3014.5467056299999</v>
      </c>
      <c r="C38" s="36">
        <v>3076.0210884100002</v>
      </c>
      <c r="D38" s="36">
        <v>3015.35687078</v>
      </c>
      <c r="E38" s="36">
        <v>3030.8419827799999</v>
      </c>
      <c r="F38" s="36">
        <v>3027.7620141299999</v>
      </c>
      <c r="G38" s="36">
        <v>2988.0361283900002</v>
      </c>
      <c r="H38" s="36">
        <v>3008.0137876200001</v>
      </c>
      <c r="I38" s="36">
        <v>3034.02581388</v>
      </c>
      <c r="J38" s="36">
        <v>2984.0672528199998</v>
      </c>
      <c r="K38" s="36">
        <v>2990.3773063600001</v>
      </c>
      <c r="L38" s="36">
        <v>2954.5578194499999</v>
      </c>
      <c r="M38" s="36">
        <v>2930.6006670000002</v>
      </c>
      <c r="N38" s="36">
        <v>2812.01595503</v>
      </c>
      <c r="O38" s="36">
        <v>2827.0947388199997</v>
      </c>
      <c r="P38" s="36">
        <v>2828.70295794</v>
      </c>
      <c r="Q38" s="36">
        <v>2815.1572510400001</v>
      </c>
      <c r="R38" s="36">
        <v>2923.3408626300002</v>
      </c>
      <c r="S38" s="36">
        <v>2895.9755818799999</v>
      </c>
      <c r="T38" s="36">
        <v>2908.1196669199999</v>
      </c>
      <c r="U38" s="36">
        <v>2907.6854528099998</v>
      </c>
      <c r="V38" s="36">
        <v>2926.2968286800001</v>
      </c>
      <c r="W38" s="36">
        <v>2952.6968572199999</v>
      </c>
      <c r="X38" s="36">
        <v>2960.57280876</v>
      </c>
      <c r="Y38" s="36">
        <v>3057.9097351099999</v>
      </c>
    </row>
    <row r="39" spans="1:25" x14ac:dyDescent="0.2">
      <c r="A39" s="35">
        <v>29</v>
      </c>
      <c r="B39" s="36">
        <v>2863.1597683300001</v>
      </c>
      <c r="C39" s="36">
        <v>2954.9176901400001</v>
      </c>
      <c r="D39" s="36">
        <v>3011.5725363199999</v>
      </c>
      <c r="E39" s="36">
        <v>3034.05030794</v>
      </c>
      <c r="F39" s="36">
        <v>3061.2985355400001</v>
      </c>
      <c r="G39" s="36">
        <v>3070.5314128700002</v>
      </c>
      <c r="H39" s="36">
        <v>3038.06386806</v>
      </c>
      <c r="I39" s="36">
        <v>3005.5854372999997</v>
      </c>
      <c r="J39" s="36">
        <v>2999.3059309099999</v>
      </c>
      <c r="K39" s="36">
        <v>2955.57490267</v>
      </c>
      <c r="L39" s="36">
        <v>2928.3351521700001</v>
      </c>
      <c r="M39" s="36">
        <v>2926.7014492600001</v>
      </c>
      <c r="N39" s="36">
        <v>2946.6012312600001</v>
      </c>
      <c r="O39" s="36">
        <v>2947.9770435099999</v>
      </c>
      <c r="P39" s="36">
        <v>2921.2588188200002</v>
      </c>
      <c r="Q39" s="36">
        <v>2934.35174839</v>
      </c>
      <c r="R39" s="36">
        <v>2935.2515448700001</v>
      </c>
      <c r="S39" s="36">
        <v>2939.77729254</v>
      </c>
      <c r="T39" s="36">
        <v>2936.8383550100002</v>
      </c>
      <c r="U39" s="36">
        <v>2948.0247298099998</v>
      </c>
      <c r="V39" s="36">
        <v>2947.8982404200001</v>
      </c>
      <c r="W39" s="36">
        <v>2938.1805073099999</v>
      </c>
      <c r="X39" s="36">
        <v>2963.0428181900002</v>
      </c>
      <c r="Y39" s="36">
        <v>2953.2556334199999</v>
      </c>
    </row>
    <row r="40" spans="1:25" x14ac:dyDescent="0.2">
      <c r="A40" s="35">
        <v>30</v>
      </c>
      <c r="B40" s="36">
        <v>3017.10859476</v>
      </c>
      <c r="C40" s="36">
        <v>3080.42700616</v>
      </c>
      <c r="D40" s="36">
        <v>3114.5415526500001</v>
      </c>
      <c r="E40" s="36">
        <v>3137.6768944299997</v>
      </c>
      <c r="F40" s="36">
        <v>3141.7791569599999</v>
      </c>
      <c r="G40" s="36">
        <v>3125.1074499299998</v>
      </c>
      <c r="H40" s="36">
        <v>3051.3157992500001</v>
      </c>
      <c r="I40" s="36">
        <v>2987.4852573799999</v>
      </c>
      <c r="J40" s="36">
        <v>3004.0401192700001</v>
      </c>
      <c r="K40" s="36">
        <v>2956.3558690599998</v>
      </c>
      <c r="L40" s="36">
        <v>2919.2896237600003</v>
      </c>
      <c r="M40" s="36">
        <v>2943.9533479199999</v>
      </c>
      <c r="N40" s="36">
        <v>2955.4396092000002</v>
      </c>
      <c r="O40" s="36">
        <v>2927.8609437</v>
      </c>
      <c r="P40" s="36">
        <v>2932.86111471</v>
      </c>
      <c r="Q40" s="36">
        <v>2937.3163286399999</v>
      </c>
      <c r="R40" s="36">
        <v>2936.5495335000001</v>
      </c>
      <c r="S40" s="36">
        <v>2944.50989966</v>
      </c>
      <c r="T40" s="36">
        <v>2963.6489764600001</v>
      </c>
      <c r="U40" s="36">
        <v>2972.46274687</v>
      </c>
      <c r="V40" s="36">
        <v>2975.79613939</v>
      </c>
      <c r="W40" s="36">
        <v>2959.2823137199998</v>
      </c>
      <c r="X40" s="36">
        <v>2989.7581418099999</v>
      </c>
      <c r="Y40" s="36">
        <v>2962.3132626000001</v>
      </c>
    </row>
    <row r="41" spans="1:25" x14ac:dyDescent="0.2">
      <c r="A41" s="35">
        <v>31</v>
      </c>
      <c r="B41" s="36" t="s">
        <v>150</v>
      </c>
      <c r="C41" s="36" t="s">
        <v>150</v>
      </c>
      <c r="D41" s="36" t="s">
        <v>150</v>
      </c>
      <c r="E41" s="36" t="s">
        <v>150</v>
      </c>
      <c r="F41" s="36" t="s">
        <v>150</v>
      </c>
      <c r="G41" s="36" t="s">
        <v>150</v>
      </c>
      <c r="H41" s="36" t="s">
        <v>150</v>
      </c>
      <c r="I41" s="36" t="s">
        <v>150</v>
      </c>
      <c r="J41" s="36" t="s">
        <v>150</v>
      </c>
      <c r="K41" s="36" t="s">
        <v>150</v>
      </c>
      <c r="L41" s="36" t="s">
        <v>150</v>
      </c>
      <c r="M41" s="36" t="s">
        <v>150</v>
      </c>
      <c r="N41" s="36" t="s">
        <v>150</v>
      </c>
      <c r="O41" s="36" t="s">
        <v>150</v>
      </c>
      <c r="P41" s="36" t="s">
        <v>150</v>
      </c>
      <c r="Q41" s="36" t="s">
        <v>150</v>
      </c>
      <c r="R41" s="36" t="s">
        <v>150</v>
      </c>
      <c r="S41" s="36" t="s">
        <v>150</v>
      </c>
      <c r="T41" s="36" t="s">
        <v>150</v>
      </c>
      <c r="U41" s="36" t="s">
        <v>150</v>
      </c>
      <c r="V41" s="36" t="s">
        <v>150</v>
      </c>
      <c r="W41" s="36" t="s">
        <v>150</v>
      </c>
      <c r="X41" s="36" t="s">
        <v>150</v>
      </c>
      <c r="Y41" s="36" t="s">
        <v>150</v>
      </c>
    </row>
    <row r="42" spans="1:25" x14ac:dyDescent="0.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4" spans="1:25" ht="30.75" customHeight="1" x14ac:dyDescent="0.2">
      <c r="A44" s="111" t="s">
        <v>0</v>
      </c>
      <c r="B44" s="132" t="s">
        <v>134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3249.3570402700002</v>
      </c>
      <c r="C46" s="36">
        <v>3285.6042410099999</v>
      </c>
      <c r="D46" s="36">
        <v>3314.3864108600001</v>
      </c>
      <c r="E46" s="36">
        <v>3388.4302812999999</v>
      </c>
      <c r="F46" s="36">
        <v>3381.8332892499998</v>
      </c>
      <c r="G46" s="36">
        <v>3366.5998190400001</v>
      </c>
      <c r="H46" s="36">
        <v>3297.0388705700002</v>
      </c>
      <c r="I46" s="36">
        <v>3317.8298501699996</v>
      </c>
      <c r="J46" s="36">
        <v>3274.8717012800003</v>
      </c>
      <c r="K46" s="36">
        <v>3288.4283862299999</v>
      </c>
      <c r="L46" s="36">
        <v>3298.7176446500002</v>
      </c>
      <c r="M46" s="36">
        <v>3289.1804834499999</v>
      </c>
      <c r="N46" s="36">
        <v>3308.6801055399997</v>
      </c>
      <c r="O46" s="36">
        <v>3347.31433818</v>
      </c>
      <c r="P46" s="36">
        <v>3334.4553767299999</v>
      </c>
      <c r="Q46" s="36">
        <v>3312.8484437800003</v>
      </c>
      <c r="R46" s="36">
        <v>3313.8932975900002</v>
      </c>
      <c r="S46" s="36">
        <v>3325.67061719</v>
      </c>
      <c r="T46" s="36">
        <v>3301.0126752000001</v>
      </c>
      <c r="U46" s="36">
        <v>3261.8234419999999</v>
      </c>
      <c r="V46" s="36">
        <v>3228.3464200499998</v>
      </c>
      <c r="W46" s="36">
        <v>3227.15032638</v>
      </c>
      <c r="X46" s="36">
        <v>3297.93248262</v>
      </c>
      <c r="Y46" s="36">
        <v>3329.7307893399998</v>
      </c>
    </row>
    <row r="47" spans="1:25" x14ac:dyDescent="0.2">
      <c r="A47" s="35">
        <v>2</v>
      </c>
      <c r="B47" s="36">
        <v>3324.5484475799999</v>
      </c>
      <c r="C47" s="36">
        <v>3384.56380838</v>
      </c>
      <c r="D47" s="36">
        <v>3428.3781427399999</v>
      </c>
      <c r="E47" s="36">
        <v>3446.5081864199997</v>
      </c>
      <c r="F47" s="36">
        <v>3454.35867839</v>
      </c>
      <c r="G47" s="36">
        <v>3435.4105534599998</v>
      </c>
      <c r="H47" s="36">
        <v>3362.4934097099999</v>
      </c>
      <c r="I47" s="36">
        <v>3313.9596434800001</v>
      </c>
      <c r="J47" s="36">
        <v>3258.9418909399997</v>
      </c>
      <c r="K47" s="36">
        <v>3237.8616841799999</v>
      </c>
      <c r="L47" s="36">
        <v>3242.2792488299997</v>
      </c>
      <c r="M47" s="36">
        <v>3214.44441732</v>
      </c>
      <c r="N47" s="36">
        <v>3227.82791649</v>
      </c>
      <c r="O47" s="36">
        <v>3261.813889</v>
      </c>
      <c r="P47" s="36">
        <v>3245.1624920500003</v>
      </c>
      <c r="Q47" s="36">
        <v>3258.4635478999999</v>
      </c>
      <c r="R47" s="36">
        <v>3263.1757842299999</v>
      </c>
      <c r="S47" s="36">
        <v>3276.11552467</v>
      </c>
      <c r="T47" s="36">
        <v>3241.4020389900002</v>
      </c>
      <c r="U47" s="36">
        <v>3245.4962256200001</v>
      </c>
      <c r="V47" s="36">
        <v>3234.2785393999998</v>
      </c>
      <c r="W47" s="36">
        <v>3227.7904450299998</v>
      </c>
      <c r="X47" s="36">
        <v>3258.1882402799997</v>
      </c>
      <c r="Y47" s="36">
        <v>3293.2878952900001</v>
      </c>
    </row>
    <row r="48" spans="1:25" x14ac:dyDescent="0.2">
      <c r="A48" s="35">
        <v>3</v>
      </c>
      <c r="B48" s="36">
        <v>3075.6658218899997</v>
      </c>
      <c r="C48" s="36">
        <v>3136.4630670199999</v>
      </c>
      <c r="D48" s="36">
        <v>3172.6182040600002</v>
      </c>
      <c r="E48" s="36">
        <v>3194.49669507</v>
      </c>
      <c r="F48" s="36">
        <v>3203.03251396</v>
      </c>
      <c r="G48" s="36">
        <v>3180.7134667599998</v>
      </c>
      <c r="H48" s="36">
        <v>3107.8962099199998</v>
      </c>
      <c r="I48" s="36">
        <v>3047.3276777199999</v>
      </c>
      <c r="J48" s="36">
        <v>3057.34672357</v>
      </c>
      <c r="K48" s="36">
        <v>3042.68519036</v>
      </c>
      <c r="L48" s="36">
        <v>3191.3905703599999</v>
      </c>
      <c r="M48" s="36">
        <v>3082.8020201099998</v>
      </c>
      <c r="N48" s="36">
        <v>3042.1343255500001</v>
      </c>
      <c r="O48" s="36">
        <v>3035.1049374300001</v>
      </c>
      <c r="P48" s="36">
        <v>3033.4021193200001</v>
      </c>
      <c r="Q48" s="36">
        <v>3033.2661079</v>
      </c>
      <c r="R48" s="36">
        <v>3227.8680205400001</v>
      </c>
      <c r="S48" s="36">
        <v>3095.3868151399997</v>
      </c>
      <c r="T48" s="36">
        <v>3024.1595202499998</v>
      </c>
      <c r="U48" s="36">
        <v>3023.11540616</v>
      </c>
      <c r="V48" s="36">
        <v>3026.5107121300002</v>
      </c>
      <c r="W48" s="36">
        <v>3025.5680082200001</v>
      </c>
      <c r="X48" s="36">
        <v>3017.4056283699997</v>
      </c>
      <c r="Y48" s="36">
        <v>3012.7117550500002</v>
      </c>
    </row>
    <row r="49" spans="1:25" x14ac:dyDescent="0.2">
      <c r="A49" s="35">
        <v>4</v>
      </c>
      <c r="B49" s="36">
        <v>3137.2179225899999</v>
      </c>
      <c r="C49" s="36">
        <v>3173.9345032799997</v>
      </c>
      <c r="D49" s="36">
        <v>3139.42618266</v>
      </c>
      <c r="E49" s="36">
        <v>3144.2695488300001</v>
      </c>
      <c r="F49" s="36">
        <v>3139.6274015499998</v>
      </c>
      <c r="G49" s="36">
        <v>3120.40718023</v>
      </c>
      <c r="H49" s="36">
        <v>3070.4881372300001</v>
      </c>
      <c r="I49" s="36">
        <v>3136.50413024</v>
      </c>
      <c r="J49" s="36">
        <v>3088.3620340900002</v>
      </c>
      <c r="K49" s="36">
        <v>3226.77667961</v>
      </c>
      <c r="L49" s="36">
        <v>3235.5890483799999</v>
      </c>
      <c r="M49" s="36">
        <v>3225.1299936800001</v>
      </c>
      <c r="N49" s="36">
        <v>3204.5743868099999</v>
      </c>
      <c r="O49" s="36">
        <v>3353.7974881200003</v>
      </c>
      <c r="P49" s="36">
        <v>3341.7836694600001</v>
      </c>
      <c r="Q49" s="36">
        <v>3336.1501053899997</v>
      </c>
      <c r="R49" s="36">
        <v>3298.98672472</v>
      </c>
      <c r="S49" s="36">
        <v>3305.7672744900001</v>
      </c>
      <c r="T49" s="36">
        <v>3277.4460800500001</v>
      </c>
      <c r="U49" s="36">
        <v>3233.8412192399996</v>
      </c>
      <c r="V49" s="36">
        <v>3130.4382391300001</v>
      </c>
      <c r="W49" s="36">
        <v>3183.0117406200002</v>
      </c>
      <c r="X49" s="36">
        <v>3226.6149137500001</v>
      </c>
      <c r="Y49" s="36">
        <v>3272.6010135000001</v>
      </c>
    </row>
    <row r="50" spans="1:25" x14ac:dyDescent="0.2">
      <c r="A50" s="35">
        <v>5</v>
      </c>
      <c r="B50" s="36">
        <v>3152.5690711299999</v>
      </c>
      <c r="C50" s="36">
        <v>3128.0885529399998</v>
      </c>
      <c r="D50" s="36">
        <v>3132.30191182</v>
      </c>
      <c r="E50" s="36">
        <v>3139.03716669</v>
      </c>
      <c r="F50" s="36">
        <v>3129.0873527200001</v>
      </c>
      <c r="G50" s="36">
        <v>3110.7711661500002</v>
      </c>
      <c r="H50" s="36">
        <v>3096.4562364799999</v>
      </c>
      <c r="I50" s="36">
        <v>3036.9593484299999</v>
      </c>
      <c r="J50" s="36">
        <v>3037.4976894199999</v>
      </c>
      <c r="K50" s="36">
        <v>3074.4271165</v>
      </c>
      <c r="L50" s="36">
        <v>3077.0487398499999</v>
      </c>
      <c r="M50" s="36">
        <v>3080.8530535800001</v>
      </c>
      <c r="N50" s="36">
        <v>3117.25307054</v>
      </c>
      <c r="O50" s="36">
        <v>3128.33410826</v>
      </c>
      <c r="P50" s="36">
        <v>3126.5487997800001</v>
      </c>
      <c r="Q50" s="36">
        <v>3124.0335320700001</v>
      </c>
      <c r="R50" s="36">
        <v>3073.90168963</v>
      </c>
      <c r="S50" s="36">
        <v>3086.5041135799997</v>
      </c>
      <c r="T50" s="36">
        <v>3107.06278324</v>
      </c>
      <c r="U50" s="36">
        <v>3081.8502791300002</v>
      </c>
      <c r="V50" s="36">
        <v>3052.0230510900001</v>
      </c>
      <c r="W50" s="36">
        <v>3051.0300336400001</v>
      </c>
      <c r="X50" s="36">
        <v>3083.56293052</v>
      </c>
      <c r="Y50" s="36">
        <v>3154.9879586500001</v>
      </c>
    </row>
    <row r="51" spans="1:25" x14ac:dyDescent="0.2">
      <c r="A51" s="35">
        <v>6</v>
      </c>
      <c r="B51" s="36">
        <v>3151.7430310599998</v>
      </c>
      <c r="C51" s="36">
        <v>3253.9397521000001</v>
      </c>
      <c r="D51" s="36">
        <v>3103.2342125299997</v>
      </c>
      <c r="E51" s="36">
        <v>3105.9749197300002</v>
      </c>
      <c r="F51" s="36">
        <v>3116.63938822</v>
      </c>
      <c r="G51" s="36">
        <v>3098.29487376</v>
      </c>
      <c r="H51" s="36">
        <v>3062.9805534000002</v>
      </c>
      <c r="I51" s="36">
        <v>3061.7065326799998</v>
      </c>
      <c r="J51" s="36">
        <v>3057.3622034499999</v>
      </c>
      <c r="K51" s="36">
        <v>3041.9782836499999</v>
      </c>
      <c r="L51" s="36">
        <v>3066.93735582</v>
      </c>
      <c r="M51" s="36">
        <v>3095.9512397399999</v>
      </c>
      <c r="N51" s="36">
        <v>3089.3175745399999</v>
      </c>
      <c r="O51" s="36">
        <v>3093.8451800600001</v>
      </c>
      <c r="P51" s="36">
        <v>3093.6442053000001</v>
      </c>
      <c r="Q51" s="36">
        <v>3092.23486607</v>
      </c>
      <c r="R51" s="36">
        <v>3064.8017539299999</v>
      </c>
      <c r="S51" s="36">
        <v>3103.4269421899999</v>
      </c>
      <c r="T51" s="36">
        <v>3097.8551127400001</v>
      </c>
      <c r="U51" s="36">
        <v>3057.5444877899999</v>
      </c>
      <c r="V51" s="36">
        <v>3049.8109959399999</v>
      </c>
      <c r="W51" s="36">
        <v>3048.8390358199999</v>
      </c>
      <c r="X51" s="36">
        <v>3054.4809731199998</v>
      </c>
      <c r="Y51" s="36">
        <v>3072.9287821900002</v>
      </c>
    </row>
    <row r="52" spans="1:25" x14ac:dyDescent="0.2">
      <c r="A52" s="35">
        <v>7</v>
      </c>
      <c r="B52" s="36">
        <v>3043.3029421400001</v>
      </c>
      <c r="C52" s="36">
        <v>3114.0256925899998</v>
      </c>
      <c r="D52" s="36">
        <v>3144.5566810199998</v>
      </c>
      <c r="E52" s="36">
        <v>3157.2981377800002</v>
      </c>
      <c r="F52" s="36">
        <v>3165.8781977899998</v>
      </c>
      <c r="G52" s="36">
        <v>3158.6675225599997</v>
      </c>
      <c r="H52" s="36">
        <v>3097.4546452600002</v>
      </c>
      <c r="I52" s="36">
        <v>3036.3541219799999</v>
      </c>
      <c r="J52" s="36">
        <v>2974.1090294000001</v>
      </c>
      <c r="K52" s="36">
        <v>2977.90247877</v>
      </c>
      <c r="L52" s="36">
        <v>3020.11083813</v>
      </c>
      <c r="M52" s="36">
        <v>3026.9417812199999</v>
      </c>
      <c r="N52" s="36">
        <v>3044.71007186</v>
      </c>
      <c r="O52" s="36">
        <v>3041.7110466700001</v>
      </c>
      <c r="P52" s="36">
        <v>3034.1364946999997</v>
      </c>
      <c r="Q52" s="36">
        <v>3036.15012587</v>
      </c>
      <c r="R52" s="36">
        <v>3043.4033912600003</v>
      </c>
      <c r="S52" s="36">
        <v>3039.8948817400001</v>
      </c>
      <c r="T52" s="36">
        <v>3000.1957347399998</v>
      </c>
      <c r="U52" s="36">
        <v>3001.25790001</v>
      </c>
      <c r="V52" s="36">
        <v>2993.9590698100001</v>
      </c>
      <c r="W52" s="36">
        <v>2975.2854947400001</v>
      </c>
      <c r="X52" s="36">
        <v>2976.3303100200001</v>
      </c>
      <c r="Y52" s="36">
        <v>3013.82075596</v>
      </c>
    </row>
    <row r="53" spans="1:25" x14ac:dyDescent="0.2">
      <c r="A53" s="35">
        <v>8</v>
      </c>
      <c r="B53" s="36">
        <v>3105.5835352999998</v>
      </c>
      <c r="C53" s="36">
        <v>3152.5712059799998</v>
      </c>
      <c r="D53" s="36">
        <v>3173.7002078299997</v>
      </c>
      <c r="E53" s="36">
        <v>3179.39175832</v>
      </c>
      <c r="F53" s="36">
        <v>3180.6854583199997</v>
      </c>
      <c r="G53" s="36">
        <v>3158.18386616</v>
      </c>
      <c r="H53" s="36">
        <v>3087.1183274999999</v>
      </c>
      <c r="I53" s="36">
        <v>3011.7002856899999</v>
      </c>
      <c r="J53" s="36">
        <v>3003.2818060099999</v>
      </c>
      <c r="K53" s="36">
        <v>3027.6821267999999</v>
      </c>
      <c r="L53" s="36">
        <v>3087.9488193500001</v>
      </c>
      <c r="M53" s="36">
        <v>3087.7501833699998</v>
      </c>
      <c r="N53" s="36">
        <v>3093.9517015900001</v>
      </c>
      <c r="O53" s="36">
        <v>3105.4683785500001</v>
      </c>
      <c r="P53" s="36">
        <v>3098.3778730899999</v>
      </c>
      <c r="Q53" s="36">
        <v>3072.3597286099998</v>
      </c>
      <c r="R53" s="36">
        <v>3074.140167</v>
      </c>
      <c r="S53" s="36">
        <v>3061.5758411399997</v>
      </c>
      <c r="T53" s="36">
        <v>3054.3347168999999</v>
      </c>
      <c r="U53" s="36">
        <v>3051.00313009</v>
      </c>
      <c r="V53" s="36">
        <v>3047.1924325800001</v>
      </c>
      <c r="W53" s="36">
        <v>3015.1645620499999</v>
      </c>
      <c r="X53" s="36">
        <v>3021.6104881599999</v>
      </c>
      <c r="Y53" s="36">
        <v>3048.8468254099998</v>
      </c>
    </row>
    <row r="54" spans="1:25" x14ac:dyDescent="0.2">
      <c r="A54" s="35">
        <v>9</v>
      </c>
      <c r="B54" s="36">
        <v>3105.9683463400002</v>
      </c>
      <c r="C54" s="36">
        <v>3178.5749640499998</v>
      </c>
      <c r="D54" s="36">
        <v>3213.7824246800001</v>
      </c>
      <c r="E54" s="36">
        <v>3220.7333008199998</v>
      </c>
      <c r="F54" s="36">
        <v>3216.8225992299999</v>
      </c>
      <c r="G54" s="36">
        <v>3194.02860719</v>
      </c>
      <c r="H54" s="36">
        <v>3133.1109179199998</v>
      </c>
      <c r="I54" s="36">
        <v>3046.7258141500001</v>
      </c>
      <c r="J54" s="36">
        <v>3006.8326989100001</v>
      </c>
      <c r="K54" s="36">
        <v>3011.04681811</v>
      </c>
      <c r="L54" s="36">
        <v>3017.29284211</v>
      </c>
      <c r="M54" s="36">
        <v>3003.9075185199999</v>
      </c>
      <c r="N54" s="36">
        <v>3027.16504824</v>
      </c>
      <c r="O54" s="36">
        <v>3029.34874661</v>
      </c>
      <c r="P54" s="36">
        <v>3022.8608744799999</v>
      </c>
      <c r="Q54" s="36">
        <v>2998.4154205700002</v>
      </c>
      <c r="R54" s="36">
        <v>3009.8212085499999</v>
      </c>
      <c r="S54" s="36">
        <v>3008.6343938699997</v>
      </c>
      <c r="T54" s="36">
        <v>3011.9160024500002</v>
      </c>
      <c r="U54" s="36">
        <v>3028.7062906400001</v>
      </c>
      <c r="V54" s="36">
        <v>3037.94963951</v>
      </c>
      <c r="W54" s="36">
        <v>3036.7886229999999</v>
      </c>
      <c r="X54" s="36">
        <v>3028.8603572699999</v>
      </c>
      <c r="Y54" s="36">
        <v>3023.3801830899997</v>
      </c>
    </row>
    <row r="55" spans="1:25" x14ac:dyDescent="0.2">
      <c r="A55" s="35">
        <v>10</v>
      </c>
      <c r="B55" s="36">
        <v>3110.3424289</v>
      </c>
      <c r="C55" s="36">
        <v>3137.4375464899999</v>
      </c>
      <c r="D55" s="36">
        <v>3141.6366905300001</v>
      </c>
      <c r="E55" s="36">
        <v>3147.3587629899998</v>
      </c>
      <c r="F55" s="36">
        <v>3157.9197806400002</v>
      </c>
      <c r="G55" s="36">
        <v>3158.2345105199997</v>
      </c>
      <c r="H55" s="36">
        <v>3133.1258560900001</v>
      </c>
      <c r="I55" s="36">
        <v>3077.5479314199997</v>
      </c>
      <c r="J55" s="36">
        <v>2979.0207140299999</v>
      </c>
      <c r="K55" s="36">
        <v>3048.3297355499999</v>
      </c>
      <c r="L55" s="36">
        <v>3060.16119467</v>
      </c>
      <c r="M55" s="36">
        <v>3047.3767135499997</v>
      </c>
      <c r="N55" s="36">
        <v>3000.0056212099998</v>
      </c>
      <c r="O55" s="36">
        <v>3008.08764273</v>
      </c>
      <c r="P55" s="36">
        <v>3018.8309561999999</v>
      </c>
      <c r="Q55" s="36">
        <v>3017.72754106</v>
      </c>
      <c r="R55" s="36">
        <v>3022.9946073900001</v>
      </c>
      <c r="S55" s="36">
        <v>3018.0242956500001</v>
      </c>
      <c r="T55" s="36">
        <v>3018.0907146099998</v>
      </c>
      <c r="U55" s="36">
        <v>3012.88528808</v>
      </c>
      <c r="V55" s="36">
        <v>3025.8467800799999</v>
      </c>
      <c r="W55" s="36">
        <v>3003.21381698</v>
      </c>
      <c r="X55" s="36">
        <v>3017.8499280800002</v>
      </c>
      <c r="Y55" s="36">
        <v>3059.5433852299998</v>
      </c>
    </row>
    <row r="56" spans="1:25" x14ac:dyDescent="0.2">
      <c r="A56" s="35">
        <v>11</v>
      </c>
      <c r="B56" s="36">
        <v>3163.5722050099998</v>
      </c>
      <c r="C56" s="36">
        <v>3210.0717305799999</v>
      </c>
      <c r="D56" s="36">
        <v>3229.9570762399999</v>
      </c>
      <c r="E56" s="36">
        <v>3242.0663373000002</v>
      </c>
      <c r="F56" s="36">
        <v>3287.8440960299999</v>
      </c>
      <c r="G56" s="36">
        <v>3255.0288243199998</v>
      </c>
      <c r="H56" s="36">
        <v>3250.3275755600002</v>
      </c>
      <c r="I56" s="36">
        <v>3189.2220727399999</v>
      </c>
      <c r="J56" s="36">
        <v>3143.9001415399998</v>
      </c>
      <c r="K56" s="36">
        <v>3092.5752697200001</v>
      </c>
      <c r="L56" s="36">
        <v>3061.3707874799998</v>
      </c>
      <c r="M56" s="36">
        <v>3034.4040156699998</v>
      </c>
      <c r="N56" s="36">
        <v>3049.3684852000001</v>
      </c>
      <c r="O56" s="36">
        <v>3059.5051991199998</v>
      </c>
      <c r="P56" s="36">
        <v>3076.4443878500001</v>
      </c>
      <c r="Q56" s="36">
        <v>3087.2248757100001</v>
      </c>
      <c r="R56" s="36">
        <v>3088.7616722100001</v>
      </c>
      <c r="S56" s="36">
        <v>3086.1291699799999</v>
      </c>
      <c r="T56" s="36">
        <v>3082.4743324400001</v>
      </c>
      <c r="U56" s="36">
        <v>3077.4128696900002</v>
      </c>
      <c r="V56" s="36">
        <v>3068.3300048400001</v>
      </c>
      <c r="W56" s="36">
        <v>3033.6333171800002</v>
      </c>
      <c r="X56" s="36">
        <v>3064.0797332699999</v>
      </c>
      <c r="Y56" s="36">
        <v>3113.3303704599998</v>
      </c>
    </row>
    <row r="57" spans="1:25" x14ac:dyDescent="0.2">
      <c r="A57" s="35">
        <v>12</v>
      </c>
      <c r="B57" s="36">
        <v>3174.13391675</v>
      </c>
      <c r="C57" s="36">
        <v>3161.0071676399998</v>
      </c>
      <c r="D57" s="36">
        <v>3195.67023169</v>
      </c>
      <c r="E57" s="36">
        <v>3198.0899741399999</v>
      </c>
      <c r="F57" s="36">
        <v>3203.1159438099999</v>
      </c>
      <c r="G57" s="36">
        <v>3194.17443847</v>
      </c>
      <c r="H57" s="36">
        <v>3144.0905889400001</v>
      </c>
      <c r="I57" s="36">
        <v>3119.3643517599999</v>
      </c>
      <c r="J57" s="36">
        <v>3071.6458097999998</v>
      </c>
      <c r="K57" s="36">
        <v>3031.7212735899998</v>
      </c>
      <c r="L57" s="36">
        <v>3039.38590918</v>
      </c>
      <c r="M57" s="36">
        <v>3047.8169314399997</v>
      </c>
      <c r="N57" s="36">
        <v>3068.77805997</v>
      </c>
      <c r="O57" s="36">
        <v>3082.4330188399999</v>
      </c>
      <c r="P57" s="36">
        <v>3094.1623595900001</v>
      </c>
      <c r="Q57" s="36">
        <v>3131.1529666399997</v>
      </c>
      <c r="R57" s="36">
        <v>3117.0515523700001</v>
      </c>
      <c r="S57" s="36">
        <v>3111.6416038399998</v>
      </c>
      <c r="T57" s="36">
        <v>3096.9662022799998</v>
      </c>
      <c r="U57" s="36">
        <v>3069.66340171</v>
      </c>
      <c r="V57" s="36">
        <v>3042.4082033999998</v>
      </c>
      <c r="W57" s="36">
        <v>3071.0222778100001</v>
      </c>
      <c r="X57" s="36">
        <v>3114.6185665899998</v>
      </c>
      <c r="Y57" s="36">
        <v>3165.77816682</v>
      </c>
    </row>
    <row r="58" spans="1:25" x14ac:dyDescent="0.2">
      <c r="A58" s="35">
        <v>13</v>
      </c>
      <c r="B58" s="36">
        <v>3163.57003532</v>
      </c>
      <c r="C58" s="36">
        <v>3197.1068263900002</v>
      </c>
      <c r="D58" s="36">
        <v>3206.7493370699999</v>
      </c>
      <c r="E58" s="36">
        <v>3196.5116846400001</v>
      </c>
      <c r="F58" s="36">
        <v>3190.9998646600002</v>
      </c>
      <c r="G58" s="36">
        <v>3174.1884894700001</v>
      </c>
      <c r="H58" s="36">
        <v>3096.4292996700001</v>
      </c>
      <c r="I58" s="36">
        <v>3056.06428895</v>
      </c>
      <c r="J58" s="36">
        <v>3027.4349045899999</v>
      </c>
      <c r="K58" s="36">
        <v>3016.7314031800001</v>
      </c>
      <c r="L58" s="36">
        <v>3011.8499480199998</v>
      </c>
      <c r="M58" s="36">
        <v>3010.4453832899999</v>
      </c>
      <c r="N58" s="36">
        <v>2986.56019732</v>
      </c>
      <c r="O58" s="36">
        <v>2981.1527584400001</v>
      </c>
      <c r="P58" s="36">
        <v>2983.02473272</v>
      </c>
      <c r="Q58" s="36">
        <v>2987.76066747</v>
      </c>
      <c r="R58" s="36">
        <v>2984.3563014799997</v>
      </c>
      <c r="S58" s="36">
        <v>3012.1818483000002</v>
      </c>
      <c r="T58" s="36">
        <v>3011.2136625099997</v>
      </c>
      <c r="U58" s="36">
        <v>3004.4706605599999</v>
      </c>
      <c r="V58" s="36">
        <v>3006.5518621000001</v>
      </c>
      <c r="W58" s="36">
        <v>3014.5131771399997</v>
      </c>
      <c r="X58" s="36">
        <v>3045.3228079999999</v>
      </c>
      <c r="Y58" s="36">
        <v>3071.89330909</v>
      </c>
    </row>
    <row r="59" spans="1:25" x14ac:dyDescent="0.2">
      <c r="A59" s="35">
        <v>14</v>
      </c>
      <c r="B59" s="36">
        <v>3138.5658478199998</v>
      </c>
      <c r="C59" s="36">
        <v>3173.1860633699998</v>
      </c>
      <c r="D59" s="36">
        <v>3181.3879579700001</v>
      </c>
      <c r="E59" s="36">
        <v>3188.2288651700001</v>
      </c>
      <c r="F59" s="36">
        <v>3172.3015295</v>
      </c>
      <c r="G59" s="36">
        <v>3143.40213219</v>
      </c>
      <c r="H59" s="36">
        <v>3097.19909177</v>
      </c>
      <c r="I59" s="36">
        <v>3034.2406130599998</v>
      </c>
      <c r="J59" s="36">
        <v>2999.4946540000001</v>
      </c>
      <c r="K59" s="36">
        <v>3031.42632611</v>
      </c>
      <c r="L59" s="36">
        <v>3016.5802711299998</v>
      </c>
      <c r="M59" s="36">
        <v>3066.8601333199999</v>
      </c>
      <c r="N59" s="36">
        <v>3064.6897649699999</v>
      </c>
      <c r="O59" s="36">
        <v>3085.8335992400002</v>
      </c>
      <c r="P59" s="36">
        <v>3094.9476834699999</v>
      </c>
      <c r="Q59" s="36">
        <v>3102.3132101400001</v>
      </c>
      <c r="R59" s="36">
        <v>3096.2710281700001</v>
      </c>
      <c r="S59" s="36">
        <v>3084.9968511100001</v>
      </c>
      <c r="T59" s="36">
        <v>3083.0477892700001</v>
      </c>
      <c r="U59" s="36">
        <v>3053.9220001899998</v>
      </c>
      <c r="V59" s="36">
        <v>2998.9270011799999</v>
      </c>
      <c r="W59" s="36">
        <v>3027.5837031199999</v>
      </c>
      <c r="X59" s="36">
        <v>3106.5205405000002</v>
      </c>
      <c r="Y59" s="36">
        <v>3144.4126078700001</v>
      </c>
    </row>
    <row r="60" spans="1:25" x14ac:dyDescent="0.2">
      <c r="A60" s="35">
        <v>15</v>
      </c>
      <c r="B60" s="36">
        <v>3019.0809898900002</v>
      </c>
      <c r="C60" s="36">
        <v>3175.7427311799997</v>
      </c>
      <c r="D60" s="36">
        <v>3259.9786574899999</v>
      </c>
      <c r="E60" s="36">
        <v>3276.62100732</v>
      </c>
      <c r="F60" s="36">
        <v>3285.3948275999996</v>
      </c>
      <c r="G60" s="36">
        <v>3273.4464422799997</v>
      </c>
      <c r="H60" s="36">
        <v>3148.95289043</v>
      </c>
      <c r="I60" s="36">
        <v>2976.2976553399999</v>
      </c>
      <c r="J60" s="36">
        <v>2876.3328192200001</v>
      </c>
      <c r="K60" s="36">
        <v>2879.4413297599999</v>
      </c>
      <c r="L60" s="36">
        <v>2945.1847053400002</v>
      </c>
      <c r="M60" s="36">
        <v>3018.70372322</v>
      </c>
      <c r="N60" s="36">
        <v>3053.3629309900002</v>
      </c>
      <c r="O60" s="36">
        <v>3063.15611214</v>
      </c>
      <c r="P60" s="36">
        <v>3076.7364400599999</v>
      </c>
      <c r="Q60" s="36">
        <v>3093.0752184500002</v>
      </c>
      <c r="R60" s="36">
        <v>3071.8161144299997</v>
      </c>
      <c r="S60" s="36">
        <v>3077.2450977499998</v>
      </c>
      <c r="T60" s="36">
        <v>3078.0798509000001</v>
      </c>
      <c r="U60" s="36">
        <v>3081.8634684600001</v>
      </c>
      <c r="V60" s="36">
        <v>3064.5189634100002</v>
      </c>
      <c r="W60" s="36">
        <v>3039.85152049</v>
      </c>
      <c r="X60" s="36">
        <v>3060.1818367299998</v>
      </c>
      <c r="Y60" s="36">
        <v>3103.8733299999999</v>
      </c>
    </row>
    <row r="61" spans="1:25" x14ac:dyDescent="0.2">
      <c r="A61" s="35">
        <v>16</v>
      </c>
      <c r="B61" s="36">
        <v>3137.6615585700001</v>
      </c>
      <c r="C61" s="36">
        <v>3215.91365038</v>
      </c>
      <c r="D61" s="36">
        <v>3115.30137896</v>
      </c>
      <c r="E61" s="36">
        <v>3132.3516093100002</v>
      </c>
      <c r="F61" s="36">
        <v>3133.8254992400002</v>
      </c>
      <c r="G61" s="36">
        <v>3114.4873640299998</v>
      </c>
      <c r="H61" s="36">
        <v>3102.4752243299999</v>
      </c>
      <c r="I61" s="36">
        <v>3044.92039432</v>
      </c>
      <c r="J61" s="36">
        <v>2957.1258524099999</v>
      </c>
      <c r="K61" s="36">
        <v>2951.7735889800001</v>
      </c>
      <c r="L61" s="36">
        <v>2954.2951754700002</v>
      </c>
      <c r="M61" s="36">
        <v>3041.9832559299998</v>
      </c>
      <c r="N61" s="36">
        <v>3042.6021758299999</v>
      </c>
      <c r="O61" s="36">
        <v>3041.1830733399997</v>
      </c>
      <c r="P61" s="36">
        <v>3066.9013564699999</v>
      </c>
      <c r="Q61" s="36">
        <v>3077.9195190699998</v>
      </c>
      <c r="R61" s="36">
        <v>3057.6329440099998</v>
      </c>
      <c r="S61" s="36">
        <v>3050.2437418599998</v>
      </c>
      <c r="T61" s="36">
        <v>2985.76675535</v>
      </c>
      <c r="U61" s="36">
        <v>2967.06870372</v>
      </c>
      <c r="V61" s="36">
        <v>2974.3408257599999</v>
      </c>
      <c r="W61" s="36">
        <v>2983.1667325399999</v>
      </c>
      <c r="X61" s="36">
        <v>3011.4315254200001</v>
      </c>
      <c r="Y61" s="36">
        <v>3085.5975701100001</v>
      </c>
    </row>
    <row r="62" spans="1:25" x14ac:dyDescent="0.2">
      <c r="A62" s="35">
        <v>17</v>
      </c>
      <c r="B62" s="36">
        <v>3166.4353309600001</v>
      </c>
      <c r="C62" s="36">
        <v>3220.6834541900002</v>
      </c>
      <c r="D62" s="36">
        <v>3246.6569138499999</v>
      </c>
      <c r="E62" s="36">
        <v>3257.6881195800001</v>
      </c>
      <c r="F62" s="36">
        <v>3263.10391157</v>
      </c>
      <c r="G62" s="36">
        <v>3275.6215764799999</v>
      </c>
      <c r="H62" s="36">
        <v>3242.3165203799999</v>
      </c>
      <c r="I62" s="36">
        <v>3155.3902826799999</v>
      </c>
      <c r="J62" s="36">
        <v>3132.2434369699999</v>
      </c>
      <c r="K62" s="36">
        <v>3140.5779099199999</v>
      </c>
      <c r="L62" s="36">
        <v>3137.70522175</v>
      </c>
      <c r="M62" s="36">
        <v>3106.8138263300002</v>
      </c>
      <c r="N62" s="36">
        <v>3109.4562533100002</v>
      </c>
      <c r="O62" s="36">
        <v>3083.1970818700001</v>
      </c>
      <c r="P62" s="36">
        <v>3092.4467728999998</v>
      </c>
      <c r="Q62" s="36">
        <v>3057.42884215</v>
      </c>
      <c r="R62" s="36">
        <v>3084.0199653</v>
      </c>
      <c r="S62" s="36">
        <v>3048.4275835100002</v>
      </c>
      <c r="T62" s="36">
        <v>3079.1195951499999</v>
      </c>
      <c r="U62" s="36">
        <v>3084.4495558200001</v>
      </c>
      <c r="V62" s="36">
        <v>3094.0656337099999</v>
      </c>
      <c r="W62" s="36">
        <v>3087.40320105</v>
      </c>
      <c r="X62" s="36">
        <v>3085.98640041</v>
      </c>
      <c r="Y62" s="36">
        <v>3124.94263241</v>
      </c>
    </row>
    <row r="63" spans="1:25" x14ac:dyDescent="0.2">
      <c r="A63" s="35">
        <v>18</v>
      </c>
      <c r="B63" s="36">
        <v>3120.6534943900001</v>
      </c>
      <c r="C63" s="36">
        <v>3158.4196376599998</v>
      </c>
      <c r="D63" s="36">
        <v>3159.47690246</v>
      </c>
      <c r="E63" s="36">
        <v>3200.3312427300002</v>
      </c>
      <c r="F63" s="36">
        <v>3192.6448909300002</v>
      </c>
      <c r="G63" s="36">
        <v>3193.1422237100001</v>
      </c>
      <c r="H63" s="36">
        <v>3205.9730391200001</v>
      </c>
      <c r="I63" s="36">
        <v>3177.93237611</v>
      </c>
      <c r="J63" s="36">
        <v>3132.3033064199999</v>
      </c>
      <c r="K63" s="36">
        <v>3086.3384185800001</v>
      </c>
      <c r="L63" s="36">
        <v>3077.9300608799999</v>
      </c>
      <c r="M63" s="36">
        <v>3073.0742040700002</v>
      </c>
      <c r="N63" s="36">
        <v>3069.0033513200001</v>
      </c>
      <c r="O63" s="36">
        <v>3068.65970831</v>
      </c>
      <c r="P63" s="36">
        <v>3081.8669935200001</v>
      </c>
      <c r="Q63" s="36">
        <v>3084.2203451</v>
      </c>
      <c r="R63" s="36">
        <v>3079.7276657100001</v>
      </c>
      <c r="S63" s="36">
        <v>3073.0786754999999</v>
      </c>
      <c r="T63" s="36">
        <v>3098.85053315</v>
      </c>
      <c r="U63" s="36">
        <v>3075.0687773300001</v>
      </c>
      <c r="V63" s="36">
        <v>3089.7229040100001</v>
      </c>
      <c r="W63" s="36">
        <v>3117.5742525199998</v>
      </c>
      <c r="X63" s="36">
        <v>3099.1072078800003</v>
      </c>
      <c r="Y63" s="36">
        <v>3125.6349881599999</v>
      </c>
    </row>
    <row r="64" spans="1:25" x14ac:dyDescent="0.2">
      <c r="A64" s="35">
        <v>19</v>
      </c>
      <c r="B64" s="36">
        <v>3162.1292436600002</v>
      </c>
      <c r="C64" s="36">
        <v>3187.23873512</v>
      </c>
      <c r="D64" s="36">
        <v>3212.4751304199999</v>
      </c>
      <c r="E64" s="36">
        <v>3220.48193704</v>
      </c>
      <c r="F64" s="36">
        <v>3233.35191042</v>
      </c>
      <c r="G64" s="36">
        <v>3228.6926151000002</v>
      </c>
      <c r="H64" s="36">
        <v>3183.5288229100001</v>
      </c>
      <c r="I64" s="36">
        <v>3146.2125598399998</v>
      </c>
      <c r="J64" s="36">
        <v>3055.1394670899999</v>
      </c>
      <c r="K64" s="36">
        <v>3046.6654229700002</v>
      </c>
      <c r="L64" s="36">
        <v>3010.9742129199999</v>
      </c>
      <c r="M64" s="36">
        <v>3037.4655584100001</v>
      </c>
      <c r="N64" s="36">
        <v>3053.28498554</v>
      </c>
      <c r="O64" s="36">
        <v>3047.6949416500001</v>
      </c>
      <c r="P64" s="36">
        <v>3056.2823924199997</v>
      </c>
      <c r="Q64" s="36">
        <v>3068.56753454</v>
      </c>
      <c r="R64" s="36">
        <v>3078.8073006899999</v>
      </c>
      <c r="S64" s="36">
        <v>3116.1786302</v>
      </c>
      <c r="T64" s="36">
        <v>3103.3322685099997</v>
      </c>
      <c r="U64" s="36">
        <v>3083.3883949900001</v>
      </c>
      <c r="V64" s="36">
        <v>3086.0441855599997</v>
      </c>
      <c r="W64" s="36">
        <v>3080.9524020399999</v>
      </c>
      <c r="X64" s="36">
        <v>3088.2217778700001</v>
      </c>
      <c r="Y64" s="36">
        <v>3139.87079008</v>
      </c>
    </row>
    <row r="65" spans="1:25" x14ac:dyDescent="0.2">
      <c r="A65" s="35">
        <v>20</v>
      </c>
      <c r="B65" s="36">
        <v>3220.8997563500002</v>
      </c>
      <c r="C65" s="36">
        <v>3243.4328674399999</v>
      </c>
      <c r="D65" s="36">
        <v>3268.9018300499997</v>
      </c>
      <c r="E65" s="36">
        <v>3260.2701092800003</v>
      </c>
      <c r="F65" s="36">
        <v>3263.0287641700002</v>
      </c>
      <c r="G65" s="36">
        <v>3237.7263408200001</v>
      </c>
      <c r="H65" s="36">
        <v>3210.48510394</v>
      </c>
      <c r="I65" s="36">
        <v>3101.30826299</v>
      </c>
      <c r="J65" s="36">
        <v>3094.9309668599999</v>
      </c>
      <c r="K65" s="36">
        <v>3073.98784454</v>
      </c>
      <c r="L65" s="36">
        <v>3067.9390614499998</v>
      </c>
      <c r="M65" s="36">
        <v>3068.7087355500003</v>
      </c>
      <c r="N65" s="36">
        <v>3080.2141975600002</v>
      </c>
      <c r="O65" s="36">
        <v>3089.2792039199999</v>
      </c>
      <c r="P65" s="36">
        <v>3100.4104883699997</v>
      </c>
      <c r="Q65" s="36">
        <v>3094.83231299</v>
      </c>
      <c r="R65" s="36">
        <v>3089.4113109800001</v>
      </c>
      <c r="S65" s="36">
        <v>3085.40219157</v>
      </c>
      <c r="T65" s="36">
        <v>3040.8446287399997</v>
      </c>
      <c r="U65" s="36">
        <v>3030.4352047400002</v>
      </c>
      <c r="V65" s="36">
        <v>3030.7694955100001</v>
      </c>
      <c r="W65" s="36">
        <v>3051.4050109899999</v>
      </c>
      <c r="X65" s="36">
        <v>3026.2168007</v>
      </c>
      <c r="Y65" s="36">
        <v>3085.6683705099999</v>
      </c>
    </row>
    <row r="66" spans="1:25" x14ac:dyDescent="0.2">
      <c r="A66" s="35">
        <v>21</v>
      </c>
      <c r="B66" s="36">
        <v>3131.5413278400001</v>
      </c>
      <c r="C66" s="36">
        <v>3193.4157332899999</v>
      </c>
      <c r="D66" s="36">
        <v>3233.89332259</v>
      </c>
      <c r="E66" s="36">
        <v>3244.7878836499999</v>
      </c>
      <c r="F66" s="36">
        <v>3249.5077783900001</v>
      </c>
      <c r="G66" s="36">
        <v>3246.31556499</v>
      </c>
      <c r="H66" s="36">
        <v>3166.04187585</v>
      </c>
      <c r="I66" s="36">
        <v>3085.6154305999999</v>
      </c>
      <c r="J66" s="36">
        <v>3099.3562037400002</v>
      </c>
      <c r="K66" s="36">
        <v>3089.0862275200002</v>
      </c>
      <c r="L66" s="36">
        <v>3077.5741142699999</v>
      </c>
      <c r="M66" s="36">
        <v>3073.1502995300002</v>
      </c>
      <c r="N66" s="36">
        <v>3083.8434689299997</v>
      </c>
      <c r="O66" s="36">
        <v>3082.6323624699999</v>
      </c>
      <c r="P66" s="36">
        <v>3083.9197096799999</v>
      </c>
      <c r="Q66" s="36">
        <v>3084.7231956199998</v>
      </c>
      <c r="R66" s="36">
        <v>3084.9412922699998</v>
      </c>
      <c r="S66" s="36">
        <v>3090.1004526699999</v>
      </c>
      <c r="T66" s="36">
        <v>3062.4606082</v>
      </c>
      <c r="U66" s="36">
        <v>3073.5500028900001</v>
      </c>
      <c r="V66" s="36">
        <v>3074.8125241299999</v>
      </c>
      <c r="W66" s="36">
        <v>3036.9327131200002</v>
      </c>
      <c r="X66" s="36">
        <v>3063.2557953800001</v>
      </c>
      <c r="Y66" s="36">
        <v>3083.6788792000002</v>
      </c>
    </row>
    <row r="67" spans="1:25" x14ac:dyDescent="0.2">
      <c r="A67" s="35">
        <v>22</v>
      </c>
      <c r="B67" s="36">
        <v>3189.8345917199999</v>
      </c>
      <c r="C67" s="36">
        <v>3087.3392399899999</v>
      </c>
      <c r="D67" s="36">
        <v>3115.6735422699999</v>
      </c>
      <c r="E67" s="36">
        <v>3130.8763534999998</v>
      </c>
      <c r="F67" s="36">
        <v>3140.9097820699999</v>
      </c>
      <c r="G67" s="36">
        <v>3139.9391933299999</v>
      </c>
      <c r="H67" s="36">
        <v>3106.0467189300002</v>
      </c>
      <c r="I67" s="36">
        <v>3098.1551940700001</v>
      </c>
      <c r="J67" s="36">
        <v>3183.8171858599999</v>
      </c>
      <c r="K67" s="36">
        <v>3221.63940779</v>
      </c>
      <c r="L67" s="36">
        <v>3202.3484228900002</v>
      </c>
      <c r="M67" s="36">
        <v>3083.3692347199999</v>
      </c>
      <c r="N67" s="36">
        <v>2965.61734669</v>
      </c>
      <c r="O67" s="36">
        <v>2964.8736031200001</v>
      </c>
      <c r="P67" s="36">
        <v>2968.90498604</v>
      </c>
      <c r="Q67" s="36">
        <v>2965.4467508000002</v>
      </c>
      <c r="R67" s="36">
        <v>3075.06789127</v>
      </c>
      <c r="S67" s="36">
        <v>3196.0253019199999</v>
      </c>
      <c r="T67" s="36">
        <v>3210.0548279499999</v>
      </c>
      <c r="U67" s="36">
        <v>3199.7414691700001</v>
      </c>
      <c r="V67" s="36">
        <v>3207.04050065</v>
      </c>
      <c r="W67" s="36">
        <v>3159.6161010199999</v>
      </c>
      <c r="X67" s="36">
        <v>3167.85801975</v>
      </c>
      <c r="Y67" s="36">
        <v>3138.8089446399999</v>
      </c>
    </row>
    <row r="68" spans="1:25" x14ac:dyDescent="0.2">
      <c r="A68" s="35">
        <v>23</v>
      </c>
      <c r="B68" s="36">
        <v>3136.9844061499998</v>
      </c>
      <c r="C68" s="36">
        <v>3197.70965071</v>
      </c>
      <c r="D68" s="36">
        <v>3216.0582925200001</v>
      </c>
      <c r="E68" s="36">
        <v>3228.65686676</v>
      </c>
      <c r="F68" s="36">
        <v>3233.54213888</v>
      </c>
      <c r="G68" s="36">
        <v>3220.3095193200002</v>
      </c>
      <c r="H68" s="36">
        <v>3173.8032593100002</v>
      </c>
      <c r="I68" s="36">
        <v>3100.9438727800002</v>
      </c>
      <c r="J68" s="36">
        <v>3072.41837889</v>
      </c>
      <c r="K68" s="36">
        <v>3086.50790087</v>
      </c>
      <c r="L68" s="36">
        <v>3017.6873991500001</v>
      </c>
      <c r="M68" s="36">
        <v>3024.1507795699999</v>
      </c>
      <c r="N68" s="36">
        <v>3006.3267650299999</v>
      </c>
      <c r="O68" s="36">
        <v>3007.8111791199999</v>
      </c>
      <c r="P68" s="36">
        <v>3004.9035657300001</v>
      </c>
      <c r="Q68" s="36">
        <v>3002.8254989900001</v>
      </c>
      <c r="R68" s="36">
        <v>3015.7218104399999</v>
      </c>
      <c r="S68" s="36">
        <v>3019.8925625799998</v>
      </c>
      <c r="T68" s="36">
        <v>3065.8297048600002</v>
      </c>
      <c r="U68" s="36">
        <v>3069.7054687499999</v>
      </c>
      <c r="V68" s="36">
        <v>3058.4970282099998</v>
      </c>
      <c r="W68" s="36">
        <v>3082.1953137400001</v>
      </c>
      <c r="X68" s="36">
        <v>3062.8419614999998</v>
      </c>
      <c r="Y68" s="36">
        <v>3092.8035986499999</v>
      </c>
    </row>
    <row r="69" spans="1:25" x14ac:dyDescent="0.2">
      <c r="A69" s="35">
        <v>24</v>
      </c>
      <c r="B69" s="36">
        <v>3118.4983475700001</v>
      </c>
      <c r="C69" s="36">
        <v>3093.7283843</v>
      </c>
      <c r="D69" s="36">
        <v>3135.4978979499997</v>
      </c>
      <c r="E69" s="36">
        <v>3230.2005375799999</v>
      </c>
      <c r="F69" s="36">
        <v>3237.9410590699999</v>
      </c>
      <c r="G69" s="36">
        <v>3184.65483838</v>
      </c>
      <c r="H69" s="36">
        <v>3134.3609950999999</v>
      </c>
      <c r="I69" s="36">
        <v>3126.0367177399999</v>
      </c>
      <c r="J69" s="36">
        <v>3261.8439193300001</v>
      </c>
      <c r="K69" s="36">
        <v>3300.40042812</v>
      </c>
      <c r="L69" s="36">
        <v>3182.44995109</v>
      </c>
      <c r="M69" s="36">
        <v>3069.98999258</v>
      </c>
      <c r="N69" s="36">
        <v>3009.7939071300002</v>
      </c>
      <c r="O69" s="36">
        <v>3011.6132747199999</v>
      </c>
      <c r="P69" s="36">
        <v>3006.0571509599999</v>
      </c>
      <c r="Q69" s="36">
        <v>3005.0621448100001</v>
      </c>
      <c r="R69" s="36">
        <v>3045.5526146899997</v>
      </c>
      <c r="S69" s="36">
        <v>3148.23808366</v>
      </c>
      <c r="T69" s="36">
        <v>3130.10050972</v>
      </c>
      <c r="U69" s="36">
        <v>3232.2530734899997</v>
      </c>
      <c r="V69" s="36">
        <v>3098.3163559300001</v>
      </c>
      <c r="W69" s="36">
        <v>3092.0507770499999</v>
      </c>
      <c r="X69" s="36">
        <v>3036.6596246200002</v>
      </c>
      <c r="Y69" s="36">
        <v>2979.1655901600002</v>
      </c>
    </row>
    <row r="70" spans="1:25" x14ac:dyDescent="0.2">
      <c r="A70" s="35">
        <v>25</v>
      </c>
      <c r="B70" s="36">
        <v>3101.5850765700002</v>
      </c>
      <c r="C70" s="36">
        <v>3115.9015035400002</v>
      </c>
      <c r="D70" s="36">
        <v>3122.1812942800002</v>
      </c>
      <c r="E70" s="36">
        <v>3134.10354014</v>
      </c>
      <c r="F70" s="36">
        <v>3125.5581514</v>
      </c>
      <c r="G70" s="36">
        <v>3124.9674231899999</v>
      </c>
      <c r="H70" s="36">
        <v>3076.3599913600001</v>
      </c>
      <c r="I70" s="36">
        <v>3041.44707513</v>
      </c>
      <c r="J70" s="36">
        <v>2954.1938436999999</v>
      </c>
      <c r="K70" s="36">
        <v>2970.4919785900001</v>
      </c>
      <c r="L70" s="36">
        <v>2963.1204957300001</v>
      </c>
      <c r="M70" s="36">
        <v>2953.7292041699998</v>
      </c>
      <c r="N70" s="36">
        <v>2970.5918089900001</v>
      </c>
      <c r="O70" s="36">
        <v>2983.4870716299997</v>
      </c>
      <c r="P70" s="36">
        <v>2987.65330193</v>
      </c>
      <c r="Q70" s="36">
        <v>2998.1226568100001</v>
      </c>
      <c r="R70" s="36">
        <v>2999.7407221200001</v>
      </c>
      <c r="S70" s="36">
        <v>2964.8522104200001</v>
      </c>
      <c r="T70" s="36">
        <v>2978.4954943500002</v>
      </c>
      <c r="U70" s="36">
        <v>2957.77309496</v>
      </c>
      <c r="V70" s="36">
        <v>2937.5629496799997</v>
      </c>
      <c r="W70" s="36">
        <v>2957.4427721299999</v>
      </c>
      <c r="X70" s="36">
        <v>3007.8340429599998</v>
      </c>
      <c r="Y70" s="36">
        <v>3010.3557251699999</v>
      </c>
    </row>
    <row r="71" spans="1:25" x14ac:dyDescent="0.2">
      <c r="A71" s="35">
        <v>26</v>
      </c>
      <c r="B71" s="36">
        <v>3103.2154460500001</v>
      </c>
      <c r="C71" s="36">
        <v>3180.5333472400002</v>
      </c>
      <c r="D71" s="36">
        <v>3211.2414970599998</v>
      </c>
      <c r="E71" s="36">
        <v>3228.51264868</v>
      </c>
      <c r="F71" s="36">
        <v>3227.50662242</v>
      </c>
      <c r="G71" s="36">
        <v>3222.65708933</v>
      </c>
      <c r="H71" s="36">
        <v>3176.1297583299997</v>
      </c>
      <c r="I71" s="36">
        <v>3126.5930810499999</v>
      </c>
      <c r="J71" s="36">
        <v>3030.1215791899999</v>
      </c>
      <c r="K71" s="36">
        <v>2969.06338405</v>
      </c>
      <c r="L71" s="36">
        <v>2982.2429036600001</v>
      </c>
      <c r="M71" s="36">
        <v>2983.1624994499998</v>
      </c>
      <c r="N71" s="36">
        <v>2982.42476188</v>
      </c>
      <c r="O71" s="36">
        <v>2994.1916034700002</v>
      </c>
      <c r="P71" s="36">
        <v>3008.8223796899997</v>
      </c>
      <c r="Q71" s="36">
        <v>3008.7940808799999</v>
      </c>
      <c r="R71" s="36">
        <v>3000.4279375400001</v>
      </c>
      <c r="S71" s="36">
        <v>3007.4511421800003</v>
      </c>
      <c r="T71" s="36">
        <v>2986.87903585</v>
      </c>
      <c r="U71" s="36">
        <v>3010.9467697300001</v>
      </c>
      <c r="V71" s="36">
        <v>2990.1147405299998</v>
      </c>
      <c r="W71" s="36">
        <v>2997.1307963099998</v>
      </c>
      <c r="X71" s="36">
        <v>3042.9137742799999</v>
      </c>
      <c r="Y71" s="36">
        <v>3054.6759179599999</v>
      </c>
    </row>
    <row r="72" spans="1:25" x14ac:dyDescent="0.2">
      <c r="A72" s="35">
        <v>27</v>
      </c>
      <c r="B72" s="36">
        <v>3176.3316649799999</v>
      </c>
      <c r="C72" s="36">
        <v>3211.1304144599999</v>
      </c>
      <c r="D72" s="36">
        <v>3139.4266225300003</v>
      </c>
      <c r="E72" s="36">
        <v>3157.1609239499999</v>
      </c>
      <c r="F72" s="36">
        <v>3155.21182851</v>
      </c>
      <c r="G72" s="36">
        <v>3108.0289470600001</v>
      </c>
      <c r="H72" s="36">
        <v>3134.4308194400001</v>
      </c>
      <c r="I72" s="36">
        <v>3190.5145519600001</v>
      </c>
      <c r="J72" s="36">
        <v>3107.4058394099998</v>
      </c>
      <c r="K72" s="36">
        <v>3091.1766608600001</v>
      </c>
      <c r="L72" s="36">
        <v>3071.1455407200001</v>
      </c>
      <c r="M72" s="36">
        <v>3056.8166778899999</v>
      </c>
      <c r="N72" s="36">
        <v>2936.5186323100002</v>
      </c>
      <c r="O72" s="36">
        <v>2937.5552431199999</v>
      </c>
      <c r="P72" s="36">
        <v>2941.0023548599997</v>
      </c>
      <c r="Q72" s="36">
        <v>2942.9007695999999</v>
      </c>
      <c r="R72" s="36">
        <v>3044.9007126699998</v>
      </c>
      <c r="S72" s="36">
        <v>3030.2214257400001</v>
      </c>
      <c r="T72" s="36">
        <v>3052.65956323</v>
      </c>
      <c r="U72" s="36">
        <v>3057.81813564</v>
      </c>
      <c r="V72" s="36">
        <v>3063.78456508</v>
      </c>
      <c r="W72" s="36">
        <v>3080.5190717999999</v>
      </c>
      <c r="X72" s="36">
        <v>3155.4557905400002</v>
      </c>
      <c r="Y72" s="36">
        <v>3146.1110571700001</v>
      </c>
    </row>
    <row r="73" spans="1:25" x14ac:dyDescent="0.2">
      <c r="A73" s="35">
        <v>28</v>
      </c>
      <c r="B73" s="36">
        <v>3144.8267056300001</v>
      </c>
      <c r="C73" s="36">
        <v>3206.3010884099999</v>
      </c>
      <c r="D73" s="36">
        <v>3145.6368707799998</v>
      </c>
      <c r="E73" s="36">
        <v>3161.1219827800001</v>
      </c>
      <c r="F73" s="36">
        <v>3158.0420141300001</v>
      </c>
      <c r="G73" s="36">
        <v>3118.3161283899999</v>
      </c>
      <c r="H73" s="36">
        <v>3138.2937876199999</v>
      </c>
      <c r="I73" s="36">
        <v>3164.3058138800002</v>
      </c>
      <c r="J73" s="36">
        <v>3114.34725282</v>
      </c>
      <c r="K73" s="36">
        <v>3120.6573063599999</v>
      </c>
      <c r="L73" s="36">
        <v>3084.8378194500001</v>
      </c>
      <c r="M73" s="36">
        <v>3060.8806669999999</v>
      </c>
      <c r="N73" s="36">
        <v>2942.2959550299997</v>
      </c>
      <c r="O73" s="36">
        <v>2957.3747388199999</v>
      </c>
      <c r="P73" s="36">
        <v>2958.9829579399998</v>
      </c>
      <c r="Q73" s="36">
        <v>2945.4372510399999</v>
      </c>
      <c r="R73" s="36">
        <v>3053.6208626299999</v>
      </c>
      <c r="S73" s="36">
        <v>3026.2555818800001</v>
      </c>
      <c r="T73" s="36">
        <v>3038.3996669200001</v>
      </c>
      <c r="U73" s="36">
        <v>3037.96545281</v>
      </c>
      <c r="V73" s="36">
        <v>3056.5768286799998</v>
      </c>
      <c r="W73" s="36">
        <v>3082.9768572200001</v>
      </c>
      <c r="X73" s="36">
        <v>3090.8528087600002</v>
      </c>
      <c r="Y73" s="36">
        <v>3188.1897351100001</v>
      </c>
    </row>
    <row r="74" spans="1:25" x14ac:dyDescent="0.2">
      <c r="A74" s="35">
        <v>29</v>
      </c>
      <c r="B74" s="36">
        <v>2993.4397683299999</v>
      </c>
      <c r="C74" s="36">
        <v>3085.1976901399998</v>
      </c>
      <c r="D74" s="36">
        <v>3141.8525363200001</v>
      </c>
      <c r="E74" s="36">
        <v>3164.3303079399998</v>
      </c>
      <c r="F74" s="36">
        <v>3191.5785355399998</v>
      </c>
      <c r="G74" s="36">
        <v>3200.8114128699999</v>
      </c>
      <c r="H74" s="36">
        <v>3168.3438680599997</v>
      </c>
      <c r="I74" s="36">
        <v>3135.8654372999999</v>
      </c>
      <c r="J74" s="36">
        <v>3129.5859309100001</v>
      </c>
      <c r="K74" s="36">
        <v>3085.8549026699998</v>
      </c>
      <c r="L74" s="36">
        <v>3058.6151521699999</v>
      </c>
      <c r="M74" s="36">
        <v>3056.9814492599999</v>
      </c>
      <c r="N74" s="36">
        <v>3076.8812312599998</v>
      </c>
      <c r="O74" s="36">
        <v>3078.2570435100001</v>
      </c>
      <c r="P74" s="36">
        <v>3051.53881882</v>
      </c>
      <c r="Q74" s="36">
        <v>3064.6317483899998</v>
      </c>
      <c r="R74" s="36">
        <v>3065.5315448699998</v>
      </c>
      <c r="S74" s="36">
        <v>3070.0572925399997</v>
      </c>
      <c r="T74" s="36">
        <v>3067.11835501</v>
      </c>
      <c r="U74" s="36">
        <v>3078.30472981</v>
      </c>
      <c r="V74" s="36">
        <v>3078.1782404199998</v>
      </c>
      <c r="W74" s="36">
        <v>3068.4605073100001</v>
      </c>
      <c r="X74" s="36">
        <v>3093.3228181899999</v>
      </c>
      <c r="Y74" s="36">
        <v>3083.5356334200001</v>
      </c>
    </row>
    <row r="75" spans="1:25" x14ac:dyDescent="0.2">
      <c r="A75" s="35">
        <v>30</v>
      </c>
      <c r="B75" s="36">
        <v>3147.3885947599997</v>
      </c>
      <c r="C75" s="36">
        <v>3210.7070061600002</v>
      </c>
      <c r="D75" s="36">
        <v>3244.8215526500003</v>
      </c>
      <c r="E75" s="36">
        <v>3267.9568944299999</v>
      </c>
      <c r="F75" s="36">
        <v>3272.0591569599997</v>
      </c>
      <c r="G75" s="36">
        <v>3255.38744993</v>
      </c>
      <c r="H75" s="36">
        <v>3181.5957992500003</v>
      </c>
      <c r="I75" s="36">
        <v>3117.7652573800001</v>
      </c>
      <c r="J75" s="36">
        <v>3134.3201192699999</v>
      </c>
      <c r="K75" s="36">
        <v>3086.63586906</v>
      </c>
      <c r="L75" s="36">
        <v>3049.56962376</v>
      </c>
      <c r="M75" s="36">
        <v>3074.2333479200001</v>
      </c>
      <c r="N75" s="36">
        <v>3085.7196091999999</v>
      </c>
      <c r="O75" s="36">
        <v>3058.1409436999998</v>
      </c>
      <c r="P75" s="36">
        <v>3063.1411147100002</v>
      </c>
      <c r="Q75" s="36">
        <v>3067.5963286400001</v>
      </c>
      <c r="R75" s="36">
        <v>3066.8295334999998</v>
      </c>
      <c r="S75" s="36">
        <v>3074.7898996600002</v>
      </c>
      <c r="T75" s="36">
        <v>3093.9289764599998</v>
      </c>
      <c r="U75" s="36">
        <v>3102.7427468700002</v>
      </c>
      <c r="V75" s="36">
        <v>3106.0761393899998</v>
      </c>
      <c r="W75" s="36">
        <v>3089.56231372</v>
      </c>
      <c r="X75" s="36">
        <v>3120.0381418100001</v>
      </c>
      <c r="Y75" s="36">
        <v>3092.5932625999999</v>
      </c>
    </row>
    <row r="76" spans="1:25" x14ac:dyDescent="0.2">
      <c r="A76" s="35">
        <v>31</v>
      </c>
      <c r="B76" s="36" t="s">
        <v>150</v>
      </c>
      <c r="C76" s="36" t="s">
        <v>150</v>
      </c>
      <c r="D76" s="36" t="s">
        <v>150</v>
      </c>
      <c r="E76" s="36" t="s">
        <v>150</v>
      </c>
      <c r="F76" s="36" t="s">
        <v>150</v>
      </c>
      <c r="G76" s="36" t="s">
        <v>150</v>
      </c>
      <c r="H76" s="36" t="s">
        <v>150</v>
      </c>
      <c r="I76" s="36" t="s">
        <v>150</v>
      </c>
      <c r="J76" s="36" t="s">
        <v>150</v>
      </c>
      <c r="K76" s="36" t="s">
        <v>150</v>
      </c>
      <c r="L76" s="36" t="s">
        <v>150</v>
      </c>
      <c r="M76" s="36" t="s">
        <v>150</v>
      </c>
      <c r="N76" s="36" t="s">
        <v>150</v>
      </c>
      <c r="O76" s="36" t="s">
        <v>150</v>
      </c>
      <c r="P76" s="36" t="s">
        <v>150</v>
      </c>
      <c r="Q76" s="36" t="s">
        <v>150</v>
      </c>
      <c r="R76" s="36" t="s">
        <v>150</v>
      </c>
      <c r="S76" s="36" t="s">
        <v>150</v>
      </c>
      <c r="T76" s="36" t="s">
        <v>150</v>
      </c>
      <c r="U76" s="36" t="s">
        <v>150</v>
      </c>
      <c r="V76" s="36" t="s">
        <v>150</v>
      </c>
      <c r="W76" s="36" t="s">
        <v>150</v>
      </c>
      <c r="X76" s="36" t="s">
        <v>150</v>
      </c>
      <c r="Y76" s="36" t="s">
        <v>150</v>
      </c>
    </row>
    <row r="77" spans="1:25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9" spans="1:25" ht="32.25" customHeight="1" x14ac:dyDescent="0.2">
      <c r="A79" s="111" t="s">
        <v>0</v>
      </c>
      <c r="B79" s="132" t="s">
        <v>135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3838.9170402699997</v>
      </c>
      <c r="C81" s="36">
        <v>3875.1642410099998</v>
      </c>
      <c r="D81" s="36">
        <v>3903.94641086</v>
      </c>
      <c r="E81" s="36">
        <v>3977.9902812999999</v>
      </c>
      <c r="F81" s="36">
        <v>3971.3932892500002</v>
      </c>
      <c r="G81" s="36">
        <v>3956.15981904</v>
      </c>
      <c r="H81" s="36">
        <v>3886.5988705699997</v>
      </c>
      <c r="I81" s="36">
        <v>3907.38985017</v>
      </c>
      <c r="J81" s="36">
        <v>3864.4317012799997</v>
      </c>
      <c r="K81" s="36">
        <v>3877.9883862299998</v>
      </c>
      <c r="L81" s="36">
        <v>3888.2776446499997</v>
      </c>
      <c r="M81" s="36">
        <v>3878.7404834499998</v>
      </c>
      <c r="N81" s="36">
        <v>3898.2401055400001</v>
      </c>
      <c r="O81" s="36">
        <v>3936.87433818</v>
      </c>
      <c r="P81" s="36">
        <v>3924.0153767299998</v>
      </c>
      <c r="Q81" s="36">
        <v>3902.4084437799997</v>
      </c>
      <c r="R81" s="36">
        <v>3903.4532975899997</v>
      </c>
      <c r="S81" s="36">
        <v>3915.23061719</v>
      </c>
      <c r="T81" s="36">
        <v>3890.5726751999996</v>
      </c>
      <c r="U81" s="36">
        <v>3851.3834419999998</v>
      </c>
      <c r="V81" s="36">
        <v>3817.9064200500002</v>
      </c>
      <c r="W81" s="36">
        <v>3816.71032638</v>
      </c>
      <c r="X81" s="36">
        <v>3887.4924826199999</v>
      </c>
      <c r="Y81" s="36">
        <v>3919.2907893400002</v>
      </c>
    </row>
    <row r="82" spans="1:25" x14ac:dyDescent="0.2">
      <c r="A82" s="35">
        <v>2</v>
      </c>
      <c r="B82" s="36">
        <v>3914.1084475799998</v>
      </c>
      <c r="C82" s="36">
        <v>3974.1238083799999</v>
      </c>
      <c r="D82" s="36">
        <v>4017.9381427399999</v>
      </c>
      <c r="E82" s="36">
        <v>4036.0681864200001</v>
      </c>
      <c r="F82" s="36">
        <v>4043.91867839</v>
      </c>
      <c r="G82" s="36">
        <v>4024.9705534600002</v>
      </c>
      <c r="H82" s="36">
        <v>3952.0534097099999</v>
      </c>
      <c r="I82" s="36">
        <v>3903.51964348</v>
      </c>
      <c r="J82" s="36">
        <v>3848.5018909400001</v>
      </c>
      <c r="K82" s="36">
        <v>3827.4216841799998</v>
      </c>
      <c r="L82" s="36">
        <v>3831.8392488300001</v>
      </c>
      <c r="M82" s="36">
        <v>3804.0044173199999</v>
      </c>
      <c r="N82" s="36">
        <v>3817.38791649</v>
      </c>
      <c r="O82" s="36">
        <v>3851.373889</v>
      </c>
      <c r="P82" s="36">
        <v>3834.7224920499998</v>
      </c>
      <c r="Q82" s="36">
        <v>3848.0235478999998</v>
      </c>
      <c r="R82" s="36">
        <v>3852.7357842300003</v>
      </c>
      <c r="S82" s="36">
        <v>3865.67552467</v>
      </c>
      <c r="T82" s="36">
        <v>3830.9620389899997</v>
      </c>
      <c r="U82" s="36">
        <v>3835.0562256199996</v>
      </c>
      <c r="V82" s="36">
        <v>3823.8385394000002</v>
      </c>
      <c r="W82" s="36">
        <v>3817.3504450300002</v>
      </c>
      <c r="X82" s="36">
        <v>3847.7482402800001</v>
      </c>
      <c r="Y82" s="36">
        <v>3882.84789529</v>
      </c>
    </row>
    <row r="83" spans="1:25" x14ac:dyDescent="0.2">
      <c r="A83" s="35">
        <v>3</v>
      </c>
      <c r="B83" s="36">
        <v>3665.2258218900001</v>
      </c>
      <c r="C83" s="36">
        <v>3726.0230670199999</v>
      </c>
      <c r="D83" s="36">
        <v>3762.1782040599996</v>
      </c>
      <c r="E83" s="36">
        <v>3784.0566950699999</v>
      </c>
      <c r="F83" s="36">
        <v>3792.5925139599999</v>
      </c>
      <c r="G83" s="36">
        <v>3770.2734667599998</v>
      </c>
      <c r="H83" s="36">
        <v>3697.4562099199998</v>
      </c>
      <c r="I83" s="36">
        <v>3636.8876777199998</v>
      </c>
      <c r="J83" s="36">
        <v>3646.9067235699999</v>
      </c>
      <c r="K83" s="36">
        <v>3632.2451903599999</v>
      </c>
      <c r="L83" s="36">
        <v>3780.9505703599998</v>
      </c>
      <c r="M83" s="36">
        <v>3672.3620201099998</v>
      </c>
      <c r="N83" s="36">
        <v>3631.69432555</v>
      </c>
      <c r="O83" s="36">
        <v>3624.66493743</v>
      </c>
      <c r="P83" s="36">
        <v>3622.9621193200001</v>
      </c>
      <c r="Q83" s="36">
        <v>3622.8261078999999</v>
      </c>
      <c r="R83" s="36">
        <v>3817.42802054</v>
      </c>
      <c r="S83" s="36">
        <v>3684.9468151400001</v>
      </c>
      <c r="T83" s="36">
        <v>3613.7195202500002</v>
      </c>
      <c r="U83" s="36">
        <v>3612.67540616</v>
      </c>
      <c r="V83" s="36">
        <v>3616.0707121299997</v>
      </c>
      <c r="W83" s="36">
        <v>3615.1280082200001</v>
      </c>
      <c r="X83" s="36">
        <v>3606.9656283700001</v>
      </c>
      <c r="Y83" s="36">
        <v>3602.2717550499997</v>
      </c>
    </row>
    <row r="84" spans="1:25" x14ac:dyDescent="0.2">
      <c r="A84" s="35">
        <v>4</v>
      </c>
      <c r="B84" s="36">
        <v>3726.7779225899999</v>
      </c>
      <c r="C84" s="36">
        <v>3763.4945032800001</v>
      </c>
      <c r="D84" s="36">
        <v>3728.9861826599999</v>
      </c>
      <c r="E84" s="36">
        <v>3733.82954883</v>
      </c>
      <c r="F84" s="36">
        <v>3729.1874015499998</v>
      </c>
      <c r="G84" s="36">
        <v>3709.9671802299999</v>
      </c>
      <c r="H84" s="36">
        <v>3660.0481372300001</v>
      </c>
      <c r="I84" s="36">
        <v>3726.0641302399999</v>
      </c>
      <c r="J84" s="36">
        <v>3677.9220340899997</v>
      </c>
      <c r="K84" s="36">
        <v>3816.3366796099999</v>
      </c>
      <c r="L84" s="36">
        <v>3825.1490483799998</v>
      </c>
      <c r="M84" s="36">
        <v>3814.6899936799996</v>
      </c>
      <c r="N84" s="36">
        <v>3794.1343868099998</v>
      </c>
      <c r="O84" s="36">
        <v>3943.3574881199997</v>
      </c>
      <c r="P84" s="36">
        <v>3931.34366946</v>
      </c>
      <c r="Q84" s="36">
        <v>3925.7101053900001</v>
      </c>
      <c r="R84" s="36">
        <v>3888.5467247199999</v>
      </c>
      <c r="S84" s="36">
        <v>3895.32727449</v>
      </c>
      <c r="T84" s="36">
        <v>3867.00608005</v>
      </c>
      <c r="U84" s="36">
        <v>3823.40121924</v>
      </c>
      <c r="V84" s="36">
        <v>3719.99823913</v>
      </c>
      <c r="W84" s="36">
        <v>3772.5717406199997</v>
      </c>
      <c r="X84" s="36">
        <v>3816.1749137499996</v>
      </c>
      <c r="Y84" s="36">
        <v>3862.1610134999996</v>
      </c>
    </row>
    <row r="85" spans="1:25" x14ac:dyDescent="0.2">
      <c r="A85" s="35">
        <v>5</v>
      </c>
      <c r="B85" s="36">
        <v>3742.1290711299998</v>
      </c>
      <c r="C85" s="36">
        <v>3717.6485529400002</v>
      </c>
      <c r="D85" s="36">
        <v>3721.8619118199999</v>
      </c>
      <c r="E85" s="36">
        <v>3728.59716669</v>
      </c>
      <c r="F85" s="36">
        <v>3718.6473527200001</v>
      </c>
      <c r="G85" s="36">
        <v>3700.3311661499997</v>
      </c>
      <c r="H85" s="36">
        <v>3686.0162364799999</v>
      </c>
      <c r="I85" s="36">
        <v>3626.5193484299998</v>
      </c>
      <c r="J85" s="36">
        <v>3627.0576894199999</v>
      </c>
      <c r="K85" s="36">
        <v>3663.9871165</v>
      </c>
      <c r="L85" s="36">
        <v>3666.6087398499999</v>
      </c>
      <c r="M85" s="36">
        <v>3670.41305358</v>
      </c>
      <c r="N85" s="36">
        <v>3706.8130705399999</v>
      </c>
      <c r="O85" s="36">
        <v>3717.8941082599999</v>
      </c>
      <c r="P85" s="36">
        <v>3716.10879978</v>
      </c>
      <c r="Q85" s="36">
        <v>3713.59353207</v>
      </c>
      <c r="R85" s="36">
        <v>3663.4616896299999</v>
      </c>
      <c r="S85" s="36">
        <v>3676.0641135800001</v>
      </c>
      <c r="T85" s="36">
        <v>3696.62278324</v>
      </c>
      <c r="U85" s="36">
        <v>3671.4102791299997</v>
      </c>
      <c r="V85" s="36">
        <v>3641.58305109</v>
      </c>
      <c r="W85" s="36">
        <v>3640.59003364</v>
      </c>
      <c r="X85" s="36">
        <v>3673.12293052</v>
      </c>
      <c r="Y85" s="36">
        <v>3744.5479586500001</v>
      </c>
    </row>
    <row r="86" spans="1:25" x14ac:dyDescent="0.2">
      <c r="A86" s="35">
        <v>6</v>
      </c>
      <c r="B86" s="36">
        <v>3741.3030310600002</v>
      </c>
      <c r="C86" s="36">
        <v>3843.4997521</v>
      </c>
      <c r="D86" s="36">
        <v>3692.7942125300001</v>
      </c>
      <c r="E86" s="36">
        <v>3695.5349197299997</v>
      </c>
      <c r="F86" s="36">
        <v>3706.1993882199999</v>
      </c>
      <c r="G86" s="36">
        <v>3687.8548737599999</v>
      </c>
      <c r="H86" s="36">
        <v>3652.5405533999997</v>
      </c>
      <c r="I86" s="36">
        <v>3651.2665326800002</v>
      </c>
      <c r="J86" s="36">
        <v>3646.9222034499999</v>
      </c>
      <c r="K86" s="36">
        <v>3631.5382836499998</v>
      </c>
      <c r="L86" s="36">
        <v>3656.4973558199999</v>
      </c>
      <c r="M86" s="36">
        <v>3685.5112397399998</v>
      </c>
      <c r="N86" s="36">
        <v>3678.8775745399998</v>
      </c>
      <c r="O86" s="36">
        <v>3683.40518006</v>
      </c>
      <c r="P86" s="36">
        <v>3683.2042053</v>
      </c>
      <c r="Q86" s="36">
        <v>3681.7948660699999</v>
      </c>
      <c r="R86" s="36">
        <v>3654.3617539299998</v>
      </c>
      <c r="S86" s="36">
        <v>3692.9869421899998</v>
      </c>
      <c r="T86" s="36">
        <v>3687.41511274</v>
      </c>
      <c r="U86" s="36">
        <v>3647.1044877899999</v>
      </c>
      <c r="V86" s="36">
        <v>3639.3709959399998</v>
      </c>
      <c r="W86" s="36">
        <v>3638.3990358199999</v>
      </c>
      <c r="X86" s="36">
        <v>3644.0409731199998</v>
      </c>
      <c r="Y86" s="36">
        <v>3662.4887821899997</v>
      </c>
    </row>
    <row r="87" spans="1:25" x14ac:dyDescent="0.2">
      <c r="A87" s="35">
        <v>7</v>
      </c>
      <c r="B87" s="36">
        <v>3632.8629421400001</v>
      </c>
      <c r="C87" s="36">
        <v>3703.5856925899998</v>
      </c>
      <c r="D87" s="36">
        <v>3734.1166810199998</v>
      </c>
      <c r="E87" s="36">
        <v>3746.8581377799997</v>
      </c>
      <c r="F87" s="36">
        <v>3755.4381977899998</v>
      </c>
      <c r="G87" s="36">
        <v>3748.2275225600001</v>
      </c>
      <c r="H87" s="36">
        <v>3687.0146452599997</v>
      </c>
      <c r="I87" s="36">
        <v>3625.9141219799999</v>
      </c>
      <c r="J87" s="36">
        <v>3563.6690294</v>
      </c>
      <c r="K87" s="36">
        <v>3567.46247877</v>
      </c>
      <c r="L87" s="36">
        <v>3609.67083813</v>
      </c>
      <c r="M87" s="36">
        <v>3616.5017812199999</v>
      </c>
      <c r="N87" s="36">
        <v>3634.2700718599999</v>
      </c>
      <c r="O87" s="36">
        <v>3631.27104667</v>
      </c>
      <c r="P87" s="36">
        <v>3623.6964947000001</v>
      </c>
      <c r="Q87" s="36">
        <v>3625.71012587</v>
      </c>
      <c r="R87" s="36">
        <v>3632.9633912599998</v>
      </c>
      <c r="S87" s="36">
        <v>3629.45488174</v>
      </c>
      <c r="T87" s="36">
        <v>3589.7557347400002</v>
      </c>
      <c r="U87" s="36">
        <v>3590.8179000099999</v>
      </c>
      <c r="V87" s="36">
        <v>3583.51906981</v>
      </c>
      <c r="W87" s="36">
        <v>3564.84549474</v>
      </c>
      <c r="X87" s="36">
        <v>3565.89031002</v>
      </c>
      <c r="Y87" s="36">
        <v>3603.38075596</v>
      </c>
    </row>
    <row r="88" spans="1:25" x14ac:dyDescent="0.2">
      <c r="A88" s="35">
        <v>8</v>
      </c>
      <c r="B88" s="36">
        <v>3695.1435353000002</v>
      </c>
      <c r="C88" s="36">
        <v>3742.1312059799998</v>
      </c>
      <c r="D88" s="36">
        <v>3763.2602078300001</v>
      </c>
      <c r="E88" s="36">
        <v>3768.95175832</v>
      </c>
      <c r="F88" s="36">
        <v>3770.2454583200001</v>
      </c>
      <c r="G88" s="36">
        <v>3747.7438661599999</v>
      </c>
      <c r="H88" s="36">
        <v>3676.6783274999998</v>
      </c>
      <c r="I88" s="36">
        <v>3601.2602856899998</v>
      </c>
      <c r="J88" s="36">
        <v>3592.8418060099998</v>
      </c>
      <c r="K88" s="36">
        <v>3617.2421267999998</v>
      </c>
      <c r="L88" s="36">
        <v>3677.5088193500001</v>
      </c>
      <c r="M88" s="36">
        <v>3677.3101833699998</v>
      </c>
      <c r="N88" s="36">
        <v>3683.51170159</v>
      </c>
      <c r="O88" s="36">
        <v>3695.0283785500001</v>
      </c>
      <c r="P88" s="36">
        <v>3687.9378730899998</v>
      </c>
      <c r="Q88" s="36">
        <v>3661.9197286099998</v>
      </c>
      <c r="R88" s="36">
        <v>3663.700167</v>
      </c>
      <c r="S88" s="36">
        <v>3651.1358411400001</v>
      </c>
      <c r="T88" s="36">
        <v>3643.8947168999998</v>
      </c>
      <c r="U88" s="36">
        <v>3640.56313009</v>
      </c>
      <c r="V88" s="36">
        <v>3636.75243258</v>
      </c>
      <c r="W88" s="36">
        <v>3604.7245620499998</v>
      </c>
      <c r="X88" s="36">
        <v>3611.1704881599999</v>
      </c>
      <c r="Y88" s="36">
        <v>3638.4068254099998</v>
      </c>
    </row>
    <row r="89" spans="1:25" x14ac:dyDescent="0.2">
      <c r="A89" s="35">
        <v>9</v>
      </c>
      <c r="B89" s="36">
        <v>3695.5283463399996</v>
      </c>
      <c r="C89" s="36">
        <v>3768.1349640499998</v>
      </c>
      <c r="D89" s="36">
        <v>3803.34242468</v>
      </c>
      <c r="E89" s="36">
        <v>3810.2933008200002</v>
      </c>
      <c r="F89" s="36">
        <v>3806.3825992299999</v>
      </c>
      <c r="G89" s="36">
        <v>3783.5886071899999</v>
      </c>
      <c r="H89" s="36">
        <v>3722.6709179200002</v>
      </c>
      <c r="I89" s="36">
        <v>3636.2858141500001</v>
      </c>
      <c r="J89" s="36">
        <v>3596.39269891</v>
      </c>
      <c r="K89" s="36">
        <v>3600.6068181099999</v>
      </c>
      <c r="L89" s="36">
        <v>3606.85284211</v>
      </c>
      <c r="M89" s="36">
        <v>3593.4675185199999</v>
      </c>
      <c r="N89" s="36">
        <v>3616.72504824</v>
      </c>
      <c r="O89" s="36">
        <v>3618.90874661</v>
      </c>
      <c r="P89" s="36">
        <v>3612.4208744799998</v>
      </c>
      <c r="Q89" s="36">
        <v>3587.9754205699996</v>
      </c>
      <c r="R89" s="36">
        <v>3599.3812085499999</v>
      </c>
      <c r="S89" s="36">
        <v>3598.1943938700001</v>
      </c>
      <c r="T89" s="36">
        <v>3601.4760024499997</v>
      </c>
      <c r="U89" s="36">
        <v>3618.2662906400001</v>
      </c>
      <c r="V89" s="36">
        <v>3627.5096395099999</v>
      </c>
      <c r="W89" s="36">
        <v>3626.3486229999999</v>
      </c>
      <c r="X89" s="36">
        <v>3618.4203572699998</v>
      </c>
      <c r="Y89" s="36">
        <v>3612.9401830900001</v>
      </c>
    </row>
    <row r="90" spans="1:25" x14ac:dyDescent="0.2">
      <c r="A90" s="35">
        <v>10</v>
      </c>
      <c r="B90" s="36">
        <v>3699.9024288999999</v>
      </c>
      <c r="C90" s="36">
        <v>3726.9975464899999</v>
      </c>
      <c r="D90" s="36">
        <v>3731.1966905300001</v>
      </c>
      <c r="E90" s="36">
        <v>3736.9187629899998</v>
      </c>
      <c r="F90" s="36">
        <v>3747.4797806399997</v>
      </c>
      <c r="G90" s="36">
        <v>3747.7945105200001</v>
      </c>
      <c r="H90" s="36">
        <v>3722.68585609</v>
      </c>
      <c r="I90" s="36">
        <v>3667.1079314200001</v>
      </c>
      <c r="J90" s="36">
        <v>3568.5807140299999</v>
      </c>
      <c r="K90" s="36">
        <v>3637.8897355499998</v>
      </c>
      <c r="L90" s="36">
        <v>3649.7211946699999</v>
      </c>
      <c r="M90" s="36">
        <v>3636.9367135500001</v>
      </c>
      <c r="N90" s="36">
        <v>3589.5656212099998</v>
      </c>
      <c r="O90" s="36">
        <v>3597.6476427299999</v>
      </c>
      <c r="P90" s="36">
        <v>3608.3909561999999</v>
      </c>
      <c r="Q90" s="36">
        <v>3607.28754106</v>
      </c>
      <c r="R90" s="36">
        <v>3612.55460739</v>
      </c>
      <c r="S90" s="36">
        <v>3607.5842956500001</v>
      </c>
      <c r="T90" s="36">
        <v>3607.6507146099998</v>
      </c>
      <c r="U90" s="36">
        <v>3602.44528808</v>
      </c>
      <c r="V90" s="36">
        <v>3615.4067800799999</v>
      </c>
      <c r="W90" s="36">
        <v>3592.77381698</v>
      </c>
      <c r="X90" s="36">
        <v>3607.4099280799996</v>
      </c>
      <c r="Y90" s="36">
        <v>3649.1033852300002</v>
      </c>
    </row>
    <row r="91" spans="1:25" x14ac:dyDescent="0.2">
      <c r="A91" s="35">
        <v>11</v>
      </c>
      <c r="B91" s="36">
        <v>3753.1322050099998</v>
      </c>
      <c r="C91" s="36">
        <v>3799.6317305799998</v>
      </c>
      <c r="D91" s="36">
        <v>3819.5170762399998</v>
      </c>
      <c r="E91" s="36">
        <v>3831.6263372999997</v>
      </c>
      <c r="F91" s="36">
        <v>3877.4040960299999</v>
      </c>
      <c r="G91" s="36">
        <v>3844.5888243200002</v>
      </c>
      <c r="H91" s="36">
        <v>3839.8875755599997</v>
      </c>
      <c r="I91" s="36">
        <v>3778.7820727399999</v>
      </c>
      <c r="J91" s="36">
        <v>3733.4601415399998</v>
      </c>
      <c r="K91" s="36">
        <v>3682.13526972</v>
      </c>
      <c r="L91" s="36">
        <v>3650.9307874800002</v>
      </c>
      <c r="M91" s="36">
        <v>3623.9640156700002</v>
      </c>
      <c r="N91" s="36">
        <v>3638.9284852000001</v>
      </c>
      <c r="O91" s="36">
        <v>3649.0651991199998</v>
      </c>
      <c r="P91" s="36">
        <v>3666.0043878500001</v>
      </c>
      <c r="Q91" s="36">
        <v>3676.7848757100001</v>
      </c>
      <c r="R91" s="36">
        <v>3678.3216722100001</v>
      </c>
      <c r="S91" s="36">
        <v>3675.6891699799999</v>
      </c>
      <c r="T91" s="36">
        <v>3672.0343324400001</v>
      </c>
      <c r="U91" s="36">
        <v>3666.9728696899997</v>
      </c>
      <c r="V91" s="36">
        <v>3657.8900048400001</v>
      </c>
      <c r="W91" s="36">
        <v>3623.1933171799997</v>
      </c>
      <c r="X91" s="36">
        <v>3653.6397332699999</v>
      </c>
      <c r="Y91" s="36">
        <v>3702.8903704599998</v>
      </c>
    </row>
    <row r="92" spans="1:25" x14ac:dyDescent="0.2">
      <c r="A92" s="35">
        <v>12</v>
      </c>
      <c r="B92" s="36">
        <v>3763.69391675</v>
      </c>
      <c r="C92" s="36">
        <v>3750.5671676400002</v>
      </c>
      <c r="D92" s="36">
        <v>3785.23023169</v>
      </c>
      <c r="E92" s="36">
        <v>3787.6499741399998</v>
      </c>
      <c r="F92" s="36">
        <v>3792.6759438099998</v>
      </c>
      <c r="G92" s="36">
        <v>3783.73443847</v>
      </c>
      <c r="H92" s="36">
        <v>3733.65058894</v>
      </c>
      <c r="I92" s="36">
        <v>3708.9243517599998</v>
      </c>
      <c r="J92" s="36">
        <v>3661.2058097999998</v>
      </c>
      <c r="K92" s="36">
        <v>3621.2812735900002</v>
      </c>
      <c r="L92" s="36">
        <v>3628.9459091799999</v>
      </c>
      <c r="M92" s="36">
        <v>3637.3769314400001</v>
      </c>
      <c r="N92" s="36">
        <v>3658.3380599699999</v>
      </c>
      <c r="O92" s="36">
        <v>3671.9930188399999</v>
      </c>
      <c r="P92" s="36">
        <v>3683.72235959</v>
      </c>
      <c r="Q92" s="36">
        <v>3720.7129666400001</v>
      </c>
      <c r="R92" s="36">
        <v>3706.61155237</v>
      </c>
      <c r="S92" s="36">
        <v>3701.2016038400002</v>
      </c>
      <c r="T92" s="36">
        <v>3686.5262022799998</v>
      </c>
      <c r="U92" s="36">
        <v>3659.22340171</v>
      </c>
      <c r="V92" s="36">
        <v>3631.9682033999998</v>
      </c>
      <c r="W92" s="36">
        <v>3660.5822778100001</v>
      </c>
      <c r="X92" s="36">
        <v>3704.1785665900002</v>
      </c>
      <c r="Y92" s="36">
        <v>3755.33816682</v>
      </c>
    </row>
    <row r="93" spans="1:25" x14ac:dyDescent="0.2">
      <c r="A93" s="35">
        <v>13</v>
      </c>
      <c r="B93" s="36">
        <v>3753.1300353199999</v>
      </c>
      <c r="C93" s="36">
        <v>3786.6668263899996</v>
      </c>
      <c r="D93" s="36">
        <v>3796.3093370699999</v>
      </c>
      <c r="E93" s="36">
        <v>3786.0716846400001</v>
      </c>
      <c r="F93" s="36">
        <v>3780.5598646599997</v>
      </c>
      <c r="G93" s="36">
        <v>3763.7484894699996</v>
      </c>
      <c r="H93" s="36">
        <v>3685.98929967</v>
      </c>
      <c r="I93" s="36">
        <v>3645.6242889499999</v>
      </c>
      <c r="J93" s="36">
        <v>3616.9949045899998</v>
      </c>
      <c r="K93" s="36">
        <v>3606.2914031800001</v>
      </c>
      <c r="L93" s="36">
        <v>3601.4099480199998</v>
      </c>
      <c r="M93" s="36">
        <v>3600.0053832899998</v>
      </c>
      <c r="N93" s="36">
        <v>3576.12019732</v>
      </c>
      <c r="O93" s="36">
        <v>3570.71275844</v>
      </c>
      <c r="P93" s="36">
        <v>3572.5847327199999</v>
      </c>
      <c r="Q93" s="36">
        <v>3577.32066747</v>
      </c>
      <c r="R93" s="36">
        <v>3573.9163014800001</v>
      </c>
      <c r="S93" s="36">
        <v>3601.7418482999997</v>
      </c>
      <c r="T93" s="36">
        <v>3600.7736625100001</v>
      </c>
      <c r="U93" s="36">
        <v>3594.0306605599999</v>
      </c>
      <c r="V93" s="36">
        <v>3596.1118621000001</v>
      </c>
      <c r="W93" s="36">
        <v>3604.0731771400001</v>
      </c>
      <c r="X93" s="36">
        <v>3634.8828079999998</v>
      </c>
      <c r="Y93" s="36">
        <v>3661.4533090899999</v>
      </c>
    </row>
    <row r="94" spans="1:25" x14ac:dyDescent="0.2">
      <c r="A94" s="35">
        <v>14</v>
      </c>
      <c r="B94" s="36">
        <v>3728.1258478199998</v>
      </c>
      <c r="C94" s="36">
        <v>3762.7460633699998</v>
      </c>
      <c r="D94" s="36">
        <v>3770.9479579700001</v>
      </c>
      <c r="E94" s="36">
        <v>3777.78886517</v>
      </c>
      <c r="F94" s="36">
        <v>3761.8615295</v>
      </c>
      <c r="G94" s="36">
        <v>3732.9621321899999</v>
      </c>
      <c r="H94" s="36">
        <v>3686.7590917699999</v>
      </c>
      <c r="I94" s="36">
        <v>3623.8006130600002</v>
      </c>
      <c r="J94" s="36">
        <v>3589.054654</v>
      </c>
      <c r="K94" s="36">
        <v>3620.9863261099999</v>
      </c>
      <c r="L94" s="36">
        <v>3606.1402711300002</v>
      </c>
      <c r="M94" s="36">
        <v>3656.4201333199999</v>
      </c>
      <c r="N94" s="36">
        <v>3654.2497649699999</v>
      </c>
      <c r="O94" s="36">
        <v>3675.3935992399997</v>
      </c>
      <c r="P94" s="36">
        <v>3684.5076834699998</v>
      </c>
      <c r="Q94" s="36">
        <v>3691.8732101400001</v>
      </c>
      <c r="R94" s="36">
        <v>3685.8310281700001</v>
      </c>
      <c r="S94" s="36">
        <v>3674.55685111</v>
      </c>
      <c r="T94" s="36">
        <v>3672.60778927</v>
      </c>
      <c r="U94" s="36">
        <v>3643.4820001899998</v>
      </c>
      <c r="V94" s="36">
        <v>3588.4870011799999</v>
      </c>
      <c r="W94" s="36">
        <v>3617.1437031199998</v>
      </c>
      <c r="X94" s="36">
        <v>3696.0805404999996</v>
      </c>
      <c r="Y94" s="36">
        <v>3733.97260787</v>
      </c>
    </row>
    <row r="95" spans="1:25" x14ac:dyDescent="0.2">
      <c r="A95" s="35">
        <v>15</v>
      </c>
      <c r="B95" s="36">
        <v>3608.6409898899997</v>
      </c>
      <c r="C95" s="36">
        <v>3765.3027311800001</v>
      </c>
      <c r="D95" s="36">
        <v>3849.5386574899999</v>
      </c>
      <c r="E95" s="36">
        <v>3866.1810073199999</v>
      </c>
      <c r="F95" s="36">
        <v>3874.9548276</v>
      </c>
      <c r="G95" s="36">
        <v>3863.0064422800001</v>
      </c>
      <c r="H95" s="36">
        <v>3738.51289043</v>
      </c>
      <c r="I95" s="36">
        <v>3565.8576553399998</v>
      </c>
      <c r="J95" s="36">
        <v>3465.8928192200001</v>
      </c>
      <c r="K95" s="36">
        <v>3469.0013297599999</v>
      </c>
      <c r="L95" s="36">
        <v>3534.7447053399997</v>
      </c>
      <c r="M95" s="36">
        <v>3608.26372322</v>
      </c>
      <c r="N95" s="36">
        <v>3642.9229309899997</v>
      </c>
      <c r="O95" s="36">
        <v>3652.71611214</v>
      </c>
      <c r="P95" s="36">
        <v>3666.2964400599999</v>
      </c>
      <c r="Q95" s="36">
        <v>3682.6352184499997</v>
      </c>
      <c r="R95" s="36">
        <v>3661.3761144300001</v>
      </c>
      <c r="S95" s="36">
        <v>3666.8050977500002</v>
      </c>
      <c r="T95" s="36">
        <v>3667.6398509000001</v>
      </c>
      <c r="U95" s="36">
        <v>3671.4234684600001</v>
      </c>
      <c r="V95" s="36">
        <v>3654.0789634099997</v>
      </c>
      <c r="W95" s="36">
        <v>3629.4115204899999</v>
      </c>
      <c r="X95" s="36">
        <v>3649.7418367300002</v>
      </c>
      <c r="Y95" s="36">
        <v>3693.4333299999998</v>
      </c>
    </row>
    <row r="96" spans="1:25" x14ac:dyDescent="0.2">
      <c r="A96" s="35">
        <v>16</v>
      </c>
      <c r="B96" s="36">
        <v>3727.2215585700001</v>
      </c>
      <c r="C96" s="36">
        <v>3805.47365038</v>
      </c>
      <c r="D96" s="36">
        <v>3704.8613789599999</v>
      </c>
      <c r="E96" s="36">
        <v>3721.9116093099997</v>
      </c>
      <c r="F96" s="36">
        <v>3723.3854992399997</v>
      </c>
      <c r="G96" s="36">
        <v>3704.0473640300002</v>
      </c>
      <c r="H96" s="36">
        <v>3692.0352243299999</v>
      </c>
      <c r="I96" s="36">
        <v>3634.48039432</v>
      </c>
      <c r="J96" s="36">
        <v>3546.6858524099998</v>
      </c>
      <c r="K96" s="36">
        <v>3541.3335889800001</v>
      </c>
      <c r="L96" s="36">
        <v>3543.8551754699997</v>
      </c>
      <c r="M96" s="36">
        <v>3631.5432559299998</v>
      </c>
      <c r="N96" s="36">
        <v>3632.1621758299998</v>
      </c>
      <c r="O96" s="36">
        <v>3630.7430733400001</v>
      </c>
      <c r="P96" s="36">
        <v>3656.4613564699998</v>
      </c>
      <c r="Q96" s="36">
        <v>3667.4795190700002</v>
      </c>
      <c r="R96" s="36">
        <v>3647.1929440099998</v>
      </c>
      <c r="S96" s="36">
        <v>3639.8037418600002</v>
      </c>
      <c r="T96" s="36">
        <v>3575.32675535</v>
      </c>
      <c r="U96" s="36">
        <v>3556.62870372</v>
      </c>
      <c r="V96" s="36">
        <v>3563.9008257599999</v>
      </c>
      <c r="W96" s="36">
        <v>3572.7267325399998</v>
      </c>
      <c r="X96" s="36">
        <v>3600.99152542</v>
      </c>
      <c r="Y96" s="36">
        <v>3675.1575701100001</v>
      </c>
    </row>
    <row r="97" spans="1:25" x14ac:dyDescent="0.2">
      <c r="A97" s="35">
        <v>17</v>
      </c>
      <c r="B97" s="36">
        <v>3755.99533096</v>
      </c>
      <c r="C97" s="36">
        <v>3810.2434541899997</v>
      </c>
      <c r="D97" s="36">
        <v>3836.2169138499999</v>
      </c>
      <c r="E97" s="36">
        <v>3847.2481195799996</v>
      </c>
      <c r="F97" s="36">
        <v>3852.66391157</v>
      </c>
      <c r="G97" s="36">
        <v>3865.1815764799999</v>
      </c>
      <c r="H97" s="36">
        <v>3831.8765203799999</v>
      </c>
      <c r="I97" s="36">
        <v>3744.9502826799999</v>
      </c>
      <c r="J97" s="36">
        <v>3721.8034369699999</v>
      </c>
      <c r="K97" s="36">
        <v>3730.1379099199999</v>
      </c>
      <c r="L97" s="36">
        <v>3727.2652217499999</v>
      </c>
      <c r="M97" s="36">
        <v>3696.3738263299997</v>
      </c>
      <c r="N97" s="36">
        <v>3699.0162533099997</v>
      </c>
      <c r="O97" s="36">
        <v>3672.7570818700001</v>
      </c>
      <c r="P97" s="36">
        <v>3682.0067728999998</v>
      </c>
      <c r="Q97" s="36">
        <v>3646.98884215</v>
      </c>
      <c r="R97" s="36">
        <v>3673.5799652999999</v>
      </c>
      <c r="S97" s="36">
        <v>3637.9875835099997</v>
      </c>
      <c r="T97" s="36">
        <v>3668.6795951499998</v>
      </c>
      <c r="U97" s="36">
        <v>3674.0095558200001</v>
      </c>
      <c r="V97" s="36">
        <v>3683.6256337099999</v>
      </c>
      <c r="W97" s="36">
        <v>3676.96320105</v>
      </c>
      <c r="X97" s="36">
        <v>3675.5464004099999</v>
      </c>
      <c r="Y97" s="36">
        <v>3714.5026324099999</v>
      </c>
    </row>
    <row r="98" spans="1:25" x14ac:dyDescent="0.2">
      <c r="A98" s="35">
        <v>18</v>
      </c>
      <c r="B98" s="36">
        <v>3710.2134943900001</v>
      </c>
      <c r="C98" s="36">
        <v>3747.9796376600002</v>
      </c>
      <c r="D98" s="36">
        <v>3749.03690246</v>
      </c>
      <c r="E98" s="36">
        <v>3789.8912427299997</v>
      </c>
      <c r="F98" s="36">
        <v>3782.2048909299997</v>
      </c>
      <c r="G98" s="36">
        <v>3782.70222371</v>
      </c>
      <c r="H98" s="36">
        <v>3795.53303912</v>
      </c>
      <c r="I98" s="36">
        <v>3767.4923761099999</v>
      </c>
      <c r="J98" s="36">
        <v>3721.8633064199998</v>
      </c>
      <c r="K98" s="36">
        <v>3675.89841858</v>
      </c>
      <c r="L98" s="36">
        <v>3667.4900608799999</v>
      </c>
      <c r="M98" s="36">
        <v>3662.6342040699997</v>
      </c>
      <c r="N98" s="36">
        <v>3658.56335132</v>
      </c>
      <c r="O98" s="36">
        <v>3658.21970831</v>
      </c>
      <c r="P98" s="36">
        <v>3671.42699352</v>
      </c>
      <c r="Q98" s="36">
        <v>3673.7803451</v>
      </c>
      <c r="R98" s="36">
        <v>3669.2876657100001</v>
      </c>
      <c r="S98" s="36">
        <v>3662.6386754999999</v>
      </c>
      <c r="T98" s="36">
        <v>3688.41053315</v>
      </c>
      <c r="U98" s="36">
        <v>3664.62877733</v>
      </c>
      <c r="V98" s="36">
        <v>3679.28290401</v>
      </c>
      <c r="W98" s="36">
        <v>3707.1342525199998</v>
      </c>
      <c r="X98" s="36">
        <v>3688.6672078799998</v>
      </c>
      <c r="Y98" s="36">
        <v>3715.1949881599999</v>
      </c>
    </row>
    <row r="99" spans="1:25" x14ac:dyDescent="0.2">
      <c r="A99" s="35">
        <v>19</v>
      </c>
      <c r="B99" s="36">
        <v>3751.6892436599996</v>
      </c>
      <c r="C99" s="36">
        <v>3776.7987351199999</v>
      </c>
      <c r="D99" s="36">
        <v>3802.0351304199999</v>
      </c>
      <c r="E99" s="36">
        <v>3810.04193704</v>
      </c>
      <c r="F99" s="36">
        <v>3822.9119104199999</v>
      </c>
      <c r="G99" s="36">
        <v>3818.2526150999997</v>
      </c>
      <c r="H99" s="36">
        <v>3773.0888229100001</v>
      </c>
      <c r="I99" s="36">
        <v>3735.7725598399998</v>
      </c>
      <c r="J99" s="36">
        <v>3644.6994670899999</v>
      </c>
      <c r="K99" s="36">
        <v>3636.2254229699997</v>
      </c>
      <c r="L99" s="36">
        <v>3600.5342129199998</v>
      </c>
      <c r="M99" s="36">
        <v>3627.02555841</v>
      </c>
      <c r="N99" s="36">
        <v>3642.8449855399999</v>
      </c>
      <c r="O99" s="36">
        <v>3637.2549416500001</v>
      </c>
      <c r="P99" s="36">
        <v>3645.8423924200001</v>
      </c>
      <c r="Q99" s="36">
        <v>3658.1275345399999</v>
      </c>
      <c r="R99" s="36">
        <v>3668.3673006899999</v>
      </c>
      <c r="S99" s="36">
        <v>3705.7386302</v>
      </c>
      <c r="T99" s="36">
        <v>3692.8922685100001</v>
      </c>
      <c r="U99" s="36">
        <v>3672.94839499</v>
      </c>
      <c r="V99" s="36">
        <v>3675.6041855600001</v>
      </c>
      <c r="W99" s="36">
        <v>3670.5124020399999</v>
      </c>
      <c r="X99" s="36">
        <v>3677.78177787</v>
      </c>
      <c r="Y99" s="36">
        <v>3729.43079008</v>
      </c>
    </row>
    <row r="100" spans="1:25" x14ac:dyDescent="0.2">
      <c r="A100" s="35">
        <v>20</v>
      </c>
      <c r="B100" s="36">
        <v>3810.4597563499997</v>
      </c>
      <c r="C100" s="36">
        <v>3832.9928674399998</v>
      </c>
      <c r="D100" s="36">
        <v>3858.4618300500001</v>
      </c>
      <c r="E100" s="36">
        <v>3849.8301092799998</v>
      </c>
      <c r="F100" s="36">
        <v>3852.5887641699996</v>
      </c>
      <c r="G100" s="36">
        <v>3827.2863408199996</v>
      </c>
      <c r="H100" s="36">
        <v>3800.04510394</v>
      </c>
      <c r="I100" s="36">
        <v>3690.8682629899999</v>
      </c>
      <c r="J100" s="36">
        <v>3684.4909668599998</v>
      </c>
      <c r="K100" s="36">
        <v>3663.5478445399999</v>
      </c>
      <c r="L100" s="36">
        <v>3657.4990614499998</v>
      </c>
      <c r="M100" s="36">
        <v>3658.2687355499997</v>
      </c>
      <c r="N100" s="36">
        <v>3669.7741975599997</v>
      </c>
      <c r="O100" s="36">
        <v>3678.8392039199998</v>
      </c>
      <c r="P100" s="36">
        <v>3689.9704883700001</v>
      </c>
      <c r="Q100" s="36">
        <v>3684.3923129899999</v>
      </c>
      <c r="R100" s="36">
        <v>3678.97131098</v>
      </c>
      <c r="S100" s="36">
        <v>3674.96219157</v>
      </c>
      <c r="T100" s="36">
        <v>3630.4046287400001</v>
      </c>
      <c r="U100" s="36">
        <v>3619.9952047399997</v>
      </c>
      <c r="V100" s="36">
        <v>3620.32949551</v>
      </c>
      <c r="W100" s="36">
        <v>3640.9650109899999</v>
      </c>
      <c r="X100" s="36">
        <v>3615.7768007</v>
      </c>
      <c r="Y100" s="36">
        <v>3675.2283705099999</v>
      </c>
    </row>
    <row r="101" spans="1:25" x14ac:dyDescent="0.2">
      <c r="A101" s="35">
        <v>21</v>
      </c>
      <c r="B101" s="36">
        <v>3721.1013278400001</v>
      </c>
      <c r="C101" s="36">
        <v>3782.9757332899999</v>
      </c>
      <c r="D101" s="36">
        <v>3823.45332259</v>
      </c>
      <c r="E101" s="36">
        <v>3834.3478836499999</v>
      </c>
      <c r="F101" s="36">
        <v>3839.0677783899996</v>
      </c>
      <c r="G101" s="36">
        <v>3835.8755649899999</v>
      </c>
      <c r="H101" s="36">
        <v>3755.6018758499999</v>
      </c>
      <c r="I101" s="36">
        <v>3675.1754305999998</v>
      </c>
      <c r="J101" s="36">
        <v>3688.9162037399997</v>
      </c>
      <c r="K101" s="36">
        <v>3678.6462275199997</v>
      </c>
      <c r="L101" s="36">
        <v>3667.1341142699998</v>
      </c>
      <c r="M101" s="36">
        <v>3662.7102995299997</v>
      </c>
      <c r="N101" s="36">
        <v>3673.4034689300001</v>
      </c>
      <c r="O101" s="36">
        <v>3672.1923624699998</v>
      </c>
      <c r="P101" s="36">
        <v>3673.4797096799998</v>
      </c>
      <c r="Q101" s="36">
        <v>3674.2831956199998</v>
      </c>
      <c r="R101" s="36">
        <v>3674.5012922699998</v>
      </c>
      <c r="S101" s="36">
        <v>3679.6604526699998</v>
      </c>
      <c r="T101" s="36">
        <v>3652.0206082</v>
      </c>
      <c r="U101" s="36">
        <v>3663.11000289</v>
      </c>
      <c r="V101" s="36">
        <v>3664.3725241299999</v>
      </c>
      <c r="W101" s="36">
        <v>3626.4927131199997</v>
      </c>
      <c r="X101" s="36">
        <v>3652.8157953800001</v>
      </c>
      <c r="Y101" s="36">
        <v>3673.2388791999997</v>
      </c>
    </row>
    <row r="102" spans="1:25" x14ac:dyDescent="0.2">
      <c r="A102" s="35">
        <v>22</v>
      </c>
      <c r="B102" s="36">
        <v>3779.3945917199999</v>
      </c>
      <c r="C102" s="36">
        <v>3676.8992399899998</v>
      </c>
      <c r="D102" s="36">
        <v>3705.2335422699998</v>
      </c>
      <c r="E102" s="36">
        <v>3720.4363534999998</v>
      </c>
      <c r="F102" s="36">
        <v>3730.4697820699998</v>
      </c>
      <c r="G102" s="36">
        <v>3729.4991933299998</v>
      </c>
      <c r="H102" s="36">
        <v>3695.6067189299997</v>
      </c>
      <c r="I102" s="36">
        <v>3687.7151940700001</v>
      </c>
      <c r="J102" s="36">
        <v>3773.3771858599998</v>
      </c>
      <c r="K102" s="36">
        <v>3811.1994077899999</v>
      </c>
      <c r="L102" s="36">
        <v>3791.9084228899997</v>
      </c>
      <c r="M102" s="36">
        <v>3672.9292347199998</v>
      </c>
      <c r="N102" s="36">
        <v>3555.1773466899999</v>
      </c>
      <c r="O102" s="36">
        <v>3554.43360312</v>
      </c>
      <c r="P102" s="36">
        <v>3558.46498604</v>
      </c>
      <c r="Q102" s="36">
        <v>3555.0067507999997</v>
      </c>
      <c r="R102" s="36">
        <v>3664.62789127</v>
      </c>
      <c r="S102" s="36">
        <v>3785.5853019199999</v>
      </c>
      <c r="T102" s="36">
        <v>3799.6148279499998</v>
      </c>
      <c r="U102" s="36">
        <v>3789.30146917</v>
      </c>
      <c r="V102" s="36">
        <v>3796.60050065</v>
      </c>
      <c r="W102" s="36">
        <v>3749.1761010199998</v>
      </c>
      <c r="X102" s="36">
        <v>3757.41801975</v>
      </c>
      <c r="Y102" s="36">
        <v>3728.3689446399999</v>
      </c>
    </row>
    <row r="103" spans="1:25" x14ac:dyDescent="0.2">
      <c r="A103" s="35">
        <v>23</v>
      </c>
      <c r="B103" s="36">
        <v>3726.5444061499998</v>
      </c>
      <c r="C103" s="36">
        <v>3787.26965071</v>
      </c>
      <c r="D103" s="36">
        <v>3805.6182925199996</v>
      </c>
      <c r="E103" s="36">
        <v>3818.2168667599999</v>
      </c>
      <c r="F103" s="36">
        <v>3823.10213888</v>
      </c>
      <c r="G103" s="36">
        <v>3809.8695193199997</v>
      </c>
      <c r="H103" s="36">
        <v>3763.3632593099996</v>
      </c>
      <c r="I103" s="36">
        <v>3690.5038727799997</v>
      </c>
      <c r="J103" s="36">
        <v>3661.9783788899999</v>
      </c>
      <c r="K103" s="36">
        <v>3676.0679008699999</v>
      </c>
      <c r="L103" s="36">
        <v>3607.2473991500001</v>
      </c>
      <c r="M103" s="36">
        <v>3613.7107795699999</v>
      </c>
      <c r="N103" s="36">
        <v>3595.8867650299999</v>
      </c>
      <c r="O103" s="36">
        <v>3597.3711791199999</v>
      </c>
      <c r="P103" s="36">
        <v>3594.46356573</v>
      </c>
      <c r="Q103" s="36">
        <v>3592.3854989900001</v>
      </c>
      <c r="R103" s="36">
        <v>3605.2818104399998</v>
      </c>
      <c r="S103" s="36">
        <v>3609.4525625800002</v>
      </c>
      <c r="T103" s="36">
        <v>3655.3897048599997</v>
      </c>
      <c r="U103" s="36">
        <v>3659.2654687499999</v>
      </c>
      <c r="V103" s="36">
        <v>3648.0570282099998</v>
      </c>
      <c r="W103" s="36">
        <v>3671.75531374</v>
      </c>
      <c r="X103" s="36">
        <v>3652.4019615000002</v>
      </c>
      <c r="Y103" s="36">
        <v>3682.3635986499999</v>
      </c>
    </row>
    <row r="104" spans="1:25" x14ac:dyDescent="0.2">
      <c r="A104" s="35">
        <v>24</v>
      </c>
      <c r="B104" s="36">
        <v>3708.05834757</v>
      </c>
      <c r="C104" s="36">
        <v>3683.2883843</v>
      </c>
      <c r="D104" s="36">
        <v>3725.0578979500001</v>
      </c>
      <c r="E104" s="36">
        <v>3819.7605375799999</v>
      </c>
      <c r="F104" s="36">
        <v>3827.5010590699999</v>
      </c>
      <c r="G104" s="36">
        <v>3774.2148383799999</v>
      </c>
      <c r="H104" s="36">
        <v>3723.9209950999998</v>
      </c>
      <c r="I104" s="36">
        <v>3715.5967177399998</v>
      </c>
      <c r="J104" s="36">
        <v>3851.40391933</v>
      </c>
      <c r="K104" s="36">
        <v>3889.96042812</v>
      </c>
      <c r="L104" s="36">
        <v>3772.00995109</v>
      </c>
      <c r="M104" s="36">
        <v>3659.54999258</v>
      </c>
      <c r="N104" s="36">
        <v>3599.3539071299997</v>
      </c>
      <c r="O104" s="36">
        <v>3601.1732747199999</v>
      </c>
      <c r="P104" s="36">
        <v>3595.6171509599999</v>
      </c>
      <c r="Q104" s="36">
        <v>3594.62214481</v>
      </c>
      <c r="R104" s="36">
        <v>3635.1126146900001</v>
      </c>
      <c r="S104" s="36">
        <v>3737.79808366</v>
      </c>
      <c r="T104" s="36">
        <v>3719.6605097199999</v>
      </c>
      <c r="U104" s="36">
        <v>3821.8130734900001</v>
      </c>
      <c r="V104" s="36">
        <v>3687.87635593</v>
      </c>
      <c r="W104" s="36">
        <v>3681.6107770499998</v>
      </c>
      <c r="X104" s="36">
        <v>3626.2196246199996</v>
      </c>
      <c r="Y104" s="36">
        <v>3568.7255901599997</v>
      </c>
    </row>
    <row r="105" spans="1:25" x14ac:dyDescent="0.2">
      <c r="A105" s="35">
        <v>25</v>
      </c>
      <c r="B105" s="36">
        <v>3691.1450765699997</v>
      </c>
      <c r="C105" s="36">
        <v>3705.4615035399997</v>
      </c>
      <c r="D105" s="36">
        <v>3711.7412942799997</v>
      </c>
      <c r="E105" s="36">
        <v>3723.6635401399999</v>
      </c>
      <c r="F105" s="36">
        <v>3715.1181514</v>
      </c>
      <c r="G105" s="36">
        <v>3714.5274231899998</v>
      </c>
      <c r="H105" s="36">
        <v>3665.91999136</v>
      </c>
      <c r="I105" s="36">
        <v>3631.00707513</v>
      </c>
      <c r="J105" s="36">
        <v>3543.7538436999998</v>
      </c>
      <c r="K105" s="36">
        <v>3560.0519785900001</v>
      </c>
      <c r="L105" s="36">
        <v>3552.6804957300001</v>
      </c>
      <c r="M105" s="36">
        <v>3543.2892041700002</v>
      </c>
      <c r="N105" s="36">
        <v>3560.1518089900001</v>
      </c>
      <c r="O105" s="36">
        <v>3573.0470716300001</v>
      </c>
      <c r="P105" s="36">
        <v>3577.2133019299999</v>
      </c>
      <c r="Q105" s="36">
        <v>3587.68265681</v>
      </c>
      <c r="R105" s="36">
        <v>3589.30072212</v>
      </c>
      <c r="S105" s="36">
        <v>3554.4122104200001</v>
      </c>
      <c r="T105" s="36">
        <v>3568.0554943499997</v>
      </c>
      <c r="U105" s="36">
        <v>3547.3330949599999</v>
      </c>
      <c r="V105" s="36">
        <v>3527.1229496800001</v>
      </c>
      <c r="W105" s="36">
        <v>3547.0027721299998</v>
      </c>
      <c r="X105" s="36">
        <v>3597.3940429600002</v>
      </c>
      <c r="Y105" s="36">
        <v>3599.9157251699999</v>
      </c>
    </row>
    <row r="106" spans="1:25" x14ac:dyDescent="0.2">
      <c r="A106" s="35">
        <v>26</v>
      </c>
      <c r="B106" s="36">
        <v>3692.77544605</v>
      </c>
      <c r="C106" s="36">
        <v>3770.0933472399997</v>
      </c>
      <c r="D106" s="36">
        <v>3800.8014970600002</v>
      </c>
      <c r="E106" s="36">
        <v>3818.0726486799999</v>
      </c>
      <c r="F106" s="36">
        <v>3817.0666224199999</v>
      </c>
      <c r="G106" s="36">
        <v>3812.2170893299999</v>
      </c>
      <c r="H106" s="36">
        <v>3765.6897583300001</v>
      </c>
      <c r="I106" s="36">
        <v>3716.1530810499999</v>
      </c>
      <c r="J106" s="36">
        <v>3619.6815791899999</v>
      </c>
      <c r="K106" s="36">
        <v>3558.6233840499999</v>
      </c>
      <c r="L106" s="36">
        <v>3571.8029036600001</v>
      </c>
      <c r="M106" s="36">
        <v>3572.7224994499998</v>
      </c>
      <c r="N106" s="36">
        <v>3571.98476188</v>
      </c>
      <c r="O106" s="36">
        <v>3583.7516034699997</v>
      </c>
      <c r="P106" s="36">
        <v>3598.3823796900001</v>
      </c>
      <c r="Q106" s="36">
        <v>3598.3540808799999</v>
      </c>
      <c r="R106" s="36">
        <v>3589.9879375400001</v>
      </c>
      <c r="S106" s="36">
        <v>3597.0111421799998</v>
      </c>
      <c r="T106" s="36">
        <v>3576.43903585</v>
      </c>
      <c r="U106" s="36">
        <v>3600.5067697300001</v>
      </c>
      <c r="V106" s="36">
        <v>3579.6747405299998</v>
      </c>
      <c r="W106" s="36">
        <v>3586.6907963099998</v>
      </c>
      <c r="X106" s="36">
        <v>3632.4737742799998</v>
      </c>
      <c r="Y106" s="36">
        <v>3644.2359179599998</v>
      </c>
    </row>
    <row r="107" spans="1:25" x14ac:dyDescent="0.2">
      <c r="A107" s="35">
        <v>27</v>
      </c>
      <c r="B107" s="36">
        <v>3765.8916649799999</v>
      </c>
      <c r="C107" s="36">
        <v>3800.6904144599998</v>
      </c>
      <c r="D107" s="36">
        <v>3728.9866225299997</v>
      </c>
      <c r="E107" s="36">
        <v>3746.7209239499998</v>
      </c>
      <c r="F107" s="36">
        <v>3744.77182851</v>
      </c>
      <c r="G107" s="36">
        <v>3697.58894706</v>
      </c>
      <c r="H107" s="36">
        <v>3723.99081944</v>
      </c>
      <c r="I107" s="36">
        <v>3780.07455196</v>
      </c>
      <c r="J107" s="36">
        <v>3696.9658394100002</v>
      </c>
      <c r="K107" s="36">
        <v>3680.73666086</v>
      </c>
      <c r="L107" s="36">
        <v>3660.70554072</v>
      </c>
      <c r="M107" s="36">
        <v>3646.3766778899999</v>
      </c>
      <c r="N107" s="36">
        <v>3526.0786323099996</v>
      </c>
      <c r="O107" s="36">
        <v>3527.1152431199998</v>
      </c>
      <c r="P107" s="36">
        <v>3530.5623548600001</v>
      </c>
      <c r="Q107" s="36">
        <v>3532.4607695999998</v>
      </c>
      <c r="R107" s="36">
        <v>3634.4607126699998</v>
      </c>
      <c r="S107" s="36">
        <v>3619.78142574</v>
      </c>
      <c r="T107" s="36">
        <v>3642.2195632299999</v>
      </c>
      <c r="U107" s="36">
        <v>3647.37813564</v>
      </c>
      <c r="V107" s="36">
        <v>3653.3445650799999</v>
      </c>
      <c r="W107" s="36">
        <v>3670.0790717999998</v>
      </c>
      <c r="X107" s="36">
        <v>3745.0157905399997</v>
      </c>
      <c r="Y107" s="36">
        <v>3735.67105717</v>
      </c>
    </row>
    <row r="108" spans="1:25" x14ac:dyDescent="0.2">
      <c r="A108" s="35">
        <v>28</v>
      </c>
      <c r="B108" s="36">
        <v>3734.3867056300001</v>
      </c>
      <c r="C108" s="36">
        <v>3795.8610884099999</v>
      </c>
      <c r="D108" s="36">
        <v>3735.1968707800002</v>
      </c>
      <c r="E108" s="36">
        <v>3750.68198278</v>
      </c>
      <c r="F108" s="36">
        <v>3747.60201413</v>
      </c>
      <c r="G108" s="36">
        <v>3707.8761283899998</v>
      </c>
      <c r="H108" s="36">
        <v>3727.8537876199998</v>
      </c>
      <c r="I108" s="36">
        <v>3753.8658138799997</v>
      </c>
      <c r="J108" s="36">
        <v>3703.9072528199999</v>
      </c>
      <c r="K108" s="36">
        <v>3710.2173063599998</v>
      </c>
      <c r="L108" s="36">
        <v>3674.39781945</v>
      </c>
      <c r="M108" s="36">
        <v>3650.4406669999998</v>
      </c>
      <c r="N108" s="36">
        <v>3531.8559550300001</v>
      </c>
      <c r="O108" s="36">
        <v>3546.9347388199999</v>
      </c>
      <c r="P108" s="36">
        <v>3548.5429579400002</v>
      </c>
      <c r="Q108" s="36">
        <v>3534.9972510399998</v>
      </c>
      <c r="R108" s="36">
        <v>3643.1808626299999</v>
      </c>
      <c r="S108" s="36">
        <v>3615.8155818800001</v>
      </c>
      <c r="T108" s="36">
        <v>3627.95966692</v>
      </c>
      <c r="U108" s="36">
        <v>3627.5254528099999</v>
      </c>
      <c r="V108" s="36">
        <v>3646.1368286799998</v>
      </c>
      <c r="W108" s="36">
        <v>3672.53685722</v>
      </c>
      <c r="X108" s="36">
        <v>3680.4128087599997</v>
      </c>
      <c r="Y108" s="36">
        <v>3777.7497351100001</v>
      </c>
    </row>
    <row r="109" spans="1:25" x14ac:dyDescent="0.2">
      <c r="A109" s="35">
        <v>29</v>
      </c>
      <c r="B109" s="36">
        <v>3582.9997683299998</v>
      </c>
      <c r="C109" s="36">
        <v>3674.7576901399998</v>
      </c>
      <c r="D109" s="36">
        <v>3731.4125363200001</v>
      </c>
      <c r="E109" s="36">
        <v>3753.8903079400002</v>
      </c>
      <c r="F109" s="36">
        <v>3781.1385355399998</v>
      </c>
      <c r="G109" s="36">
        <v>3790.3714128699999</v>
      </c>
      <c r="H109" s="36">
        <v>3757.9038680600001</v>
      </c>
      <c r="I109" s="36">
        <v>3725.4254372999999</v>
      </c>
      <c r="J109" s="36">
        <v>3719.1459309100001</v>
      </c>
      <c r="K109" s="36">
        <v>3675.4149026700002</v>
      </c>
      <c r="L109" s="36">
        <v>3648.1751521699998</v>
      </c>
      <c r="M109" s="36">
        <v>3646.5414492599998</v>
      </c>
      <c r="N109" s="36">
        <v>3666.4412312599998</v>
      </c>
      <c r="O109" s="36">
        <v>3667.8170435100001</v>
      </c>
      <c r="P109" s="36">
        <v>3641.0988188199999</v>
      </c>
      <c r="Q109" s="36">
        <v>3654.1917483900002</v>
      </c>
      <c r="R109" s="36">
        <v>3655.0915448699998</v>
      </c>
      <c r="S109" s="36">
        <v>3659.6172925400001</v>
      </c>
      <c r="T109" s="36">
        <v>3656.6783550099999</v>
      </c>
      <c r="U109" s="36">
        <v>3667.86472981</v>
      </c>
      <c r="V109" s="36">
        <v>3667.7382404199998</v>
      </c>
      <c r="W109" s="36">
        <v>3658.0205073100001</v>
      </c>
      <c r="X109" s="36">
        <v>3682.8828181899999</v>
      </c>
      <c r="Y109" s="36">
        <v>3673.09563342</v>
      </c>
    </row>
    <row r="110" spans="1:25" x14ac:dyDescent="0.2">
      <c r="A110" s="35">
        <v>30</v>
      </c>
      <c r="B110" s="36">
        <v>3736.9485947600001</v>
      </c>
      <c r="C110" s="36">
        <v>3800.2670061599997</v>
      </c>
      <c r="D110" s="36">
        <v>3834.3815526499998</v>
      </c>
      <c r="E110" s="36">
        <v>3857.5168944299999</v>
      </c>
      <c r="F110" s="36">
        <v>3861.6191569600001</v>
      </c>
      <c r="G110" s="36">
        <v>3844.9474499299999</v>
      </c>
      <c r="H110" s="36">
        <v>3771.1557992499997</v>
      </c>
      <c r="I110" s="36">
        <v>3707.32525738</v>
      </c>
      <c r="J110" s="36">
        <v>3723.8801192699998</v>
      </c>
      <c r="K110" s="36">
        <v>3676.1958690599999</v>
      </c>
      <c r="L110" s="36">
        <v>3639.12962376</v>
      </c>
      <c r="M110" s="36">
        <v>3663.7933479200001</v>
      </c>
      <c r="N110" s="36">
        <v>3675.2796091999999</v>
      </c>
      <c r="O110" s="36">
        <v>3647.7009437000002</v>
      </c>
      <c r="P110" s="36">
        <v>3652.7011147099997</v>
      </c>
      <c r="Q110" s="36">
        <v>3657.1563286400001</v>
      </c>
      <c r="R110" s="36">
        <v>3656.3895335000002</v>
      </c>
      <c r="S110" s="36">
        <v>3664.3498996599997</v>
      </c>
      <c r="T110" s="36">
        <v>3683.4889764599998</v>
      </c>
      <c r="U110" s="36">
        <v>3692.3027468699997</v>
      </c>
      <c r="V110" s="36">
        <v>3695.6361393900002</v>
      </c>
      <c r="W110" s="36">
        <v>3679.12231372</v>
      </c>
      <c r="X110" s="36">
        <v>3709.59814181</v>
      </c>
      <c r="Y110" s="36">
        <v>3682.1532625999998</v>
      </c>
    </row>
    <row r="111" spans="1:25" x14ac:dyDescent="0.2">
      <c r="A111" s="35">
        <v>31</v>
      </c>
      <c r="B111" s="36" t="s">
        <v>150</v>
      </c>
      <c r="C111" s="36" t="s">
        <v>150</v>
      </c>
      <c r="D111" s="36" t="s">
        <v>150</v>
      </c>
      <c r="E111" s="36" t="s">
        <v>150</v>
      </c>
      <c r="F111" s="36" t="s">
        <v>150</v>
      </c>
      <c r="G111" s="36" t="s">
        <v>150</v>
      </c>
      <c r="H111" s="36" t="s">
        <v>150</v>
      </c>
      <c r="I111" s="36" t="s">
        <v>150</v>
      </c>
      <c r="J111" s="36" t="s">
        <v>150</v>
      </c>
      <c r="K111" s="36" t="s">
        <v>150</v>
      </c>
      <c r="L111" s="36" t="s">
        <v>150</v>
      </c>
      <c r="M111" s="36" t="s">
        <v>150</v>
      </c>
      <c r="N111" s="36" t="s">
        <v>150</v>
      </c>
      <c r="O111" s="36" t="s">
        <v>150</v>
      </c>
      <c r="P111" s="36" t="s">
        <v>150</v>
      </c>
      <c r="Q111" s="36" t="s">
        <v>150</v>
      </c>
      <c r="R111" s="36" t="s">
        <v>150</v>
      </c>
      <c r="S111" s="36" t="s">
        <v>150</v>
      </c>
      <c r="T111" s="36" t="s">
        <v>150</v>
      </c>
      <c r="U111" s="36" t="s">
        <v>150</v>
      </c>
      <c r="V111" s="36" t="s">
        <v>150</v>
      </c>
      <c r="W111" s="36" t="s">
        <v>150</v>
      </c>
      <c r="X111" s="36" t="s">
        <v>150</v>
      </c>
      <c r="Y111" s="36" t="s">
        <v>150</v>
      </c>
    </row>
    <row r="112" spans="1:25" x14ac:dyDescent="0.2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4" spans="1:25" ht="15" x14ac:dyDescent="0.2">
      <c r="A114" s="111" t="s">
        <v>0</v>
      </c>
      <c r="B114" s="132" t="s">
        <v>136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3786.2970402699998</v>
      </c>
      <c r="C116" s="36">
        <v>3822.54424101</v>
      </c>
      <c r="D116" s="36">
        <v>3851.3264108600001</v>
      </c>
      <c r="E116" s="36">
        <v>3925.3702813</v>
      </c>
      <c r="F116" s="36">
        <v>3918.7732892500003</v>
      </c>
      <c r="G116" s="36">
        <v>3903.5398190400001</v>
      </c>
      <c r="H116" s="36">
        <v>3833.9788705699998</v>
      </c>
      <c r="I116" s="36">
        <v>3854.7698501700002</v>
      </c>
      <c r="J116" s="36">
        <v>3811.8117012799999</v>
      </c>
      <c r="K116" s="36">
        <v>3825.3683862299999</v>
      </c>
      <c r="L116" s="36">
        <v>3835.6576446499998</v>
      </c>
      <c r="M116" s="36">
        <v>3826.1204834499999</v>
      </c>
      <c r="N116" s="36">
        <v>3845.6201055400002</v>
      </c>
      <c r="O116" s="36">
        <v>3884.2543381800001</v>
      </c>
      <c r="P116" s="36">
        <v>3871.39537673</v>
      </c>
      <c r="Q116" s="36">
        <v>3849.7884437799999</v>
      </c>
      <c r="R116" s="36">
        <v>3850.8332975899998</v>
      </c>
      <c r="S116" s="36">
        <v>3862.6106171900001</v>
      </c>
      <c r="T116" s="36">
        <v>3837.9526751999997</v>
      </c>
      <c r="U116" s="36">
        <v>3798.7634419999999</v>
      </c>
      <c r="V116" s="36">
        <v>3765.2864200500003</v>
      </c>
      <c r="W116" s="36">
        <v>3764.0903263800001</v>
      </c>
      <c r="X116" s="36">
        <v>3834.87248262</v>
      </c>
      <c r="Y116" s="36">
        <v>3866.6707893400003</v>
      </c>
    </row>
    <row r="117" spans="1:25" x14ac:dyDescent="0.2">
      <c r="A117" s="35">
        <v>2</v>
      </c>
      <c r="B117" s="36">
        <v>3861.48844758</v>
      </c>
      <c r="C117" s="36">
        <v>3921.50380838</v>
      </c>
      <c r="D117" s="36">
        <v>3965.31814274</v>
      </c>
      <c r="E117" s="36">
        <v>3983.4481864200002</v>
      </c>
      <c r="F117" s="36">
        <v>3991.2986783900001</v>
      </c>
      <c r="G117" s="36">
        <v>3972.3505534600004</v>
      </c>
      <c r="H117" s="36">
        <v>3899.43340971</v>
      </c>
      <c r="I117" s="36">
        <v>3850.8996434800001</v>
      </c>
      <c r="J117" s="36">
        <v>3795.8818909400002</v>
      </c>
      <c r="K117" s="36">
        <v>3774.8016841799999</v>
      </c>
      <c r="L117" s="36">
        <v>3779.2192488300002</v>
      </c>
      <c r="M117" s="36">
        <v>3751.38441732</v>
      </c>
      <c r="N117" s="36">
        <v>3764.7679164900001</v>
      </c>
      <c r="O117" s="36">
        <v>3798.7538890000001</v>
      </c>
      <c r="P117" s="36">
        <v>3782.1024920499999</v>
      </c>
      <c r="Q117" s="36">
        <v>3795.4035478999999</v>
      </c>
      <c r="R117" s="36">
        <v>3800.1157842300004</v>
      </c>
      <c r="S117" s="36">
        <v>3813.0555246700001</v>
      </c>
      <c r="T117" s="36">
        <v>3778.3420389899998</v>
      </c>
      <c r="U117" s="36">
        <v>3782.4362256199997</v>
      </c>
      <c r="V117" s="36">
        <v>3771.2185394000003</v>
      </c>
      <c r="W117" s="36">
        <v>3764.7304450300003</v>
      </c>
      <c r="X117" s="36">
        <v>3795.1282402800002</v>
      </c>
      <c r="Y117" s="36">
        <v>3830.2278952900001</v>
      </c>
    </row>
    <row r="118" spans="1:25" x14ac:dyDescent="0.2">
      <c r="A118" s="35">
        <v>3</v>
      </c>
      <c r="B118" s="36">
        <v>3612.6058218900002</v>
      </c>
      <c r="C118" s="36">
        <v>3673.40306702</v>
      </c>
      <c r="D118" s="36">
        <v>3709.5582040599998</v>
      </c>
      <c r="E118" s="36">
        <v>3731.43669507</v>
      </c>
      <c r="F118" s="36">
        <v>3739.97251396</v>
      </c>
      <c r="G118" s="36">
        <v>3717.6534667599999</v>
      </c>
      <c r="H118" s="36">
        <v>3644.8362099199999</v>
      </c>
      <c r="I118" s="36">
        <v>3584.2676777199999</v>
      </c>
      <c r="J118" s="36">
        <v>3594.28672357</v>
      </c>
      <c r="K118" s="36">
        <v>3579.62519036</v>
      </c>
      <c r="L118" s="36">
        <v>3728.3305703599999</v>
      </c>
      <c r="M118" s="36">
        <v>3619.7420201099999</v>
      </c>
      <c r="N118" s="36">
        <v>3579.0743255500001</v>
      </c>
      <c r="O118" s="36">
        <v>3572.0449374300001</v>
      </c>
      <c r="P118" s="36">
        <v>3570.3421193200002</v>
      </c>
      <c r="Q118" s="36">
        <v>3570.2061079</v>
      </c>
      <c r="R118" s="36">
        <v>3764.8080205400001</v>
      </c>
      <c r="S118" s="36">
        <v>3632.3268151400002</v>
      </c>
      <c r="T118" s="36">
        <v>3561.0995202500003</v>
      </c>
      <c r="U118" s="36">
        <v>3560.0554061600001</v>
      </c>
      <c r="V118" s="36">
        <v>3563.4507121299998</v>
      </c>
      <c r="W118" s="36">
        <v>3562.5080082200002</v>
      </c>
      <c r="X118" s="36">
        <v>3554.3456283700002</v>
      </c>
      <c r="Y118" s="36">
        <v>3549.6517550499998</v>
      </c>
    </row>
    <row r="119" spans="1:25" x14ac:dyDescent="0.2">
      <c r="A119" s="35">
        <v>4</v>
      </c>
      <c r="B119" s="36">
        <v>3674.15792259</v>
      </c>
      <c r="C119" s="36">
        <v>3710.8745032800002</v>
      </c>
      <c r="D119" s="36">
        <v>3676.36618266</v>
      </c>
      <c r="E119" s="36">
        <v>3681.2095488300001</v>
      </c>
      <c r="F119" s="36">
        <v>3676.5674015499999</v>
      </c>
      <c r="G119" s="36">
        <v>3657.34718023</v>
      </c>
      <c r="H119" s="36">
        <v>3607.4281372300002</v>
      </c>
      <c r="I119" s="36">
        <v>3673.44413024</v>
      </c>
      <c r="J119" s="36">
        <v>3625.3020340899998</v>
      </c>
      <c r="K119" s="36">
        <v>3763.71667961</v>
      </c>
      <c r="L119" s="36">
        <v>3772.5290483799999</v>
      </c>
      <c r="M119" s="36">
        <v>3762.0699936799997</v>
      </c>
      <c r="N119" s="36">
        <v>3741.5143868099999</v>
      </c>
      <c r="O119" s="36">
        <v>3890.7374881199999</v>
      </c>
      <c r="P119" s="36">
        <v>3878.7236694600001</v>
      </c>
      <c r="Q119" s="36">
        <v>3873.0901053900002</v>
      </c>
      <c r="R119" s="36">
        <v>3835.92672472</v>
      </c>
      <c r="S119" s="36">
        <v>3842.7072744900001</v>
      </c>
      <c r="T119" s="36">
        <v>3814.3860800500001</v>
      </c>
      <c r="U119" s="36">
        <v>3770.7812192400002</v>
      </c>
      <c r="V119" s="36">
        <v>3667.3782391300001</v>
      </c>
      <c r="W119" s="36">
        <v>3719.9517406199998</v>
      </c>
      <c r="X119" s="36">
        <v>3763.5549137499997</v>
      </c>
      <c r="Y119" s="36">
        <v>3809.5410134999997</v>
      </c>
    </row>
    <row r="120" spans="1:25" x14ac:dyDescent="0.2">
      <c r="A120" s="35">
        <v>5</v>
      </c>
      <c r="B120" s="36">
        <v>3689.5090711299999</v>
      </c>
      <c r="C120" s="36">
        <v>3665.0285529400003</v>
      </c>
      <c r="D120" s="36">
        <v>3669.24191182</v>
      </c>
      <c r="E120" s="36">
        <v>3675.9771666900001</v>
      </c>
      <c r="F120" s="36">
        <v>3666.0273527200002</v>
      </c>
      <c r="G120" s="36">
        <v>3647.7111661499998</v>
      </c>
      <c r="H120" s="36">
        <v>3633.39623648</v>
      </c>
      <c r="I120" s="36">
        <v>3573.8993484299999</v>
      </c>
      <c r="J120" s="36">
        <v>3574.43768942</v>
      </c>
      <c r="K120" s="36">
        <v>3611.3671165000001</v>
      </c>
      <c r="L120" s="36">
        <v>3613.98873985</v>
      </c>
      <c r="M120" s="36">
        <v>3617.7930535800001</v>
      </c>
      <c r="N120" s="36">
        <v>3654.19307054</v>
      </c>
      <c r="O120" s="36">
        <v>3665.27410826</v>
      </c>
      <c r="P120" s="36">
        <v>3663.4887997800001</v>
      </c>
      <c r="Q120" s="36">
        <v>3660.9735320700001</v>
      </c>
      <c r="R120" s="36">
        <v>3610.84168963</v>
      </c>
      <c r="S120" s="36">
        <v>3623.4441135800002</v>
      </c>
      <c r="T120" s="36">
        <v>3644.0027832400001</v>
      </c>
      <c r="U120" s="36">
        <v>3618.7902791299998</v>
      </c>
      <c r="V120" s="36">
        <v>3588.9630510900001</v>
      </c>
      <c r="W120" s="36">
        <v>3587.9700336400001</v>
      </c>
      <c r="X120" s="36">
        <v>3620.5029305200001</v>
      </c>
      <c r="Y120" s="36">
        <v>3691.9279586500002</v>
      </c>
    </row>
    <row r="121" spans="1:25" x14ac:dyDescent="0.2">
      <c r="A121" s="35">
        <v>6</v>
      </c>
      <c r="B121" s="36">
        <v>3688.6830310600003</v>
      </c>
      <c r="C121" s="36">
        <v>3790.8797521000001</v>
      </c>
      <c r="D121" s="36">
        <v>3640.1742125300002</v>
      </c>
      <c r="E121" s="36">
        <v>3642.9149197299998</v>
      </c>
      <c r="F121" s="36">
        <v>3653.5793882200001</v>
      </c>
      <c r="G121" s="36">
        <v>3635.23487376</v>
      </c>
      <c r="H121" s="36">
        <v>3599.9205533999998</v>
      </c>
      <c r="I121" s="36">
        <v>3598.6465326800003</v>
      </c>
      <c r="J121" s="36">
        <v>3594.30220345</v>
      </c>
      <c r="K121" s="36">
        <v>3578.9182836499999</v>
      </c>
      <c r="L121" s="36">
        <v>3603.87735582</v>
      </c>
      <c r="M121" s="36">
        <v>3632.8912397399999</v>
      </c>
      <c r="N121" s="36">
        <v>3626.25757454</v>
      </c>
      <c r="O121" s="36">
        <v>3630.7851800600001</v>
      </c>
      <c r="P121" s="36">
        <v>3630.5842053000001</v>
      </c>
      <c r="Q121" s="36">
        <v>3629.17486607</v>
      </c>
      <c r="R121" s="36">
        <v>3601.74175393</v>
      </c>
      <c r="S121" s="36">
        <v>3640.3669421899999</v>
      </c>
      <c r="T121" s="36">
        <v>3634.7951127400001</v>
      </c>
      <c r="U121" s="36">
        <v>3594.48448779</v>
      </c>
      <c r="V121" s="36">
        <v>3586.7509959399999</v>
      </c>
      <c r="W121" s="36">
        <v>3585.77903582</v>
      </c>
      <c r="X121" s="36">
        <v>3591.4209731199999</v>
      </c>
      <c r="Y121" s="36">
        <v>3609.8687821899998</v>
      </c>
    </row>
    <row r="122" spans="1:25" x14ac:dyDescent="0.2">
      <c r="A122" s="35">
        <v>7</v>
      </c>
      <c r="B122" s="36">
        <v>3580.2429421400002</v>
      </c>
      <c r="C122" s="36">
        <v>3650.9656925899999</v>
      </c>
      <c r="D122" s="36">
        <v>3681.4966810199999</v>
      </c>
      <c r="E122" s="36">
        <v>3694.2381377799998</v>
      </c>
      <c r="F122" s="36">
        <v>3702.8181977899999</v>
      </c>
      <c r="G122" s="36">
        <v>3695.6075225600002</v>
      </c>
      <c r="H122" s="36">
        <v>3634.3946452599998</v>
      </c>
      <c r="I122" s="36">
        <v>3573.29412198</v>
      </c>
      <c r="J122" s="36">
        <v>3511.0490294000001</v>
      </c>
      <c r="K122" s="36">
        <v>3514.8424787700001</v>
      </c>
      <c r="L122" s="36">
        <v>3557.0508381300001</v>
      </c>
      <c r="M122" s="36">
        <v>3563.88178122</v>
      </c>
      <c r="N122" s="36">
        <v>3581.65007186</v>
      </c>
      <c r="O122" s="36">
        <v>3578.6510466700001</v>
      </c>
      <c r="P122" s="36">
        <v>3571.0764947000002</v>
      </c>
      <c r="Q122" s="36">
        <v>3573.0901258700001</v>
      </c>
      <c r="R122" s="36">
        <v>3580.3433912599999</v>
      </c>
      <c r="S122" s="36">
        <v>3576.8348817400001</v>
      </c>
      <c r="T122" s="36">
        <v>3537.1357347400003</v>
      </c>
      <c r="U122" s="36">
        <v>3538.19790001</v>
      </c>
      <c r="V122" s="36">
        <v>3530.8990698100001</v>
      </c>
      <c r="W122" s="36">
        <v>3512.2254947400002</v>
      </c>
      <c r="X122" s="36">
        <v>3513.2703100200001</v>
      </c>
      <c r="Y122" s="36">
        <v>3550.7607559600001</v>
      </c>
    </row>
    <row r="123" spans="1:25" x14ac:dyDescent="0.2">
      <c r="A123" s="35">
        <v>8</v>
      </c>
      <c r="B123" s="36">
        <v>3642.5235353000003</v>
      </c>
      <c r="C123" s="36">
        <v>3689.5112059799999</v>
      </c>
      <c r="D123" s="36">
        <v>3710.6402078300002</v>
      </c>
      <c r="E123" s="36">
        <v>3716.3317583200001</v>
      </c>
      <c r="F123" s="36">
        <v>3717.6254583200002</v>
      </c>
      <c r="G123" s="36">
        <v>3695.12386616</v>
      </c>
      <c r="H123" s="36">
        <v>3624.0583274999999</v>
      </c>
      <c r="I123" s="36">
        <v>3548.6402856899999</v>
      </c>
      <c r="J123" s="36">
        <v>3540.2218060099999</v>
      </c>
      <c r="K123" s="36">
        <v>3564.6221267999999</v>
      </c>
      <c r="L123" s="36">
        <v>3624.8888193500002</v>
      </c>
      <c r="M123" s="36">
        <v>3624.6901833699999</v>
      </c>
      <c r="N123" s="36">
        <v>3630.8917015900001</v>
      </c>
      <c r="O123" s="36">
        <v>3642.4083785500002</v>
      </c>
      <c r="P123" s="36">
        <v>3635.3178730899999</v>
      </c>
      <c r="Q123" s="36">
        <v>3609.2997286099999</v>
      </c>
      <c r="R123" s="36">
        <v>3611.0801670000001</v>
      </c>
      <c r="S123" s="36">
        <v>3598.5158411400002</v>
      </c>
      <c r="T123" s="36">
        <v>3591.2747168999999</v>
      </c>
      <c r="U123" s="36">
        <v>3587.9431300900001</v>
      </c>
      <c r="V123" s="36">
        <v>3584.1324325800001</v>
      </c>
      <c r="W123" s="36">
        <v>3552.1045620499999</v>
      </c>
      <c r="X123" s="36">
        <v>3558.55048816</v>
      </c>
      <c r="Y123" s="36">
        <v>3585.7868254099999</v>
      </c>
    </row>
    <row r="124" spans="1:25" x14ac:dyDescent="0.2">
      <c r="A124" s="35">
        <v>9</v>
      </c>
      <c r="B124" s="36">
        <v>3642.9083463399998</v>
      </c>
      <c r="C124" s="36">
        <v>3715.5149640499999</v>
      </c>
      <c r="D124" s="36">
        <v>3750.7224246800001</v>
      </c>
      <c r="E124" s="36">
        <v>3757.6733008200003</v>
      </c>
      <c r="F124" s="36">
        <v>3753.76259923</v>
      </c>
      <c r="G124" s="36">
        <v>3730.9686071900001</v>
      </c>
      <c r="H124" s="36">
        <v>3670.0509179200003</v>
      </c>
      <c r="I124" s="36">
        <v>3583.6658141500002</v>
      </c>
      <c r="J124" s="36">
        <v>3543.7726989100001</v>
      </c>
      <c r="K124" s="36">
        <v>3547.9868181100001</v>
      </c>
      <c r="L124" s="36">
        <v>3554.2328421100001</v>
      </c>
      <c r="M124" s="36">
        <v>3540.84751852</v>
      </c>
      <c r="N124" s="36">
        <v>3564.1050482400001</v>
      </c>
      <c r="O124" s="36">
        <v>3566.2887466100001</v>
      </c>
      <c r="P124" s="36">
        <v>3559.8008744799999</v>
      </c>
      <c r="Q124" s="36">
        <v>3535.3554205699998</v>
      </c>
      <c r="R124" s="36">
        <v>3546.76120855</v>
      </c>
      <c r="S124" s="36">
        <v>3545.5743938700002</v>
      </c>
      <c r="T124" s="36">
        <v>3548.8560024499998</v>
      </c>
      <c r="U124" s="36">
        <v>3565.6462906400002</v>
      </c>
      <c r="V124" s="36">
        <v>3574.8896395100001</v>
      </c>
      <c r="W124" s="36">
        <v>3573.728623</v>
      </c>
      <c r="X124" s="36">
        <v>3565.8003572699999</v>
      </c>
      <c r="Y124" s="36">
        <v>3560.3201830900002</v>
      </c>
    </row>
    <row r="125" spans="1:25" x14ac:dyDescent="0.2">
      <c r="A125" s="35">
        <v>10</v>
      </c>
      <c r="B125" s="36">
        <v>3647.2824289</v>
      </c>
      <c r="C125" s="36">
        <v>3674.37754649</v>
      </c>
      <c r="D125" s="36">
        <v>3678.5766905300002</v>
      </c>
      <c r="E125" s="36">
        <v>3684.2987629899999</v>
      </c>
      <c r="F125" s="36">
        <v>3694.8597806399998</v>
      </c>
      <c r="G125" s="36">
        <v>3695.1745105200002</v>
      </c>
      <c r="H125" s="36">
        <v>3670.0658560900001</v>
      </c>
      <c r="I125" s="36">
        <v>3614.4879314200002</v>
      </c>
      <c r="J125" s="36">
        <v>3515.96071403</v>
      </c>
      <c r="K125" s="36">
        <v>3585.26973555</v>
      </c>
      <c r="L125" s="36">
        <v>3597.10119467</v>
      </c>
      <c r="M125" s="36">
        <v>3584.3167135500003</v>
      </c>
      <c r="N125" s="36">
        <v>3536.9456212099999</v>
      </c>
      <c r="O125" s="36">
        <v>3545.02764273</v>
      </c>
      <c r="P125" s="36">
        <v>3555.7709562</v>
      </c>
      <c r="Q125" s="36">
        <v>3554.6675410600001</v>
      </c>
      <c r="R125" s="36">
        <v>3559.9346073900001</v>
      </c>
      <c r="S125" s="36">
        <v>3554.9642956500002</v>
      </c>
      <c r="T125" s="36">
        <v>3555.0307146099999</v>
      </c>
      <c r="U125" s="36">
        <v>3549.8252880800001</v>
      </c>
      <c r="V125" s="36">
        <v>3562.78678008</v>
      </c>
      <c r="W125" s="36">
        <v>3540.1538169800001</v>
      </c>
      <c r="X125" s="36">
        <v>3554.7899280799998</v>
      </c>
      <c r="Y125" s="36">
        <v>3596.4833852300003</v>
      </c>
    </row>
    <row r="126" spans="1:25" x14ac:dyDescent="0.2">
      <c r="A126" s="35">
        <v>11</v>
      </c>
      <c r="B126" s="36">
        <v>3700.5122050099999</v>
      </c>
      <c r="C126" s="36">
        <v>3747.0117305799999</v>
      </c>
      <c r="D126" s="36">
        <v>3766.8970762399999</v>
      </c>
      <c r="E126" s="36">
        <v>3779.0063372999998</v>
      </c>
      <c r="F126" s="36">
        <v>3824.78409603</v>
      </c>
      <c r="G126" s="36">
        <v>3791.9688243200003</v>
      </c>
      <c r="H126" s="36">
        <v>3787.2675755599998</v>
      </c>
      <c r="I126" s="36">
        <v>3726.16207274</v>
      </c>
      <c r="J126" s="36">
        <v>3680.8401415399999</v>
      </c>
      <c r="K126" s="36">
        <v>3629.5152697200001</v>
      </c>
      <c r="L126" s="36">
        <v>3598.3107874800003</v>
      </c>
      <c r="M126" s="36">
        <v>3571.3440156700003</v>
      </c>
      <c r="N126" s="36">
        <v>3586.3084852000002</v>
      </c>
      <c r="O126" s="36">
        <v>3596.4451991199999</v>
      </c>
      <c r="P126" s="36">
        <v>3613.3843878500002</v>
      </c>
      <c r="Q126" s="36">
        <v>3624.1648757100002</v>
      </c>
      <c r="R126" s="36">
        <v>3625.7016722100002</v>
      </c>
      <c r="S126" s="36">
        <v>3623.06916998</v>
      </c>
      <c r="T126" s="36">
        <v>3619.4143324400002</v>
      </c>
      <c r="U126" s="36">
        <v>3614.3528696899998</v>
      </c>
      <c r="V126" s="36">
        <v>3605.2700048400002</v>
      </c>
      <c r="W126" s="36">
        <v>3570.5733171799998</v>
      </c>
      <c r="X126" s="36">
        <v>3601.01973327</v>
      </c>
      <c r="Y126" s="36">
        <v>3650.2703704599999</v>
      </c>
    </row>
    <row r="127" spans="1:25" x14ac:dyDescent="0.2">
      <c r="A127" s="35">
        <v>12</v>
      </c>
      <c r="B127" s="36">
        <v>3711.0739167500001</v>
      </c>
      <c r="C127" s="36">
        <v>3697.9471676400003</v>
      </c>
      <c r="D127" s="36">
        <v>3732.6102316900001</v>
      </c>
      <c r="E127" s="36">
        <v>3735.0299741399999</v>
      </c>
      <c r="F127" s="36">
        <v>3740.0559438099999</v>
      </c>
      <c r="G127" s="36">
        <v>3731.1144384700001</v>
      </c>
      <c r="H127" s="36">
        <v>3681.0305889400001</v>
      </c>
      <c r="I127" s="36">
        <v>3656.3043517599999</v>
      </c>
      <c r="J127" s="36">
        <v>3608.5858097999999</v>
      </c>
      <c r="K127" s="36">
        <v>3568.6612735900003</v>
      </c>
      <c r="L127" s="36">
        <v>3576.3259091800001</v>
      </c>
      <c r="M127" s="36">
        <v>3584.7569314400002</v>
      </c>
      <c r="N127" s="36">
        <v>3605.71805997</v>
      </c>
      <c r="O127" s="36">
        <v>3619.37301884</v>
      </c>
      <c r="P127" s="36">
        <v>3631.1023595900001</v>
      </c>
      <c r="Q127" s="36">
        <v>3668.0929666400002</v>
      </c>
      <c r="R127" s="36">
        <v>3653.9915523700001</v>
      </c>
      <c r="S127" s="36">
        <v>3648.5816038400003</v>
      </c>
      <c r="T127" s="36">
        <v>3633.9062022799999</v>
      </c>
      <c r="U127" s="36">
        <v>3606.6034017100001</v>
      </c>
      <c r="V127" s="36">
        <v>3579.3482033999999</v>
      </c>
      <c r="W127" s="36">
        <v>3607.9622778100002</v>
      </c>
      <c r="X127" s="36">
        <v>3651.5585665900003</v>
      </c>
      <c r="Y127" s="36">
        <v>3702.7181668200001</v>
      </c>
    </row>
    <row r="128" spans="1:25" x14ac:dyDescent="0.2">
      <c r="A128" s="35">
        <v>13</v>
      </c>
      <c r="B128" s="36">
        <v>3700.51003532</v>
      </c>
      <c r="C128" s="36">
        <v>3734.0468263899998</v>
      </c>
      <c r="D128" s="36">
        <v>3743.68933707</v>
      </c>
      <c r="E128" s="36">
        <v>3733.4516846400002</v>
      </c>
      <c r="F128" s="36">
        <v>3727.9398646599998</v>
      </c>
      <c r="G128" s="36">
        <v>3711.1284894699997</v>
      </c>
      <c r="H128" s="36">
        <v>3633.3692996700001</v>
      </c>
      <c r="I128" s="36">
        <v>3593.00428895</v>
      </c>
      <c r="J128" s="36">
        <v>3564.3749045899999</v>
      </c>
      <c r="K128" s="36">
        <v>3553.6714031800002</v>
      </c>
      <c r="L128" s="36">
        <v>3548.7899480199999</v>
      </c>
      <c r="M128" s="36">
        <v>3547.3853832899999</v>
      </c>
      <c r="N128" s="36">
        <v>3523.5001973200001</v>
      </c>
      <c r="O128" s="36">
        <v>3518.0927584400001</v>
      </c>
      <c r="P128" s="36">
        <v>3519.96473272</v>
      </c>
      <c r="Q128" s="36">
        <v>3524.7006674700001</v>
      </c>
      <c r="R128" s="36">
        <v>3521.2963014800002</v>
      </c>
      <c r="S128" s="36">
        <v>3549.1218482999998</v>
      </c>
      <c r="T128" s="36">
        <v>3548.1536625100002</v>
      </c>
      <c r="U128" s="36">
        <v>3541.41066056</v>
      </c>
      <c r="V128" s="36">
        <v>3543.4918621000002</v>
      </c>
      <c r="W128" s="36">
        <v>3551.4531771400002</v>
      </c>
      <c r="X128" s="36">
        <v>3582.2628079999999</v>
      </c>
      <c r="Y128" s="36">
        <v>3608.8333090900001</v>
      </c>
    </row>
    <row r="129" spans="1:25" x14ac:dyDescent="0.2">
      <c r="A129" s="35">
        <v>14</v>
      </c>
      <c r="B129" s="36">
        <v>3675.5058478199999</v>
      </c>
      <c r="C129" s="36">
        <v>3710.1260633699999</v>
      </c>
      <c r="D129" s="36">
        <v>3718.3279579700002</v>
      </c>
      <c r="E129" s="36">
        <v>3725.1688651700001</v>
      </c>
      <c r="F129" s="36">
        <v>3709.2415295000001</v>
      </c>
      <c r="G129" s="36">
        <v>3680.34213219</v>
      </c>
      <c r="H129" s="36">
        <v>3634.1390917700001</v>
      </c>
      <c r="I129" s="36">
        <v>3571.1806130600003</v>
      </c>
      <c r="J129" s="36">
        <v>3536.4346540000001</v>
      </c>
      <c r="K129" s="36">
        <v>3568.36632611</v>
      </c>
      <c r="L129" s="36">
        <v>3553.5202711300003</v>
      </c>
      <c r="M129" s="36">
        <v>3603.80013332</v>
      </c>
      <c r="N129" s="36">
        <v>3601.62976497</v>
      </c>
      <c r="O129" s="36">
        <v>3622.7735992399998</v>
      </c>
      <c r="P129" s="36">
        <v>3631.88768347</v>
      </c>
      <c r="Q129" s="36">
        <v>3639.2532101400002</v>
      </c>
      <c r="R129" s="36">
        <v>3633.2110281700002</v>
      </c>
      <c r="S129" s="36">
        <v>3621.9368511100001</v>
      </c>
      <c r="T129" s="36">
        <v>3619.9877892700001</v>
      </c>
      <c r="U129" s="36">
        <v>3590.8620001899999</v>
      </c>
      <c r="V129" s="36">
        <v>3535.86700118</v>
      </c>
      <c r="W129" s="36">
        <v>3564.5237031199999</v>
      </c>
      <c r="X129" s="36">
        <v>3643.4605404999998</v>
      </c>
      <c r="Y129" s="36">
        <v>3681.3526078700002</v>
      </c>
    </row>
    <row r="130" spans="1:25" x14ac:dyDescent="0.2">
      <c r="A130" s="35">
        <v>15</v>
      </c>
      <c r="B130" s="36">
        <v>3556.0209898899998</v>
      </c>
      <c r="C130" s="36">
        <v>3712.6827311800002</v>
      </c>
      <c r="D130" s="36">
        <v>3796.91865749</v>
      </c>
      <c r="E130" s="36">
        <v>3813.56100732</v>
      </c>
      <c r="F130" s="36">
        <v>3822.3348276000002</v>
      </c>
      <c r="G130" s="36">
        <v>3810.3864422800002</v>
      </c>
      <c r="H130" s="36">
        <v>3685.8928904300001</v>
      </c>
      <c r="I130" s="36">
        <v>3513.2376553399999</v>
      </c>
      <c r="J130" s="36">
        <v>3413.2728192200002</v>
      </c>
      <c r="K130" s="36">
        <v>3416.38132976</v>
      </c>
      <c r="L130" s="36">
        <v>3482.1247053399998</v>
      </c>
      <c r="M130" s="36">
        <v>3555.6437232200001</v>
      </c>
      <c r="N130" s="36">
        <v>3590.3029309899998</v>
      </c>
      <c r="O130" s="36">
        <v>3600.0961121400001</v>
      </c>
      <c r="P130" s="36">
        <v>3613.67644006</v>
      </c>
      <c r="Q130" s="36">
        <v>3630.0152184499998</v>
      </c>
      <c r="R130" s="36">
        <v>3608.7561144300003</v>
      </c>
      <c r="S130" s="36">
        <v>3614.1850977500003</v>
      </c>
      <c r="T130" s="36">
        <v>3615.0198509000002</v>
      </c>
      <c r="U130" s="36">
        <v>3618.8034684600002</v>
      </c>
      <c r="V130" s="36">
        <v>3601.4589634099998</v>
      </c>
      <c r="W130" s="36">
        <v>3576.79152049</v>
      </c>
      <c r="X130" s="36">
        <v>3597.1218367300003</v>
      </c>
      <c r="Y130" s="36">
        <v>3640.81333</v>
      </c>
    </row>
    <row r="131" spans="1:25" x14ac:dyDescent="0.2">
      <c r="A131" s="35">
        <v>16</v>
      </c>
      <c r="B131" s="36">
        <v>3674.6015585700002</v>
      </c>
      <c r="C131" s="36">
        <v>3752.8536503800001</v>
      </c>
      <c r="D131" s="36">
        <v>3652.24137896</v>
      </c>
      <c r="E131" s="36">
        <v>3669.2916093099998</v>
      </c>
      <c r="F131" s="36">
        <v>3670.7654992399998</v>
      </c>
      <c r="G131" s="36">
        <v>3651.4273640300003</v>
      </c>
      <c r="H131" s="36">
        <v>3639.41522433</v>
      </c>
      <c r="I131" s="36">
        <v>3581.8603943200001</v>
      </c>
      <c r="J131" s="36">
        <v>3494.0658524099999</v>
      </c>
      <c r="K131" s="36">
        <v>3488.7135889800002</v>
      </c>
      <c r="L131" s="36">
        <v>3491.2351754699998</v>
      </c>
      <c r="M131" s="36">
        <v>3578.9232559299999</v>
      </c>
      <c r="N131" s="36">
        <v>3579.5421758299999</v>
      </c>
      <c r="O131" s="36">
        <v>3578.1230733400002</v>
      </c>
      <c r="P131" s="36">
        <v>3603.8413564699999</v>
      </c>
      <c r="Q131" s="36">
        <v>3614.8595190700003</v>
      </c>
      <c r="R131" s="36">
        <v>3594.5729440099999</v>
      </c>
      <c r="S131" s="36">
        <v>3587.1837418600003</v>
      </c>
      <c r="T131" s="36">
        <v>3522.7067553500001</v>
      </c>
      <c r="U131" s="36">
        <v>3504.0087037200001</v>
      </c>
      <c r="V131" s="36">
        <v>3511.28082576</v>
      </c>
      <c r="W131" s="36">
        <v>3520.1067325399999</v>
      </c>
      <c r="X131" s="36">
        <v>3548.3715254200001</v>
      </c>
      <c r="Y131" s="36">
        <v>3622.5375701100002</v>
      </c>
    </row>
    <row r="132" spans="1:25" x14ac:dyDescent="0.2">
      <c r="A132" s="35">
        <v>17</v>
      </c>
      <c r="B132" s="36">
        <v>3703.3753309600002</v>
      </c>
      <c r="C132" s="36">
        <v>3757.6234541899998</v>
      </c>
      <c r="D132" s="36">
        <v>3783.59691385</v>
      </c>
      <c r="E132" s="36">
        <v>3794.6281195799997</v>
      </c>
      <c r="F132" s="36">
        <v>3800.0439115700001</v>
      </c>
      <c r="G132" s="36">
        <v>3812.56157648</v>
      </c>
      <c r="H132" s="36">
        <v>3779.25652038</v>
      </c>
      <c r="I132" s="36">
        <v>3692.33028268</v>
      </c>
      <c r="J132" s="36">
        <v>3669.18343697</v>
      </c>
      <c r="K132" s="36">
        <v>3677.51790992</v>
      </c>
      <c r="L132" s="36">
        <v>3674.64522175</v>
      </c>
      <c r="M132" s="36">
        <v>3643.7538263299998</v>
      </c>
      <c r="N132" s="36">
        <v>3646.3962533099998</v>
      </c>
      <c r="O132" s="36">
        <v>3620.1370818700002</v>
      </c>
      <c r="P132" s="36">
        <v>3629.3867728999999</v>
      </c>
      <c r="Q132" s="36">
        <v>3594.3688421500001</v>
      </c>
      <c r="R132" s="36">
        <v>3620.9599653</v>
      </c>
      <c r="S132" s="36">
        <v>3585.3675835099998</v>
      </c>
      <c r="T132" s="36">
        <v>3616.05959515</v>
      </c>
      <c r="U132" s="36">
        <v>3621.3895558200002</v>
      </c>
      <c r="V132" s="36">
        <v>3631.00563371</v>
      </c>
      <c r="W132" s="36">
        <v>3624.3432010500001</v>
      </c>
      <c r="X132" s="36">
        <v>3622.92640041</v>
      </c>
      <c r="Y132" s="36">
        <v>3661.88263241</v>
      </c>
    </row>
    <row r="133" spans="1:25" x14ac:dyDescent="0.2">
      <c r="A133" s="35">
        <v>18</v>
      </c>
      <c r="B133" s="36">
        <v>3657.5934943900002</v>
      </c>
      <c r="C133" s="36">
        <v>3695.3596376600003</v>
      </c>
      <c r="D133" s="36">
        <v>3696.4169024600001</v>
      </c>
      <c r="E133" s="36">
        <v>3737.2712427299998</v>
      </c>
      <c r="F133" s="36">
        <v>3729.5848909299998</v>
      </c>
      <c r="G133" s="36">
        <v>3730.0822237100001</v>
      </c>
      <c r="H133" s="36">
        <v>3742.9130391200001</v>
      </c>
      <c r="I133" s="36">
        <v>3714.87237611</v>
      </c>
      <c r="J133" s="36">
        <v>3669.24330642</v>
      </c>
      <c r="K133" s="36">
        <v>3623.2784185800001</v>
      </c>
      <c r="L133" s="36">
        <v>3614.87006088</v>
      </c>
      <c r="M133" s="36">
        <v>3610.0142040699998</v>
      </c>
      <c r="N133" s="36">
        <v>3605.9433513200001</v>
      </c>
      <c r="O133" s="36">
        <v>3605.5997083100001</v>
      </c>
      <c r="P133" s="36">
        <v>3618.8069935200001</v>
      </c>
      <c r="Q133" s="36">
        <v>3621.1603451000001</v>
      </c>
      <c r="R133" s="36">
        <v>3616.6676657100002</v>
      </c>
      <c r="S133" s="36">
        <v>3610.0186755</v>
      </c>
      <c r="T133" s="36">
        <v>3635.7905331500001</v>
      </c>
      <c r="U133" s="36">
        <v>3612.0087773300002</v>
      </c>
      <c r="V133" s="36">
        <v>3626.6629040100001</v>
      </c>
      <c r="W133" s="36">
        <v>3654.5142525199999</v>
      </c>
      <c r="X133" s="36">
        <v>3636.0472078799999</v>
      </c>
      <c r="Y133" s="36">
        <v>3662.57498816</v>
      </c>
    </row>
    <row r="134" spans="1:25" x14ac:dyDescent="0.2">
      <c r="A134" s="35">
        <v>19</v>
      </c>
      <c r="B134" s="36">
        <v>3699.0692436599998</v>
      </c>
      <c r="C134" s="36">
        <v>3724.1787351200001</v>
      </c>
      <c r="D134" s="36">
        <v>3749.41513042</v>
      </c>
      <c r="E134" s="36">
        <v>3757.4219370400001</v>
      </c>
      <c r="F134" s="36">
        <v>3770.29191042</v>
      </c>
      <c r="G134" s="36">
        <v>3765.6326150999998</v>
      </c>
      <c r="H134" s="36">
        <v>3720.4688229100002</v>
      </c>
      <c r="I134" s="36">
        <v>3683.1525598399999</v>
      </c>
      <c r="J134" s="36">
        <v>3592.07946709</v>
      </c>
      <c r="K134" s="36">
        <v>3583.6054229699998</v>
      </c>
      <c r="L134" s="36">
        <v>3547.91421292</v>
      </c>
      <c r="M134" s="36">
        <v>3574.4055584100001</v>
      </c>
      <c r="N134" s="36">
        <v>3590.22498554</v>
      </c>
      <c r="O134" s="36">
        <v>3584.6349416500002</v>
      </c>
      <c r="P134" s="36">
        <v>3593.2223924200002</v>
      </c>
      <c r="Q134" s="36">
        <v>3605.5075345400001</v>
      </c>
      <c r="R134" s="36">
        <v>3615.74730069</v>
      </c>
      <c r="S134" s="36">
        <v>3653.1186302000001</v>
      </c>
      <c r="T134" s="36">
        <v>3640.2722685100002</v>
      </c>
      <c r="U134" s="36">
        <v>3620.3283949900001</v>
      </c>
      <c r="V134" s="36">
        <v>3622.9841855600002</v>
      </c>
      <c r="W134" s="36">
        <v>3617.89240204</v>
      </c>
      <c r="X134" s="36">
        <v>3625.1617778700002</v>
      </c>
      <c r="Y134" s="36">
        <v>3676.8107900800001</v>
      </c>
    </row>
    <row r="135" spans="1:25" x14ac:dyDescent="0.2">
      <c r="A135" s="35">
        <v>20</v>
      </c>
      <c r="B135" s="36">
        <v>3757.8397563499998</v>
      </c>
      <c r="C135" s="36">
        <v>3780.3728674399999</v>
      </c>
      <c r="D135" s="36">
        <v>3805.8418300500002</v>
      </c>
      <c r="E135" s="36">
        <v>3797.2101092799999</v>
      </c>
      <c r="F135" s="36">
        <v>3799.9687641699998</v>
      </c>
      <c r="G135" s="36">
        <v>3774.6663408199997</v>
      </c>
      <c r="H135" s="36">
        <v>3747.4251039400001</v>
      </c>
      <c r="I135" s="36">
        <v>3638.2482629900001</v>
      </c>
      <c r="J135" s="36">
        <v>3631.87096686</v>
      </c>
      <c r="K135" s="36">
        <v>3610.92784454</v>
      </c>
      <c r="L135" s="36">
        <v>3604.8790614499999</v>
      </c>
      <c r="M135" s="36">
        <v>3605.6487355499999</v>
      </c>
      <c r="N135" s="36">
        <v>3617.1541975599998</v>
      </c>
      <c r="O135" s="36">
        <v>3626.2192039199999</v>
      </c>
      <c r="P135" s="36">
        <v>3637.3504883700002</v>
      </c>
      <c r="Q135" s="36">
        <v>3631.77231299</v>
      </c>
      <c r="R135" s="36">
        <v>3626.3513109800001</v>
      </c>
      <c r="S135" s="36">
        <v>3622.3421915700001</v>
      </c>
      <c r="T135" s="36">
        <v>3577.7846287400002</v>
      </c>
      <c r="U135" s="36">
        <v>3567.3752047399998</v>
      </c>
      <c r="V135" s="36">
        <v>3567.7094955100001</v>
      </c>
      <c r="W135" s="36">
        <v>3588.34501099</v>
      </c>
      <c r="X135" s="36">
        <v>3563.1568007000001</v>
      </c>
      <c r="Y135" s="36">
        <v>3622.60837051</v>
      </c>
    </row>
    <row r="136" spans="1:25" x14ac:dyDescent="0.2">
      <c r="A136" s="35">
        <v>21</v>
      </c>
      <c r="B136" s="36">
        <v>3668.4813278400002</v>
      </c>
      <c r="C136" s="36">
        <v>3730.35573329</v>
      </c>
      <c r="D136" s="36">
        <v>3770.8333225900001</v>
      </c>
      <c r="E136" s="36">
        <v>3781.72788365</v>
      </c>
      <c r="F136" s="36">
        <v>3786.4477783899997</v>
      </c>
      <c r="G136" s="36">
        <v>3783.25556499</v>
      </c>
      <c r="H136" s="36">
        <v>3702.9818758500001</v>
      </c>
      <c r="I136" s="36">
        <v>3622.5554305999999</v>
      </c>
      <c r="J136" s="36">
        <v>3636.2962037399998</v>
      </c>
      <c r="K136" s="36">
        <v>3626.0262275199998</v>
      </c>
      <c r="L136" s="36">
        <v>3614.5141142699999</v>
      </c>
      <c r="M136" s="36">
        <v>3610.0902995299998</v>
      </c>
      <c r="N136" s="36">
        <v>3620.7834689300003</v>
      </c>
      <c r="O136" s="36">
        <v>3619.5723624699999</v>
      </c>
      <c r="P136" s="36">
        <v>3620.8597096799999</v>
      </c>
      <c r="Q136" s="36">
        <v>3621.6631956199999</v>
      </c>
      <c r="R136" s="36">
        <v>3621.8812922699999</v>
      </c>
      <c r="S136" s="36">
        <v>3627.0404526699999</v>
      </c>
      <c r="T136" s="36">
        <v>3599.4006082000001</v>
      </c>
      <c r="U136" s="36">
        <v>3610.4900028900001</v>
      </c>
      <c r="V136" s="36">
        <v>3611.75252413</v>
      </c>
      <c r="W136" s="36">
        <v>3573.8727131199998</v>
      </c>
      <c r="X136" s="36">
        <v>3600.1957953800002</v>
      </c>
      <c r="Y136" s="36">
        <v>3620.6188791999998</v>
      </c>
    </row>
    <row r="137" spans="1:25" x14ac:dyDescent="0.2">
      <c r="A137" s="35">
        <v>22</v>
      </c>
      <c r="B137" s="36">
        <v>3726.77459172</v>
      </c>
      <c r="C137" s="36">
        <v>3624.27923999</v>
      </c>
      <c r="D137" s="36">
        <v>3652.6135422699999</v>
      </c>
      <c r="E137" s="36">
        <v>3667.8163534999999</v>
      </c>
      <c r="F137" s="36">
        <v>3677.8497820699999</v>
      </c>
      <c r="G137" s="36">
        <v>3676.8791933299999</v>
      </c>
      <c r="H137" s="36">
        <v>3642.9867189299998</v>
      </c>
      <c r="I137" s="36">
        <v>3635.0951940700002</v>
      </c>
      <c r="J137" s="36">
        <v>3720.7571858599999</v>
      </c>
      <c r="K137" s="36">
        <v>3758.57940779</v>
      </c>
      <c r="L137" s="36">
        <v>3739.2884228899998</v>
      </c>
      <c r="M137" s="36">
        <v>3620.3092347199999</v>
      </c>
      <c r="N137" s="36">
        <v>3502.55734669</v>
      </c>
      <c r="O137" s="36">
        <v>3501.8136031200002</v>
      </c>
      <c r="P137" s="36">
        <v>3505.8449860400001</v>
      </c>
      <c r="Q137" s="36">
        <v>3502.3867507999998</v>
      </c>
      <c r="R137" s="36">
        <v>3612.0078912700001</v>
      </c>
      <c r="S137" s="36">
        <v>3732.96530192</v>
      </c>
      <c r="T137" s="36">
        <v>3746.9948279499999</v>
      </c>
      <c r="U137" s="36">
        <v>3736.6814691700001</v>
      </c>
      <c r="V137" s="36">
        <v>3743.9805006500001</v>
      </c>
      <c r="W137" s="36">
        <v>3696.5561010199999</v>
      </c>
      <c r="X137" s="36">
        <v>3704.7980197500001</v>
      </c>
      <c r="Y137" s="36">
        <v>3675.74894464</v>
      </c>
    </row>
    <row r="138" spans="1:25" x14ac:dyDescent="0.2">
      <c r="A138" s="35">
        <v>23</v>
      </c>
      <c r="B138" s="36">
        <v>3673.9244061499999</v>
      </c>
      <c r="C138" s="36">
        <v>3734.6496507100001</v>
      </c>
      <c r="D138" s="36">
        <v>3752.9982925199997</v>
      </c>
      <c r="E138" s="36">
        <v>3765.59686676</v>
      </c>
      <c r="F138" s="36">
        <v>3770.4821388800001</v>
      </c>
      <c r="G138" s="36">
        <v>3757.2495193199998</v>
      </c>
      <c r="H138" s="36">
        <v>3710.7432593099998</v>
      </c>
      <c r="I138" s="36">
        <v>3637.8838727799998</v>
      </c>
      <c r="J138" s="36">
        <v>3609.35837889</v>
      </c>
      <c r="K138" s="36">
        <v>3623.44790087</v>
      </c>
      <c r="L138" s="36">
        <v>3554.6273991500002</v>
      </c>
      <c r="M138" s="36">
        <v>3561.09077957</v>
      </c>
      <c r="N138" s="36">
        <v>3543.26676503</v>
      </c>
      <c r="O138" s="36">
        <v>3544.75117912</v>
      </c>
      <c r="P138" s="36">
        <v>3541.8435657300001</v>
      </c>
      <c r="Q138" s="36">
        <v>3539.7654989900002</v>
      </c>
      <c r="R138" s="36">
        <v>3552.66181044</v>
      </c>
      <c r="S138" s="36">
        <v>3556.8325625800003</v>
      </c>
      <c r="T138" s="36">
        <v>3602.7697048599998</v>
      </c>
      <c r="U138" s="36">
        <v>3606.64546875</v>
      </c>
      <c r="V138" s="36">
        <v>3595.4370282099999</v>
      </c>
      <c r="W138" s="36">
        <v>3619.1353137400001</v>
      </c>
      <c r="X138" s="36">
        <v>3599.7819615000003</v>
      </c>
      <c r="Y138" s="36">
        <v>3629.74359865</v>
      </c>
    </row>
    <row r="139" spans="1:25" x14ac:dyDescent="0.2">
      <c r="A139" s="35">
        <v>24</v>
      </c>
      <c r="B139" s="36">
        <v>3655.4383475700001</v>
      </c>
      <c r="C139" s="36">
        <v>3630.6683843000001</v>
      </c>
      <c r="D139" s="36">
        <v>3672.4378979500002</v>
      </c>
      <c r="E139" s="36">
        <v>3767.14053758</v>
      </c>
      <c r="F139" s="36">
        <v>3774.88105907</v>
      </c>
      <c r="G139" s="36">
        <v>3721.5948383800001</v>
      </c>
      <c r="H139" s="36">
        <v>3671.3009950999999</v>
      </c>
      <c r="I139" s="36">
        <v>3662.9767177399999</v>
      </c>
      <c r="J139" s="36">
        <v>3798.7839193300001</v>
      </c>
      <c r="K139" s="36">
        <v>3837.3404281200001</v>
      </c>
      <c r="L139" s="36">
        <v>3719.3899510900001</v>
      </c>
      <c r="M139" s="36">
        <v>3606.9299925800001</v>
      </c>
      <c r="N139" s="36">
        <v>3546.7339071299998</v>
      </c>
      <c r="O139" s="36">
        <v>3548.55327472</v>
      </c>
      <c r="P139" s="36">
        <v>3542.99715096</v>
      </c>
      <c r="Q139" s="36">
        <v>3542.0021448100001</v>
      </c>
      <c r="R139" s="36">
        <v>3582.4926146900002</v>
      </c>
      <c r="S139" s="36">
        <v>3685.1780836600001</v>
      </c>
      <c r="T139" s="36">
        <v>3667.04050972</v>
      </c>
      <c r="U139" s="36">
        <v>3769.1930734900002</v>
      </c>
      <c r="V139" s="36">
        <v>3635.2563559300002</v>
      </c>
      <c r="W139" s="36">
        <v>3628.9907770499999</v>
      </c>
      <c r="X139" s="36">
        <v>3573.5996246199998</v>
      </c>
      <c r="Y139" s="36">
        <v>3516.1055901599998</v>
      </c>
    </row>
    <row r="140" spans="1:25" x14ac:dyDescent="0.2">
      <c r="A140" s="35">
        <v>25</v>
      </c>
      <c r="B140" s="36">
        <v>3638.5250765699998</v>
      </c>
      <c r="C140" s="36">
        <v>3652.8415035399998</v>
      </c>
      <c r="D140" s="36">
        <v>3659.1212942799998</v>
      </c>
      <c r="E140" s="36">
        <v>3671.04354014</v>
      </c>
      <c r="F140" s="36">
        <v>3662.4981514000001</v>
      </c>
      <c r="G140" s="36">
        <v>3661.9074231899999</v>
      </c>
      <c r="H140" s="36">
        <v>3613.2999913600001</v>
      </c>
      <c r="I140" s="36">
        <v>3578.3870751300001</v>
      </c>
      <c r="J140" s="36">
        <v>3491.1338436999999</v>
      </c>
      <c r="K140" s="36">
        <v>3507.4319785900002</v>
      </c>
      <c r="L140" s="36">
        <v>3500.0604957300002</v>
      </c>
      <c r="M140" s="36">
        <v>3490.6692041700003</v>
      </c>
      <c r="N140" s="36">
        <v>3507.5318089900002</v>
      </c>
      <c r="O140" s="36">
        <v>3520.4270716300002</v>
      </c>
      <c r="P140" s="36">
        <v>3524.5933019300001</v>
      </c>
      <c r="Q140" s="36">
        <v>3535.0626568100001</v>
      </c>
      <c r="R140" s="36">
        <v>3536.6807221200002</v>
      </c>
      <c r="S140" s="36">
        <v>3501.7922104200002</v>
      </c>
      <c r="T140" s="36">
        <v>3515.4354943499998</v>
      </c>
      <c r="U140" s="36">
        <v>3494.71309496</v>
      </c>
      <c r="V140" s="36">
        <v>3474.5029496800003</v>
      </c>
      <c r="W140" s="36">
        <v>3494.3827721299999</v>
      </c>
      <c r="X140" s="36">
        <v>3544.7740429600003</v>
      </c>
      <c r="Y140" s="36">
        <v>3547.29572517</v>
      </c>
    </row>
    <row r="141" spans="1:25" x14ac:dyDescent="0.2">
      <c r="A141" s="35">
        <v>26</v>
      </c>
      <c r="B141" s="36">
        <v>3640.1554460500001</v>
      </c>
      <c r="C141" s="36">
        <v>3717.4733472399998</v>
      </c>
      <c r="D141" s="36">
        <v>3748.1814970600003</v>
      </c>
      <c r="E141" s="36">
        <v>3765.45264868</v>
      </c>
      <c r="F141" s="36">
        <v>3764.44662242</v>
      </c>
      <c r="G141" s="36">
        <v>3759.59708933</v>
      </c>
      <c r="H141" s="36">
        <v>3713.0697583300002</v>
      </c>
      <c r="I141" s="36">
        <v>3663.53308105</v>
      </c>
      <c r="J141" s="36">
        <v>3567.06157919</v>
      </c>
      <c r="K141" s="36">
        <v>3506.00338405</v>
      </c>
      <c r="L141" s="36">
        <v>3519.1829036600002</v>
      </c>
      <c r="M141" s="36">
        <v>3520.1024994499999</v>
      </c>
      <c r="N141" s="36">
        <v>3519.3647618800001</v>
      </c>
      <c r="O141" s="36">
        <v>3531.1316034699998</v>
      </c>
      <c r="P141" s="36">
        <v>3545.7623796900002</v>
      </c>
      <c r="Q141" s="36">
        <v>3545.73408088</v>
      </c>
      <c r="R141" s="36">
        <v>3537.3679375400002</v>
      </c>
      <c r="S141" s="36">
        <v>3544.3911421799999</v>
      </c>
      <c r="T141" s="36">
        <v>3523.8190358500001</v>
      </c>
      <c r="U141" s="36">
        <v>3547.8867697300002</v>
      </c>
      <c r="V141" s="36">
        <v>3527.0547405299999</v>
      </c>
      <c r="W141" s="36">
        <v>3534.0707963099999</v>
      </c>
      <c r="X141" s="36">
        <v>3579.8537742799999</v>
      </c>
      <c r="Y141" s="36">
        <v>3591.6159179599999</v>
      </c>
    </row>
    <row r="142" spans="1:25" x14ac:dyDescent="0.2">
      <c r="A142" s="35">
        <v>27</v>
      </c>
      <c r="B142" s="36">
        <v>3713.27166498</v>
      </c>
      <c r="C142" s="36">
        <v>3748.0704144599999</v>
      </c>
      <c r="D142" s="36">
        <v>3676.3666225299999</v>
      </c>
      <c r="E142" s="36">
        <v>3694.1009239499999</v>
      </c>
      <c r="F142" s="36">
        <v>3692.1518285100001</v>
      </c>
      <c r="G142" s="36">
        <v>3644.9689470600001</v>
      </c>
      <c r="H142" s="36">
        <v>3671.3708194400001</v>
      </c>
      <c r="I142" s="36">
        <v>3727.4545519600001</v>
      </c>
      <c r="J142" s="36">
        <v>3644.3458394100003</v>
      </c>
      <c r="K142" s="36">
        <v>3628.1166608600001</v>
      </c>
      <c r="L142" s="36">
        <v>3608.0855407200002</v>
      </c>
      <c r="M142" s="36">
        <v>3593.75667789</v>
      </c>
      <c r="N142" s="36">
        <v>3473.4586323099998</v>
      </c>
      <c r="O142" s="36">
        <v>3474.4952431199999</v>
      </c>
      <c r="P142" s="36">
        <v>3477.9423548600003</v>
      </c>
      <c r="Q142" s="36">
        <v>3479.8407695999999</v>
      </c>
      <c r="R142" s="36">
        <v>3581.8407126699999</v>
      </c>
      <c r="S142" s="36">
        <v>3567.1614257400001</v>
      </c>
      <c r="T142" s="36">
        <v>3589.5995632300001</v>
      </c>
      <c r="U142" s="36">
        <v>3594.7581356400001</v>
      </c>
      <c r="V142" s="36">
        <v>3600.72456508</v>
      </c>
      <c r="W142" s="36">
        <v>3617.4590717999999</v>
      </c>
      <c r="X142" s="36">
        <v>3692.3957905399998</v>
      </c>
      <c r="Y142" s="36">
        <v>3683.0510571700001</v>
      </c>
    </row>
    <row r="143" spans="1:25" x14ac:dyDescent="0.2">
      <c r="A143" s="35">
        <v>28</v>
      </c>
      <c r="B143" s="36">
        <v>3681.7667056300002</v>
      </c>
      <c r="C143" s="36">
        <v>3743.24108841</v>
      </c>
      <c r="D143" s="36">
        <v>3682.5768707800003</v>
      </c>
      <c r="E143" s="36">
        <v>3698.0619827800001</v>
      </c>
      <c r="F143" s="36">
        <v>3694.9820141300002</v>
      </c>
      <c r="G143" s="36">
        <v>3655.25612839</v>
      </c>
      <c r="H143" s="36">
        <v>3675.2337876199999</v>
      </c>
      <c r="I143" s="36">
        <v>3701.2458138799998</v>
      </c>
      <c r="J143" s="36">
        <v>3651.28725282</v>
      </c>
      <c r="K143" s="36">
        <v>3657.5973063599999</v>
      </c>
      <c r="L143" s="36">
        <v>3621.7778194500002</v>
      </c>
      <c r="M143" s="36">
        <v>3597.820667</v>
      </c>
      <c r="N143" s="36">
        <v>3479.2359550300002</v>
      </c>
      <c r="O143" s="36">
        <v>3494.31473882</v>
      </c>
      <c r="P143" s="36">
        <v>3495.9229579400003</v>
      </c>
      <c r="Q143" s="36">
        <v>3482.3772510399999</v>
      </c>
      <c r="R143" s="36">
        <v>3590.56086263</v>
      </c>
      <c r="S143" s="36">
        <v>3563.1955818800002</v>
      </c>
      <c r="T143" s="36">
        <v>3575.3396669200001</v>
      </c>
      <c r="U143" s="36">
        <v>3574.90545281</v>
      </c>
      <c r="V143" s="36">
        <v>3593.5168286799999</v>
      </c>
      <c r="W143" s="36">
        <v>3619.9168572200001</v>
      </c>
      <c r="X143" s="36">
        <v>3627.7928087599998</v>
      </c>
      <c r="Y143" s="36">
        <v>3725.1297351100002</v>
      </c>
    </row>
    <row r="144" spans="1:25" x14ac:dyDescent="0.2">
      <c r="A144" s="35">
        <v>29</v>
      </c>
      <c r="B144" s="36">
        <v>3530.3797683299999</v>
      </c>
      <c r="C144" s="36">
        <v>3622.1376901399999</v>
      </c>
      <c r="D144" s="36">
        <v>3678.7925363200002</v>
      </c>
      <c r="E144" s="36">
        <v>3701.2703079400003</v>
      </c>
      <c r="F144" s="36">
        <v>3728.5185355399999</v>
      </c>
      <c r="G144" s="36">
        <v>3737.75141287</v>
      </c>
      <c r="H144" s="36">
        <v>3705.2838680600003</v>
      </c>
      <c r="I144" s="36">
        <v>3672.8054373</v>
      </c>
      <c r="J144" s="36">
        <v>3666.5259309100002</v>
      </c>
      <c r="K144" s="36">
        <v>3622.7949026700003</v>
      </c>
      <c r="L144" s="36">
        <v>3595.5551521699999</v>
      </c>
      <c r="M144" s="36">
        <v>3593.9214492599999</v>
      </c>
      <c r="N144" s="36">
        <v>3613.8212312599999</v>
      </c>
      <c r="O144" s="36">
        <v>3615.1970435100002</v>
      </c>
      <c r="P144" s="36">
        <v>3588.47881882</v>
      </c>
      <c r="Q144" s="36">
        <v>3601.5717483900003</v>
      </c>
      <c r="R144" s="36">
        <v>3602.4715448699999</v>
      </c>
      <c r="S144" s="36">
        <v>3606.9972925400002</v>
      </c>
      <c r="T144" s="36">
        <v>3604.05835501</v>
      </c>
      <c r="U144" s="36">
        <v>3615.2447298100001</v>
      </c>
      <c r="V144" s="36">
        <v>3615.1182404199999</v>
      </c>
      <c r="W144" s="36">
        <v>3605.4005073100002</v>
      </c>
      <c r="X144" s="36">
        <v>3630.26281819</v>
      </c>
      <c r="Y144" s="36">
        <v>3620.4756334200001</v>
      </c>
    </row>
    <row r="145" spans="1:25" x14ac:dyDescent="0.2">
      <c r="A145" s="35">
        <v>30</v>
      </c>
      <c r="B145" s="36">
        <v>3684.3285947600002</v>
      </c>
      <c r="C145" s="36">
        <v>3747.6470061599998</v>
      </c>
      <c r="D145" s="36">
        <v>3781.7615526499999</v>
      </c>
      <c r="E145" s="36">
        <v>3804.89689443</v>
      </c>
      <c r="F145" s="36">
        <v>3808.9991569600002</v>
      </c>
      <c r="G145" s="36">
        <v>3792.3274499300001</v>
      </c>
      <c r="H145" s="36">
        <v>3718.5357992499999</v>
      </c>
      <c r="I145" s="36">
        <v>3654.7052573800001</v>
      </c>
      <c r="J145" s="36">
        <v>3671.2601192699999</v>
      </c>
      <c r="K145" s="36">
        <v>3623.5758690600001</v>
      </c>
      <c r="L145" s="36">
        <v>3586.5096237600001</v>
      </c>
      <c r="M145" s="36">
        <v>3611.1733479200002</v>
      </c>
      <c r="N145" s="36">
        <v>3622.6596092</v>
      </c>
      <c r="O145" s="36">
        <v>3595.0809437000003</v>
      </c>
      <c r="P145" s="36">
        <v>3600.0811147099998</v>
      </c>
      <c r="Q145" s="36">
        <v>3604.5363286400002</v>
      </c>
      <c r="R145" s="36">
        <v>3603.7695335000003</v>
      </c>
      <c r="S145" s="36">
        <v>3611.7298996599998</v>
      </c>
      <c r="T145" s="36">
        <v>3630.8689764599999</v>
      </c>
      <c r="U145" s="36">
        <v>3639.6827468699998</v>
      </c>
      <c r="V145" s="36">
        <v>3643.0161393900003</v>
      </c>
      <c r="W145" s="36">
        <v>3626.5023137200001</v>
      </c>
      <c r="X145" s="36">
        <v>3656.9781418100001</v>
      </c>
      <c r="Y145" s="36">
        <v>3629.5332625999999</v>
      </c>
    </row>
    <row r="146" spans="1:25" x14ac:dyDescent="0.2">
      <c r="A146" s="35">
        <v>31</v>
      </c>
      <c r="B146" s="36" t="s">
        <v>150</v>
      </c>
      <c r="C146" s="36" t="s">
        <v>150</v>
      </c>
      <c r="D146" s="36" t="s">
        <v>150</v>
      </c>
      <c r="E146" s="36" t="s">
        <v>150</v>
      </c>
      <c r="F146" s="36" t="s">
        <v>150</v>
      </c>
      <c r="G146" s="36" t="s">
        <v>150</v>
      </c>
      <c r="H146" s="36" t="s">
        <v>150</v>
      </c>
      <c r="I146" s="36" t="s">
        <v>150</v>
      </c>
      <c r="J146" s="36" t="s">
        <v>150</v>
      </c>
      <c r="K146" s="36" t="s">
        <v>150</v>
      </c>
      <c r="L146" s="36" t="s">
        <v>150</v>
      </c>
      <c r="M146" s="36" t="s">
        <v>150</v>
      </c>
      <c r="N146" s="36" t="s">
        <v>150</v>
      </c>
      <c r="O146" s="36" t="s">
        <v>150</v>
      </c>
      <c r="P146" s="36" t="s">
        <v>150</v>
      </c>
      <c r="Q146" s="36" t="s">
        <v>150</v>
      </c>
      <c r="R146" s="36" t="s">
        <v>150</v>
      </c>
      <c r="S146" s="36" t="s">
        <v>150</v>
      </c>
      <c r="T146" s="36" t="s">
        <v>150</v>
      </c>
      <c r="U146" s="36" t="s">
        <v>150</v>
      </c>
      <c r="V146" s="36" t="s">
        <v>150</v>
      </c>
      <c r="W146" s="36" t="s">
        <v>150</v>
      </c>
      <c r="X146" s="36" t="s">
        <v>150</v>
      </c>
      <c r="Y146" s="36" t="s">
        <v>150</v>
      </c>
    </row>
    <row r="148" spans="1:25" x14ac:dyDescent="0.2">
      <c r="A148" s="41"/>
      <c r="B148" s="33"/>
    </row>
    <row r="149" spans="1:25" ht="29.25" customHeight="1" x14ac:dyDescent="0.2">
      <c r="A149" s="111" t="s">
        <v>0</v>
      </c>
      <c r="B149" s="136" t="s">
        <v>146</v>
      </c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239.89395730999999</v>
      </c>
      <c r="C151" s="36">
        <v>248.11458329999999</v>
      </c>
      <c r="D151" s="36">
        <v>254.64218953</v>
      </c>
      <c r="E151" s="36">
        <v>271.43485083000002</v>
      </c>
      <c r="F151" s="36">
        <v>269.93869655999998</v>
      </c>
      <c r="G151" s="36">
        <v>266.48384601999999</v>
      </c>
      <c r="H151" s="36">
        <v>250.70788184</v>
      </c>
      <c r="I151" s="36">
        <v>255.42313884000001</v>
      </c>
      <c r="J151" s="36">
        <v>245.68051410000001</v>
      </c>
      <c r="K151" s="36">
        <v>248.7550808</v>
      </c>
      <c r="L151" s="36">
        <v>251.08861673000001</v>
      </c>
      <c r="M151" s="36">
        <v>248.92565149000001</v>
      </c>
      <c r="N151" s="36">
        <v>253.34803712999999</v>
      </c>
      <c r="O151" s="36">
        <v>262.11002619999999</v>
      </c>
      <c r="P151" s="36">
        <v>259.19369857999999</v>
      </c>
      <c r="Q151" s="36">
        <v>254.29338874000001</v>
      </c>
      <c r="R151" s="36">
        <v>254.53035469</v>
      </c>
      <c r="S151" s="36">
        <v>257.20137306999999</v>
      </c>
      <c r="T151" s="36">
        <v>251.60911451000001</v>
      </c>
      <c r="U151" s="36">
        <v>242.72125498</v>
      </c>
      <c r="V151" s="36">
        <v>235.12888727000001</v>
      </c>
      <c r="W151" s="36">
        <v>234.85762111</v>
      </c>
      <c r="X151" s="36">
        <v>250.91054715999999</v>
      </c>
      <c r="Y151" s="36">
        <v>258.12219333000002</v>
      </c>
    </row>
    <row r="152" spans="1:25" x14ac:dyDescent="0.2">
      <c r="A152" s="35">
        <v>2</v>
      </c>
      <c r="B152" s="36">
        <v>256.94687241000003</v>
      </c>
      <c r="C152" s="36">
        <v>270.55796028999998</v>
      </c>
      <c r="D152" s="36">
        <v>280.49476225000001</v>
      </c>
      <c r="E152" s="36">
        <v>284.60653653999998</v>
      </c>
      <c r="F152" s="36">
        <v>286.38697632999998</v>
      </c>
      <c r="G152" s="36">
        <v>282.08966659999999</v>
      </c>
      <c r="H152" s="36">
        <v>265.55253948000001</v>
      </c>
      <c r="I152" s="36">
        <v>254.5454015</v>
      </c>
      <c r="J152" s="36">
        <v>242.06773820999999</v>
      </c>
      <c r="K152" s="36">
        <v>237.28688639000001</v>
      </c>
      <c r="L152" s="36">
        <v>238.28876091000001</v>
      </c>
      <c r="M152" s="36">
        <v>231.97600477</v>
      </c>
      <c r="N152" s="36">
        <v>235.01129408</v>
      </c>
      <c r="O152" s="36">
        <v>242.71908841999999</v>
      </c>
      <c r="P152" s="36">
        <v>238.94266145</v>
      </c>
      <c r="Q152" s="36">
        <v>241.95925316</v>
      </c>
      <c r="R152" s="36">
        <v>243.02795727</v>
      </c>
      <c r="S152" s="36">
        <v>245.96260502999999</v>
      </c>
      <c r="T152" s="36">
        <v>238.08981550999999</v>
      </c>
      <c r="U152" s="36">
        <v>239.01835002000001</v>
      </c>
      <c r="V152" s="36">
        <v>236.47425279999999</v>
      </c>
      <c r="W152" s="36">
        <v>235.0027958</v>
      </c>
      <c r="X152" s="36">
        <v>241.89681521</v>
      </c>
      <c r="Y152" s="36">
        <v>249.85718539000001</v>
      </c>
    </row>
    <row r="153" spans="1:25" x14ac:dyDescent="0.2">
      <c r="A153" s="35">
        <v>3</v>
      </c>
      <c r="B153" s="36">
        <v>200.50193492</v>
      </c>
      <c r="C153" s="36">
        <v>214.29034899999999</v>
      </c>
      <c r="D153" s="36">
        <v>222.49009555000001</v>
      </c>
      <c r="E153" s="36">
        <v>227.45199296999999</v>
      </c>
      <c r="F153" s="36">
        <v>229.38786037</v>
      </c>
      <c r="G153" s="36">
        <v>224.32604771999999</v>
      </c>
      <c r="H153" s="36">
        <v>207.81157429000001</v>
      </c>
      <c r="I153" s="36">
        <v>194.07503079</v>
      </c>
      <c r="J153" s="36">
        <v>196.34728428</v>
      </c>
      <c r="K153" s="36">
        <v>193.02214527999999</v>
      </c>
      <c r="L153" s="36">
        <v>226.74754437000001</v>
      </c>
      <c r="M153" s="36">
        <v>202.12037760000001</v>
      </c>
      <c r="N153" s="36">
        <v>192.89721277999999</v>
      </c>
      <c r="O153" s="36">
        <v>191.30299393000001</v>
      </c>
      <c r="P153" s="36">
        <v>190.91680602</v>
      </c>
      <c r="Q153" s="36">
        <v>190.88595952</v>
      </c>
      <c r="R153" s="36">
        <v>235.02038941000001</v>
      </c>
      <c r="S153" s="36">
        <v>204.97452608</v>
      </c>
      <c r="T153" s="36">
        <v>188.82064553000001</v>
      </c>
      <c r="U153" s="36">
        <v>188.58384734000001</v>
      </c>
      <c r="V153" s="36">
        <v>189.35388033000001</v>
      </c>
      <c r="W153" s="36">
        <v>189.14008131</v>
      </c>
      <c r="X153" s="36">
        <v>187.28890741000001</v>
      </c>
      <c r="Y153" s="36">
        <v>186.22436791000001</v>
      </c>
    </row>
    <row r="154" spans="1:25" x14ac:dyDescent="0.2">
      <c r="A154" s="35">
        <v>4</v>
      </c>
      <c r="B154" s="36">
        <v>214.46154526999999</v>
      </c>
      <c r="C154" s="36">
        <v>222.78862353</v>
      </c>
      <c r="D154" s="36">
        <v>214.96236407999999</v>
      </c>
      <c r="E154" s="36">
        <v>216.06080757999999</v>
      </c>
      <c r="F154" s="36">
        <v>215.0079992</v>
      </c>
      <c r="G154" s="36">
        <v>210.64897980999999</v>
      </c>
      <c r="H154" s="36">
        <v>199.3276702</v>
      </c>
      <c r="I154" s="36">
        <v>214.29966186999999</v>
      </c>
      <c r="J154" s="36">
        <v>203.38135209000001</v>
      </c>
      <c r="K154" s="36">
        <v>234.77288049000001</v>
      </c>
      <c r="L154" s="36">
        <v>236.77146758999999</v>
      </c>
      <c r="M154" s="36">
        <v>234.39942299000001</v>
      </c>
      <c r="N154" s="36">
        <v>229.73754696</v>
      </c>
      <c r="O154" s="36">
        <v>263.58036183000002</v>
      </c>
      <c r="P154" s="36">
        <v>260.85570702000001</v>
      </c>
      <c r="Q154" s="36">
        <v>259.57805186000002</v>
      </c>
      <c r="R154" s="36">
        <v>251.14964230999999</v>
      </c>
      <c r="S154" s="36">
        <v>252.68742626</v>
      </c>
      <c r="T154" s="36">
        <v>246.26436622</v>
      </c>
      <c r="U154" s="36">
        <v>236.37507146999999</v>
      </c>
      <c r="V154" s="36">
        <v>212.92395779</v>
      </c>
      <c r="W154" s="36">
        <v>224.84728107000001</v>
      </c>
      <c r="X154" s="36">
        <v>234.73619306000001</v>
      </c>
      <c r="Y154" s="36">
        <v>245.16553708999999</v>
      </c>
    </row>
    <row r="155" spans="1:25" x14ac:dyDescent="0.2">
      <c r="A155" s="35">
        <v>5</v>
      </c>
      <c r="B155" s="36">
        <v>217.94308448000001</v>
      </c>
      <c r="C155" s="36">
        <v>212.39106446</v>
      </c>
      <c r="D155" s="36">
        <v>213.34662646000001</v>
      </c>
      <c r="E155" s="36">
        <v>214.87413783</v>
      </c>
      <c r="F155" s="36">
        <v>212.61758566</v>
      </c>
      <c r="G155" s="36">
        <v>208.46359538999999</v>
      </c>
      <c r="H155" s="36">
        <v>205.21706379</v>
      </c>
      <c r="I155" s="36">
        <v>191.72356210999999</v>
      </c>
      <c r="J155" s="36">
        <v>191.84565429</v>
      </c>
      <c r="K155" s="36">
        <v>200.22100470999999</v>
      </c>
      <c r="L155" s="36">
        <v>200.81557158999999</v>
      </c>
      <c r="M155" s="36">
        <v>201.67836485000001</v>
      </c>
      <c r="N155" s="36">
        <v>209.93364854000001</v>
      </c>
      <c r="O155" s="36">
        <v>212.44675479</v>
      </c>
      <c r="P155" s="36">
        <v>212.04185860000001</v>
      </c>
      <c r="Q155" s="36">
        <v>211.47141248</v>
      </c>
      <c r="R155" s="36">
        <v>200.10184136000001</v>
      </c>
      <c r="S155" s="36">
        <v>202.95998796999999</v>
      </c>
      <c r="T155" s="36">
        <v>207.62255861</v>
      </c>
      <c r="U155" s="36">
        <v>201.90452902000001</v>
      </c>
      <c r="V155" s="36">
        <v>195.13991049000001</v>
      </c>
      <c r="W155" s="36">
        <v>194.91470068000001</v>
      </c>
      <c r="X155" s="36">
        <v>202.29294705999999</v>
      </c>
      <c r="Y155" s="36">
        <v>218.49167220999999</v>
      </c>
    </row>
    <row r="156" spans="1:25" x14ac:dyDescent="0.2">
      <c r="A156" s="35">
        <v>6</v>
      </c>
      <c r="B156" s="36">
        <v>217.75574404</v>
      </c>
      <c r="C156" s="36">
        <v>240.93328611999999</v>
      </c>
      <c r="D156" s="36">
        <v>206.75426404000001</v>
      </c>
      <c r="E156" s="36">
        <v>207.37583835000001</v>
      </c>
      <c r="F156" s="36">
        <v>209.79446944</v>
      </c>
      <c r="G156" s="36">
        <v>205.63405459000001</v>
      </c>
      <c r="H156" s="36">
        <v>197.62499972000001</v>
      </c>
      <c r="I156" s="36">
        <v>197.33606022999999</v>
      </c>
      <c r="J156" s="36">
        <v>196.35079501999999</v>
      </c>
      <c r="K156" s="36">
        <v>192.86182350000001</v>
      </c>
      <c r="L156" s="36">
        <v>198.52237640000001</v>
      </c>
      <c r="M156" s="36">
        <v>205.10253385999999</v>
      </c>
      <c r="N156" s="36">
        <v>203.59806234999999</v>
      </c>
      <c r="O156" s="36">
        <v>204.62489342000001</v>
      </c>
      <c r="P156" s="36">
        <v>204.57931367</v>
      </c>
      <c r="Q156" s="36">
        <v>204.25968483</v>
      </c>
      <c r="R156" s="36">
        <v>198.03803599</v>
      </c>
      <c r="S156" s="36">
        <v>206.79797385000001</v>
      </c>
      <c r="T156" s="36">
        <v>205.53431968999999</v>
      </c>
      <c r="U156" s="36">
        <v>196.3921359</v>
      </c>
      <c r="V156" s="36">
        <v>194.63823098</v>
      </c>
      <c r="W156" s="36">
        <v>194.41779682999999</v>
      </c>
      <c r="X156" s="36">
        <v>195.69735098999999</v>
      </c>
      <c r="Y156" s="36">
        <v>199.88119237999999</v>
      </c>
    </row>
    <row r="157" spans="1:25" x14ac:dyDescent="0.2">
      <c r="A157" s="35">
        <v>7</v>
      </c>
      <c r="B157" s="36">
        <v>193.16224731</v>
      </c>
      <c r="C157" s="36">
        <v>209.20170052</v>
      </c>
      <c r="D157" s="36">
        <v>216.12592726</v>
      </c>
      <c r="E157" s="36">
        <v>219.01560559000001</v>
      </c>
      <c r="F157" s="36">
        <v>220.96150659</v>
      </c>
      <c r="G157" s="36">
        <v>219.32617303000001</v>
      </c>
      <c r="H157" s="36">
        <v>205.44349631</v>
      </c>
      <c r="I157" s="36">
        <v>191.58630074000001</v>
      </c>
      <c r="J157" s="36">
        <v>177.46952440999999</v>
      </c>
      <c r="K157" s="36">
        <v>178.3298537</v>
      </c>
      <c r="L157" s="36">
        <v>187.90243113</v>
      </c>
      <c r="M157" s="36">
        <v>189.45164396000001</v>
      </c>
      <c r="N157" s="36">
        <v>193.48137505</v>
      </c>
      <c r="O157" s="36">
        <v>192.80121592</v>
      </c>
      <c r="P157" s="36">
        <v>191.08335751000001</v>
      </c>
      <c r="Q157" s="36">
        <v>191.54003577</v>
      </c>
      <c r="R157" s="36">
        <v>193.18502851</v>
      </c>
      <c r="S157" s="36">
        <v>192.38932170000001</v>
      </c>
      <c r="T157" s="36">
        <v>183.38581708000001</v>
      </c>
      <c r="U157" s="36">
        <v>183.62670915000001</v>
      </c>
      <c r="V157" s="36">
        <v>181.97138262000001</v>
      </c>
      <c r="W157" s="36">
        <v>177.73633899000001</v>
      </c>
      <c r="X157" s="36">
        <v>177.97329619999999</v>
      </c>
      <c r="Y157" s="36">
        <v>186.47588200000001</v>
      </c>
    </row>
    <row r="158" spans="1:25" x14ac:dyDescent="0.2">
      <c r="A158" s="35">
        <v>8</v>
      </c>
      <c r="B158" s="36">
        <v>207.28707494</v>
      </c>
      <c r="C158" s="36">
        <v>217.94356865</v>
      </c>
      <c r="D158" s="36">
        <v>222.73548686999999</v>
      </c>
      <c r="E158" s="36">
        <v>224.02629296999999</v>
      </c>
      <c r="F158" s="36">
        <v>224.31969559000001</v>
      </c>
      <c r="G158" s="36">
        <v>219.21648293999999</v>
      </c>
      <c r="H158" s="36">
        <v>203.09928764</v>
      </c>
      <c r="I158" s="36">
        <v>185.99497332999999</v>
      </c>
      <c r="J158" s="36">
        <v>184.08571767999999</v>
      </c>
      <c r="K158" s="36">
        <v>189.61954944999999</v>
      </c>
      <c r="L158" s="36">
        <v>203.28763771000001</v>
      </c>
      <c r="M158" s="36">
        <v>203.24258838</v>
      </c>
      <c r="N158" s="36">
        <v>204.6490518</v>
      </c>
      <c r="O158" s="36">
        <v>207.26095814999999</v>
      </c>
      <c r="P158" s="36">
        <v>205.65287828999999</v>
      </c>
      <c r="Q158" s="36">
        <v>199.75213478000001</v>
      </c>
      <c r="R158" s="36">
        <v>200.15592645999999</v>
      </c>
      <c r="S158" s="36">
        <v>197.30642025</v>
      </c>
      <c r="T158" s="36">
        <v>195.66418103999999</v>
      </c>
      <c r="U158" s="36">
        <v>194.90859914000001</v>
      </c>
      <c r="V158" s="36">
        <v>194.04435807999999</v>
      </c>
      <c r="W158" s="36">
        <v>186.78064835000001</v>
      </c>
      <c r="X158" s="36">
        <v>188.24254187</v>
      </c>
      <c r="Y158" s="36">
        <v>194.41956346000001</v>
      </c>
    </row>
    <row r="159" spans="1:25" x14ac:dyDescent="0.2">
      <c r="A159" s="35">
        <v>9</v>
      </c>
      <c r="B159" s="36">
        <v>207.37434754</v>
      </c>
      <c r="C159" s="36">
        <v>223.84104941000001</v>
      </c>
      <c r="D159" s="36">
        <v>231.8258692</v>
      </c>
      <c r="E159" s="36">
        <v>233.40228205</v>
      </c>
      <c r="F159" s="36">
        <v>232.51536073</v>
      </c>
      <c r="G159" s="36">
        <v>227.34583372</v>
      </c>
      <c r="H159" s="36">
        <v>213.53010370000001</v>
      </c>
      <c r="I159" s="36">
        <v>193.9385321</v>
      </c>
      <c r="J159" s="36">
        <v>184.89103675999999</v>
      </c>
      <c r="K159" s="36">
        <v>185.84677119</v>
      </c>
      <c r="L159" s="36">
        <v>187.26332823000001</v>
      </c>
      <c r="M159" s="36">
        <v>184.22762514999999</v>
      </c>
      <c r="N159" s="36">
        <v>189.50227945</v>
      </c>
      <c r="O159" s="36">
        <v>189.99752783</v>
      </c>
      <c r="P159" s="36">
        <v>188.52612123</v>
      </c>
      <c r="Q159" s="36">
        <v>182.98205357000001</v>
      </c>
      <c r="R159" s="36">
        <v>185.56881103000001</v>
      </c>
      <c r="S159" s="36">
        <v>185.29964928999999</v>
      </c>
      <c r="T159" s="36">
        <v>186.04389646999999</v>
      </c>
      <c r="U159" s="36">
        <v>189.85182305000001</v>
      </c>
      <c r="V159" s="36">
        <v>191.94815359</v>
      </c>
      <c r="W159" s="36">
        <v>191.68484271</v>
      </c>
      <c r="X159" s="36">
        <v>189.88676434999999</v>
      </c>
      <c r="Y159" s="36">
        <v>188.64389700000001</v>
      </c>
    </row>
    <row r="160" spans="1:25" x14ac:dyDescent="0.2">
      <c r="A160" s="35">
        <v>10</v>
      </c>
      <c r="B160" s="36">
        <v>208.36636060999999</v>
      </c>
      <c r="C160" s="36">
        <v>214.51135452</v>
      </c>
      <c r="D160" s="36">
        <v>215.46369268000001</v>
      </c>
      <c r="E160" s="36">
        <v>216.76142096999999</v>
      </c>
      <c r="F160" s="36">
        <v>219.15659009000001</v>
      </c>
      <c r="G160" s="36">
        <v>219.22796875</v>
      </c>
      <c r="H160" s="36">
        <v>213.53349158</v>
      </c>
      <c r="I160" s="36">
        <v>200.92878494999999</v>
      </c>
      <c r="J160" s="36">
        <v>178.58346208</v>
      </c>
      <c r="K160" s="36">
        <v>194.30229088999999</v>
      </c>
      <c r="L160" s="36">
        <v>196.98558775999999</v>
      </c>
      <c r="M160" s="36">
        <v>194.08615179</v>
      </c>
      <c r="N160" s="36">
        <v>183.34270058000001</v>
      </c>
      <c r="O160" s="36">
        <v>185.17564974000001</v>
      </c>
      <c r="P160" s="36">
        <v>187.61216236000001</v>
      </c>
      <c r="Q160" s="36">
        <v>187.36191507999999</v>
      </c>
      <c r="R160" s="36">
        <v>188.55645097999999</v>
      </c>
      <c r="S160" s="36">
        <v>187.42921706000001</v>
      </c>
      <c r="T160" s="36">
        <v>187.44428045000001</v>
      </c>
      <c r="U160" s="36">
        <v>186.26372405000001</v>
      </c>
      <c r="V160" s="36">
        <v>189.20330491999999</v>
      </c>
      <c r="W160" s="36">
        <v>184.07029822000001</v>
      </c>
      <c r="X160" s="36">
        <v>187.38967165</v>
      </c>
      <c r="Y160" s="36">
        <v>196.84547266000001</v>
      </c>
    </row>
    <row r="161" spans="1:25" x14ac:dyDescent="0.2">
      <c r="A161" s="35">
        <v>11</v>
      </c>
      <c r="B161" s="36">
        <v>220.43852265000001</v>
      </c>
      <c r="C161" s="36">
        <v>230.98430826000001</v>
      </c>
      <c r="D161" s="36">
        <v>235.49417346000001</v>
      </c>
      <c r="E161" s="36">
        <v>238.24047397999999</v>
      </c>
      <c r="F161" s="36">
        <v>248.62256764</v>
      </c>
      <c r="G161" s="36">
        <v>241.18028052</v>
      </c>
      <c r="H161" s="36">
        <v>240.11406830999999</v>
      </c>
      <c r="I161" s="36">
        <v>226.25574341999999</v>
      </c>
      <c r="J161" s="36">
        <v>215.97702844</v>
      </c>
      <c r="K161" s="36">
        <v>204.33688613000001</v>
      </c>
      <c r="L161" s="36">
        <v>197.25991543000001</v>
      </c>
      <c r="M161" s="36">
        <v>191.14402949999999</v>
      </c>
      <c r="N161" s="36">
        <v>194.53787245999999</v>
      </c>
      <c r="O161" s="36">
        <v>196.83681229999999</v>
      </c>
      <c r="P161" s="36">
        <v>200.67850855</v>
      </c>
      <c r="Q161" s="36">
        <v>203.12345207000001</v>
      </c>
      <c r="R161" s="36">
        <v>203.47198736999999</v>
      </c>
      <c r="S161" s="36">
        <v>202.87495324</v>
      </c>
      <c r="T161" s="36">
        <v>202.0460602</v>
      </c>
      <c r="U161" s="36">
        <v>200.89815383999999</v>
      </c>
      <c r="V161" s="36">
        <v>198.83822000999999</v>
      </c>
      <c r="W161" s="36">
        <v>190.96924017000001</v>
      </c>
      <c r="X161" s="36">
        <v>197.87428646000001</v>
      </c>
      <c r="Y161" s="36">
        <v>209.04400604</v>
      </c>
    </row>
    <row r="162" spans="1:25" x14ac:dyDescent="0.2">
      <c r="A162" s="35">
        <v>12</v>
      </c>
      <c r="B162" s="36">
        <v>222.83384919</v>
      </c>
      <c r="C162" s="36">
        <v>219.85678909000001</v>
      </c>
      <c r="D162" s="36">
        <v>227.71814333</v>
      </c>
      <c r="E162" s="36">
        <v>228.26692495</v>
      </c>
      <c r="F162" s="36">
        <v>229.40678170999999</v>
      </c>
      <c r="G162" s="36">
        <v>227.37890729</v>
      </c>
      <c r="H162" s="36">
        <v>216.02022065</v>
      </c>
      <c r="I162" s="36">
        <v>210.41247318999999</v>
      </c>
      <c r="J162" s="36">
        <v>199.5902227</v>
      </c>
      <c r="K162" s="36">
        <v>190.53560128999999</v>
      </c>
      <c r="L162" s="36">
        <v>192.27389008</v>
      </c>
      <c r="M162" s="36">
        <v>194.18599029999999</v>
      </c>
      <c r="N162" s="36">
        <v>198.93983596000001</v>
      </c>
      <c r="O162" s="36">
        <v>202.03669054</v>
      </c>
      <c r="P162" s="36">
        <v>204.69682764000001</v>
      </c>
      <c r="Q162" s="36">
        <v>213.08605327000001</v>
      </c>
      <c r="R162" s="36">
        <v>209.88794555000001</v>
      </c>
      <c r="S162" s="36">
        <v>208.66100492000001</v>
      </c>
      <c r="T162" s="36">
        <v>205.33272066000001</v>
      </c>
      <c r="U162" s="36">
        <v>199.14062562999999</v>
      </c>
      <c r="V162" s="36">
        <v>192.95932647000001</v>
      </c>
      <c r="W162" s="36">
        <v>199.44880975999999</v>
      </c>
      <c r="X162" s="36">
        <v>209.33616043000001</v>
      </c>
      <c r="Y162" s="36">
        <v>220.93882023</v>
      </c>
    </row>
    <row r="163" spans="1:25" x14ac:dyDescent="0.2">
      <c r="A163" s="35">
        <v>13</v>
      </c>
      <c r="B163" s="36">
        <v>220.43803057</v>
      </c>
      <c r="C163" s="36">
        <v>228.04395353000001</v>
      </c>
      <c r="D163" s="36">
        <v>230.23081132999999</v>
      </c>
      <c r="E163" s="36">
        <v>227.90897931000001</v>
      </c>
      <c r="F163" s="36">
        <v>226.65893489999999</v>
      </c>
      <c r="G163" s="36">
        <v>222.84622591999999</v>
      </c>
      <c r="H163" s="36">
        <v>205.21095468999999</v>
      </c>
      <c r="I163" s="36">
        <v>196.05643656999999</v>
      </c>
      <c r="J163" s="36">
        <v>189.56348108</v>
      </c>
      <c r="K163" s="36">
        <v>187.13599758000001</v>
      </c>
      <c r="L163" s="36">
        <v>186.02891575999999</v>
      </c>
      <c r="M163" s="36">
        <v>185.71036974</v>
      </c>
      <c r="N163" s="36">
        <v>180.29336714999999</v>
      </c>
      <c r="O163" s="36">
        <v>179.06699569</v>
      </c>
      <c r="P163" s="36">
        <v>179.49154709999999</v>
      </c>
      <c r="Q163" s="36">
        <v>180.56562586000001</v>
      </c>
      <c r="R163" s="36">
        <v>179.79353810999999</v>
      </c>
      <c r="S163" s="36">
        <v>186.10418855</v>
      </c>
      <c r="T163" s="36">
        <v>185.88461040000001</v>
      </c>
      <c r="U163" s="36">
        <v>184.35534204999999</v>
      </c>
      <c r="V163" s="36">
        <v>184.82734482999999</v>
      </c>
      <c r="W163" s="36">
        <v>186.63291855</v>
      </c>
      <c r="X163" s="36">
        <v>193.62033955999999</v>
      </c>
      <c r="Y163" s="36">
        <v>199.64635390999999</v>
      </c>
    </row>
    <row r="164" spans="1:25" x14ac:dyDescent="0.2">
      <c r="A164" s="35">
        <v>14</v>
      </c>
      <c r="B164" s="36">
        <v>214.76724582</v>
      </c>
      <c r="C164" s="36">
        <v>222.61888228999999</v>
      </c>
      <c r="D164" s="36">
        <v>224.47901787999999</v>
      </c>
      <c r="E164" s="36">
        <v>226.03049050000001</v>
      </c>
      <c r="F164" s="36">
        <v>222.41827584999999</v>
      </c>
      <c r="G164" s="36">
        <v>215.86408320000001</v>
      </c>
      <c r="H164" s="36">
        <v>205.38553845999999</v>
      </c>
      <c r="I164" s="36">
        <v>191.10697085999999</v>
      </c>
      <c r="J164" s="36">
        <v>183.22681659</v>
      </c>
      <c r="K164" s="36">
        <v>190.46870915</v>
      </c>
      <c r="L164" s="36">
        <v>187.10172183</v>
      </c>
      <c r="M164" s="36">
        <v>198.50486284999999</v>
      </c>
      <c r="N164" s="36">
        <v>198.01263763</v>
      </c>
      <c r="O164" s="36">
        <v>202.80791973999999</v>
      </c>
      <c r="P164" s="36">
        <v>204.87493391999999</v>
      </c>
      <c r="Q164" s="36">
        <v>206.54538676999999</v>
      </c>
      <c r="R164" s="36">
        <v>205.17505976000001</v>
      </c>
      <c r="S164" s="36">
        <v>202.61815078999999</v>
      </c>
      <c r="T164" s="36">
        <v>202.17611642</v>
      </c>
      <c r="U164" s="36">
        <v>195.57057961999999</v>
      </c>
      <c r="V164" s="36">
        <v>183.09807667000001</v>
      </c>
      <c r="W164" s="36">
        <v>189.59722761</v>
      </c>
      <c r="X164" s="36">
        <v>207.49958154000001</v>
      </c>
      <c r="Y164" s="36">
        <v>216.09325242</v>
      </c>
    </row>
    <row r="165" spans="1:25" x14ac:dyDescent="0.2">
      <c r="A165" s="35">
        <v>15</v>
      </c>
      <c r="B165" s="36">
        <v>187.66886835</v>
      </c>
      <c r="C165" s="36">
        <v>223.19871769</v>
      </c>
      <c r="D165" s="36">
        <v>242.30287002</v>
      </c>
      <c r="E165" s="36">
        <v>246.07724515999999</v>
      </c>
      <c r="F165" s="36">
        <v>248.06708972000001</v>
      </c>
      <c r="G165" s="36">
        <v>245.35727476</v>
      </c>
      <c r="H165" s="36">
        <v>217.12295854999999</v>
      </c>
      <c r="I165" s="36">
        <v>177.96589033999999</v>
      </c>
      <c r="J165" s="36">
        <v>155.29452502999999</v>
      </c>
      <c r="K165" s="36">
        <v>155.99951471</v>
      </c>
      <c r="L165" s="36">
        <v>170.90967855</v>
      </c>
      <c r="M165" s="36">
        <v>187.58330674999999</v>
      </c>
      <c r="N165" s="36">
        <v>195.44378641</v>
      </c>
      <c r="O165" s="36">
        <v>197.66481528</v>
      </c>
      <c r="P165" s="36">
        <v>200.74474405999999</v>
      </c>
      <c r="Q165" s="36">
        <v>204.4502712</v>
      </c>
      <c r="R165" s="36">
        <v>199.62884667</v>
      </c>
      <c r="S165" s="36">
        <v>200.86010426999999</v>
      </c>
      <c r="T165" s="36">
        <v>201.04942077000001</v>
      </c>
      <c r="U165" s="36">
        <v>201.90752026999999</v>
      </c>
      <c r="V165" s="36">
        <v>197.97390096000001</v>
      </c>
      <c r="W165" s="36">
        <v>192.37948764999999</v>
      </c>
      <c r="X165" s="36">
        <v>196.99026924</v>
      </c>
      <c r="Y165" s="36">
        <v>206.89921165999999</v>
      </c>
    </row>
    <row r="166" spans="1:25" x14ac:dyDescent="0.2">
      <c r="A166" s="35">
        <v>16</v>
      </c>
      <c r="B166" s="36">
        <v>214.56215897999999</v>
      </c>
      <c r="C166" s="36">
        <v>232.30921713000001</v>
      </c>
      <c r="D166" s="36">
        <v>209.49101777000001</v>
      </c>
      <c r="E166" s="36">
        <v>213.35789751999999</v>
      </c>
      <c r="F166" s="36">
        <v>213.69216603000001</v>
      </c>
      <c r="G166" s="36">
        <v>209.30640455</v>
      </c>
      <c r="H166" s="36">
        <v>206.58213051999999</v>
      </c>
      <c r="I166" s="36">
        <v>193.52907479000001</v>
      </c>
      <c r="J166" s="36">
        <v>173.61785191999999</v>
      </c>
      <c r="K166" s="36">
        <v>172.40399388</v>
      </c>
      <c r="L166" s="36">
        <v>172.97587306</v>
      </c>
      <c r="M166" s="36">
        <v>192.86295118999999</v>
      </c>
      <c r="N166" s="36">
        <v>193.00331814</v>
      </c>
      <c r="O166" s="36">
        <v>192.68147504999999</v>
      </c>
      <c r="P166" s="36">
        <v>198.51421199000001</v>
      </c>
      <c r="Q166" s="36">
        <v>201.01305857</v>
      </c>
      <c r="R166" s="36">
        <v>196.41219719</v>
      </c>
      <c r="S166" s="36">
        <v>194.73637489999999</v>
      </c>
      <c r="T166" s="36">
        <v>180.11341974999999</v>
      </c>
      <c r="U166" s="36">
        <v>175.87282500000001</v>
      </c>
      <c r="V166" s="36">
        <v>177.52209429999999</v>
      </c>
      <c r="W166" s="36">
        <v>179.52375172999999</v>
      </c>
      <c r="X166" s="36">
        <v>185.93402026999999</v>
      </c>
      <c r="Y166" s="36">
        <v>202.75438989</v>
      </c>
    </row>
    <row r="167" spans="1:25" x14ac:dyDescent="0.2">
      <c r="A167" s="35">
        <v>17</v>
      </c>
      <c r="B167" s="36">
        <v>221.08786072000001</v>
      </c>
      <c r="C167" s="36">
        <v>233.39097717000001</v>
      </c>
      <c r="D167" s="36">
        <v>239.28158644999999</v>
      </c>
      <c r="E167" s="36">
        <v>241.78339113999999</v>
      </c>
      <c r="F167" s="36">
        <v>243.01165703000001</v>
      </c>
      <c r="G167" s="36">
        <v>245.85058083999999</v>
      </c>
      <c r="H167" s="36">
        <v>238.29721384999999</v>
      </c>
      <c r="I167" s="36">
        <v>218.58291664000001</v>
      </c>
      <c r="J167" s="36">
        <v>213.33336474999999</v>
      </c>
      <c r="K167" s="36">
        <v>215.22356823000001</v>
      </c>
      <c r="L167" s="36">
        <v>214.57206149999999</v>
      </c>
      <c r="M167" s="36">
        <v>207.56609682999999</v>
      </c>
      <c r="N167" s="36">
        <v>208.16538183</v>
      </c>
      <c r="O167" s="36">
        <v>202.20997499999999</v>
      </c>
      <c r="P167" s="36">
        <v>204.30774389999999</v>
      </c>
      <c r="Q167" s="36">
        <v>196.36590824000001</v>
      </c>
      <c r="R167" s="36">
        <v>202.39659953</v>
      </c>
      <c r="S167" s="36">
        <v>194.32448216</v>
      </c>
      <c r="T167" s="36">
        <v>201.28522791</v>
      </c>
      <c r="U167" s="36">
        <v>202.49402782999999</v>
      </c>
      <c r="V167" s="36">
        <v>204.67489085</v>
      </c>
      <c r="W167" s="36">
        <v>203.16389508</v>
      </c>
      <c r="X167" s="36">
        <v>202.84257403999999</v>
      </c>
      <c r="Y167" s="36">
        <v>211.67759043999999</v>
      </c>
    </row>
    <row r="168" spans="1:25" x14ac:dyDescent="0.2">
      <c r="A168" s="35">
        <v>18</v>
      </c>
      <c r="B168" s="36">
        <v>210.70484224</v>
      </c>
      <c r="C168" s="36">
        <v>219.26995436999999</v>
      </c>
      <c r="D168" s="36">
        <v>219.50973504999999</v>
      </c>
      <c r="E168" s="36">
        <v>228.77522988000001</v>
      </c>
      <c r="F168" s="36">
        <v>227.032016</v>
      </c>
      <c r="G168" s="36">
        <v>227.1448078</v>
      </c>
      <c r="H168" s="36">
        <v>230.05475207999999</v>
      </c>
      <c r="I168" s="36">
        <v>223.69531470999999</v>
      </c>
      <c r="J168" s="36">
        <v>213.34694274</v>
      </c>
      <c r="K168" s="36">
        <v>202.92240944</v>
      </c>
      <c r="L168" s="36">
        <v>201.01544938999999</v>
      </c>
      <c r="M168" s="36">
        <v>199.9141731</v>
      </c>
      <c r="N168" s="36">
        <v>198.99093055</v>
      </c>
      <c r="O168" s="36">
        <v>198.91299459000001</v>
      </c>
      <c r="P168" s="36">
        <v>201.90831974</v>
      </c>
      <c r="Q168" s="36">
        <v>202.44204435</v>
      </c>
      <c r="R168" s="36">
        <v>201.42313429999999</v>
      </c>
      <c r="S168" s="36">
        <v>199.91518719000001</v>
      </c>
      <c r="T168" s="36">
        <v>205.76007447000001</v>
      </c>
      <c r="U168" s="36">
        <v>200.36652916</v>
      </c>
      <c r="V168" s="36">
        <v>203.6899884</v>
      </c>
      <c r="W168" s="36">
        <v>210.00649050000001</v>
      </c>
      <c r="X168" s="36">
        <v>205.81828661</v>
      </c>
      <c r="Y168" s="36">
        <v>211.83461216000001</v>
      </c>
    </row>
    <row r="169" spans="1:25" x14ac:dyDescent="0.2">
      <c r="A169" s="35">
        <v>19</v>
      </c>
      <c r="B169" s="36">
        <v>220.11126852999999</v>
      </c>
      <c r="C169" s="36">
        <v>225.80593553</v>
      </c>
      <c r="D169" s="36">
        <v>231.52938348999999</v>
      </c>
      <c r="E169" s="36">
        <v>233.34527441</v>
      </c>
      <c r="F169" s="36">
        <v>236.26409946000001</v>
      </c>
      <c r="G169" s="36">
        <v>235.20740201999999</v>
      </c>
      <c r="H169" s="36">
        <v>224.96455191999999</v>
      </c>
      <c r="I169" s="36">
        <v>216.50146964999999</v>
      </c>
      <c r="J169" s="36">
        <v>195.84669307999999</v>
      </c>
      <c r="K169" s="36">
        <v>193.92483578</v>
      </c>
      <c r="L169" s="36">
        <v>185.83030481</v>
      </c>
      <c r="M169" s="36">
        <v>191.83836719000001</v>
      </c>
      <c r="N169" s="36">
        <v>195.4261089</v>
      </c>
      <c r="O169" s="36">
        <v>194.15832381999999</v>
      </c>
      <c r="P169" s="36">
        <v>196.10590099999999</v>
      </c>
      <c r="Q169" s="36">
        <v>198.89209018</v>
      </c>
      <c r="R169" s="36">
        <v>201.21440158999999</v>
      </c>
      <c r="S169" s="36">
        <v>209.68997256</v>
      </c>
      <c r="T169" s="36">
        <v>206.77650248</v>
      </c>
      <c r="U169" s="36">
        <v>202.25336354999999</v>
      </c>
      <c r="V169" s="36">
        <v>202.85567932999999</v>
      </c>
      <c r="W169" s="36">
        <v>201.70089641999999</v>
      </c>
      <c r="X169" s="36">
        <v>203.34954289999999</v>
      </c>
      <c r="Y169" s="36">
        <v>215.06319811</v>
      </c>
    </row>
    <row r="170" spans="1:25" x14ac:dyDescent="0.2">
      <c r="A170" s="35">
        <v>20</v>
      </c>
      <c r="B170" s="36">
        <v>233.44003307</v>
      </c>
      <c r="C170" s="36">
        <v>238.55039400000001</v>
      </c>
      <c r="D170" s="36">
        <v>244.32658669</v>
      </c>
      <c r="E170" s="36">
        <v>242.36896935999999</v>
      </c>
      <c r="F170" s="36">
        <v>242.99461409</v>
      </c>
      <c r="G170" s="36">
        <v>237.25619141000001</v>
      </c>
      <c r="H170" s="36">
        <v>231.07805861</v>
      </c>
      <c r="I170" s="36">
        <v>206.31747139000001</v>
      </c>
      <c r="J170" s="36">
        <v>204.87114270000001</v>
      </c>
      <c r="K170" s="36">
        <v>200.12138073</v>
      </c>
      <c r="L170" s="36">
        <v>198.74955663</v>
      </c>
      <c r="M170" s="36">
        <v>198.92411364</v>
      </c>
      <c r="N170" s="36">
        <v>201.53347651999999</v>
      </c>
      <c r="O170" s="36">
        <v>203.58936015</v>
      </c>
      <c r="P170" s="36">
        <v>206.11386203000001</v>
      </c>
      <c r="Q170" s="36">
        <v>204.84876865000001</v>
      </c>
      <c r="R170" s="36">
        <v>203.61932116</v>
      </c>
      <c r="S170" s="36">
        <v>202.71007933000001</v>
      </c>
      <c r="T170" s="36">
        <v>192.60471805</v>
      </c>
      <c r="U170" s="36">
        <v>190.24392936000001</v>
      </c>
      <c r="V170" s="36">
        <v>190.31974431</v>
      </c>
      <c r="W170" s="36">
        <v>194.99974306999999</v>
      </c>
      <c r="X170" s="36">
        <v>189.28722316</v>
      </c>
      <c r="Y170" s="36">
        <v>202.77044695999999</v>
      </c>
    </row>
    <row r="171" spans="1:25" x14ac:dyDescent="0.2">
      <c r="A171" s="35">
        <v>21</v>
      </c>
      <c r="B171" s="36">
        <v>213.17413103000001</v>
      </c>
      <c r="C171" s="36">
        <v>227.20683797000001</v>
      </c>
      <c r="D171" s="36">
        <v>236.38688816999999</v>
      </c>
      <c r="E171" s="36">
        <v>238.85770274000001</v>
      </c>
      <c r="F171" s="36">
        <v>239.92814372000001</v>
      </c>
      <c r="G171" s="36">
        <v>239.20417079000001</v>
      </c>
      <c r="H171" s="36">
        <v>220.99862769999999</v>
      </c>
      <c r="I171" s="36">
        <v>202.75844053</v>
      </c>
      <c r="J171" s="36">
        <v>205.87475723</v>
      </c>
      <c r="K171" s="36">
        <v>203.54559438000001</v>
      </c>
      <c r="L171" s="36">
        <v>200.93472303999999</v>
      </c>
      <c r="M171" s="36">
        <v>199.93143104999999</v>
      </c>
      <c r="N171" s="36">
        <v>202.35657132</v>
      </c>
      <c r="O171" s="36">
        <v>202.08190035999999</v>
      </c>
      <c r="P171" s="36">
        <v>202.37386222000001</v>
      </c>
      <c r="Q171" s="36">
        <v>202.55608753000001</v>
      </c>
      <c r="R171" s="36">
        <v>202.60555041000001</v>
      </c>
      <c r="S171" s="36">
        <v>203.77561395000001</v>
      </c>
      <c r="T171" s="36">
        <v>197.50707958000001</v>
      </c>
      <c r="U171" s="36">
        <v>200.02208113</v>
      </c>
      <c r="V171" s="36">
        <v>200.30841262000001</v>
      </c>
      <c r="W171" s="36">
        <v>191.71752140000001</v>
      </c>
      <c r="X171" s="36">
        <v>197.68742279</v>
      </c>
      <c r="Y171" s="36">
        <v>202.31924344999999</v>
      </c>
    </row>
    <row r="172" spans="1:25" x14ac:dyDescent="0.2">
      <c r="A172" s="35">
        <v>22</v>
      </c>
      <c r="B172" s="36">
        <v>226.39465867999999</v>
      </c>
      <c r="C172" s="36">
        <v>203.14938913</v>
      </c>
      <c r="D172" s="36">
        <v>209.57542194999999</v>
      </c>
      <c r="E172" s="36">
        <v>213.02331924000001</v>
      </c>
      <c r="F172" s="36">
        <v>215.29883464</v>
      </c>
      <c r="G172" s="36">
        <v>215.07871152000001</v>
      </c>
      <c r="H172" s="36">
        <v>207.39212193</v>
      </c>
      <c r="I172" s="36">
        <v>205.60237616000001</v>
      </c>
      <c r="J172" s="36">
        <v>225.02995074</v>
      </c>
      <c r="K172" s="36">
        <v>233.60778113000001</v>
      </c>
      <c r="L172" s="36">
        <v>229.23271303000001</v>
      </c>
      <c r="M172" s="36">
        <v>202.24901813</v>
      </c>
      <c r="N172" s="36">
        <v>175.54366680000001</v>
      </c>
      <c r="O172" s="36">
        <v>175.37499066000001</v>
      </c>
      <c r="P172" s="36">
        <v>176.28928171000001</v>
      </c>
      <c r="Q172" s="36">
        <v>175.50497677999999</v>
      </c>
      <c r="R172" s="36">
        <v>200.3663282</v>
      </c>
      <c r="S172" s="36">
        <v>227.79867091</v>
      </c>
      <c r="T172" s="36">
        <v>230.98047485999999</v>
      </c>
      <c r="U172" s="36">
        <v>228.64147313000001</v>
      </c>
      <c r="V172" s="36">
        <v>230.29684531000001</v>
      </c>
      <c r="W172" s="36">
        <v>219.54130436</v>
      </c>
      <c r="X172" s="36">
        <v>221.41051715</v>
      </c>
      <c r="Y172" s="36">
        <v>214.82237857000001</v>
      </c>
    </row>
    <row r="173" spans="1:25" x14ac:dyDescent="0.2">
      <c r="A173" s="35">
        <v>23</v>
      </c>
      <c r="B173" s="36">
        <v>214.40858528000001</v>
      </c>
      <c r="C173" s="36">
        <v>228.18067010999999</v>
      </c>
      <c r="D173" s="36">
        <v>232.34202101</v>
      </c>
      <c r="E173" s="36">
        <v>235.19929453</v>
      </c>
      <c r="F173" s="36">
        <v>236.30724201999999</v>
      </c>
      <c r="G173" s="36">
        <v>233.30617119999999</v>
      </c>
      <c r="H173" s="36">
        <v>222.75885826000001</v>
      </c>
      <c r="I173" s="36">
        <v>206.23483009</v>
      </c>
      <c r="J173" s="36">
        <v>199.76543627999999</v>
      </c>
      <c r="K173" s="36">
        <v>202.96084690000001</v>
      </c>
      <c r="L173" s="36">
        <v>187.35281115999999</v>
      </c>
      <c r="M173" s="36">
        <v>188.8186632</v>
      </c>
      <c r="N173" s="36">
        <v>184.77629429000001</v>
      </c>
      <c r="O173" s="36">
        <v>185.11294961999999</v>
      </c>
      <c r="P173" s="36">
        <v>184.45352208</v>
      </c>
      <c r="Q173" s="36">
        <v>183.98223025999999</v>
      </c>
      <c r="R173" s="36">
        <v>186.90702861</v>
      </c>
      <c r="S173" s="36">
        <v>187.85292767999999</v>
      </c>
      <c r="T173" s="36">
        <v>198.27116846999999</v>
      </c>
      <c r="U173" s="36">
        <v>199.15016614999999</v>
      </c>
      <c r="V173" s="36">
        <v>196.60816578999999</v>
      </c>
      <c r="W173" s="36">
        <v>201.98278060000001</v>
      </c>
      <c r="X173" s="36">
        <v>197.59356799</v>
      </c>
      <c r="Y173" s="36">
        <v>204.38866962</v>
      </c>
    </row>
    <row r="174" spans="1:25" x14ac:dyDescent="0.2">
      <c r="A174" s="35">
        <v>24</v>
      </c>
      <c r="B174" s="36">
        <v>210.21606915999999</v>
      </c>
      <c r="C174" s="36">
        <v>204.59840491</v>
      </c>
      <c r="D174" s="36">
        <v>214.07145503000001</v>
      </c>
      <c r="E174" s="36">
        <v>235.54938888999999</v>
      </c>
      <c r="F174" s="36">
        <v>237.30488808999999</v>
      </c>
      <c r="G174" s="36">
        <v>225.2199248</v>
      </c>
      <c r="H174" s="36">
        <v>213.81361296</v>
      </c>
      <c r="I174" s="36">
        <v>211.92572178</v>
      </c>
      <c r="J174" s="36">
        <v>242.72589909999999</v>
      </c>
      <c r="K174" s="36">
        <v>251.47026091999999</v>
      </c>
      <c r="L174" s="36">
        <v>224.71987091</v>
      </c>
      <c r="M174" s="36">
        <v>199.21469428</v>
      </c>
      <c r="N174" s="36">
        <v>185.56261925000001</v>
      </c>
      <c r="O174" s="36">
        <v>185.97523981000001</v>
      </c>
      <c r="P174" s="36">
        <v>184.71514759999999</v>
      </c>
      <c r="Q174" s="36">
        <v>184.48948677000001</v>
      </c>
      <c r="R174" s="36">
        <v>193.67245819999999</v>
      </c>
      <c r="S174" s="36">
        <v>216.96084508999999</v>
      </c>
      <c r="T174" s="36">
        <v>212.84736298999999</v>
      </c>
      <c r="U174" s="36">
        <v>236.01489049</v>
      </c>
      <c r="V174" s="36">
        <v>205.63892659999999</v>
      </c>
      <c r="W174" s="36">
        <v>204.21793464999999</v>
      </c>
      <c r="X174" s="36">
        <v>191.65558673000001</v>
      </c>
      <c r="Y174" s="36">
        <v>178.61631903</v>
      </c>
    </row>
    <row r="175" spans="1:25" x14ac:dyDescent="0.2">
      <c r="A175" s="35">
        <v>25</v>
      </c>
      <c r="B175" s="36">
        <v>206.38025088000001</v>
      </c>
      <c r="C175" s="36">
        <v>209.62712206</v>
      </c>
      <c r="D175" s="36">
        <v>211.05133717000001</v>
      </c>
      <c r="E175" s="36">
        <v>213.75522387000001</v>
      </c>
      <c r="F175" s="36">
        <v>211.81718609000001</v>
      </c>
      <c r="G175" s="36">
        <v>211.68321283</v>
      </c>
      <c r="H175" s="36">
        <v>200.65936798000001</v>
      </c>
      <c r="I175" s="36">
        <v>192.74134892000001</v>
      </c>
      <c r="J175" s="36">
        <v>172.95289169</v>
      </c>
      <c r="K175" s="36">
        <v>176.64920115000001</v>
      </c>
      <c r="L175" s="36">
        <v>174.97739747</v>
      </c>
      <c r="M175" s="36">
        <v>172.84751451</v>
      </c>
      <c r="N175" s="36">
        <v>176.67184202999999</v>
      </c>
      <c r="O175" s="36">
        <v>179.59640252</v>
      </c>
      <c r="P175" s="36">
        <v>180.54127606</v>
      </c>
      <c r="Q175" s="36">
        <v>182.91565668000001</v>
      </c>
      <c r="R175" s="36">
        <v>183.28262321</v>
      </c>
      <c r="S175" s="36">
        <v>175.37013894</v>
      </c>
      <c r="T175" s="36">
        <v>178.46434572000001</v>
      </c>
      <c r="U175" s="36">
        <v>173.76464225999999</v>
      </c>
      <c r="V175" s="36">
        <v>169.18111465000001</v>
      </c>
      <c r="W175" s="36">
        <v>173.68972722000001</v>
      </c>
      <c r="X175" s="36">
        <v>185.11813498999999</v>
      </c>
      <c r="Y175" s="36">
        <v>185.69003587</v>
      </c>
    </row>
    <row r="176" spans="1:25" x14ac:dyDescent="0.2">
      <c r="A176" s="35">
        <v>26</v>
      </c>
      <c r="B176" s="36">
        <v>206.75000792</v>
      </c>
      <c r="C176" s="36">
        <v>224.28519779999999</v>
      </c>
      <c r="D176" s="36">
        <v>231.24960358000001</v>
      </c>
      <c r="E176" s="36">
        <v>235.16658681999999</v>
      </c>
      <c r="F176" s="36">
        <v>234.93842670000001</v>
      </c>
      <c r="G176" s="36">
        <v>233.83858459000001</v>
      </c>
      <c r="H176" s="36">
        <v>223.28649289000001</v>
      </c>
      <c r="I176" s="36">
        <v>212.0519013</v>
      </c>
      <c r="J176" s="36">
        <v>190.17280116000001</v>
      </c>
      <c r="K176" s="36">
        <v>176.32520534</v>
      </c>
      <c r="L176" s="36">
        <v>179.31423343</v>
      </c>
      <c r="M176" s="36">
        <v>179.52279168999999</v>
      </c>
      <c r="N176" s="36">
        <v>179.35547768000001</v>
      </c>
      <c r="O176" s="36">
        <v>182.02411971999999</v>
      </c>
      <c r="P176" s="36">
        <v>185.34228322999999</v>
      </c>
      <c r="Q176" s="36">
        <v>185.33586525000001</v>
      </c>
      <c r="R176" s="36">
        <v>183.43847914</v>
      </c>
      <c r="S176" s="36">
        <v>185.03129561</v>
      </c>
      <c r="T176" s="36">
        <v>180.36567762000001</v>
      </c>
      <c r="U176" s="36">
        <v>185.82408088</v>
      </c>
      <c r="V176" s="36">
        <v>181.09951409999999</v>
      </c>
      <c r="W176" s="36">
        <v>182.69070926000001</v>
      </c>
      <c r="X176" s="36">
        <v>193.07398660999999</v>
      </c>
      <c r="Y176" s="36">
        <v>195.74156318999999</v>
      </c>
    </row>
    <row r="177" spans="1:27" x14ac:dyDescent="0.2">
      <c r="A177" s="35">
        <v>27</v>
      </c>
      <c r="B177" s="36">
        <v>223.33228399000001</v>
      </c>
      <c r="C177" s="36">
        <v>231.22441078</v>
      </c>
      <c r="D177" s="36">
        <v>214.96246384</v>
      </c>
      <c r="E177" s="36">
        <v>218.98448640000001</v>
      </c>
      <c r="F177" s="36">
        <v>218.54244441</v>
      </c>
      <c r="G177" s="36">
        <v>207.84167819000001</v>
      </c>
      <c r="H177" s="36">
        <v>213.82944866</v>
      </c>
      <c r="I177" s="36">
        <v>226.54886918</v>
      </c>
      <c r="J177" s="36">
        <v>207.70036149000001</v>
      </c>
      <c r="K177" s="36">
        <v>204.01969087000001</v>
      </c>
      <c r="L177" s="36">
        <v>199.47676498000001</v>
      </c>
      <c r="M177" s="36">
        <v>196.22707342000001</v>
      </c>
      <c r="N177" s="36">
        <v>168.94427035999999</v>
      </c>
      <c r="O177" s="36">
        <v>169.17936685000001</v>
      </c>
      <c r="P177" s="36">
        <v>169.96114904999999</v>
      </c>
      <c r="Q177" s="36">
        <v>170.39169699000001</v>
      </c>
      <c r="R177" s="36">
        <v>193.52461113000001</v>
      </c>
      <c r="S177" s="36">
        <v>190.19544569999999</v>
      </c>
      <c r="T177" s="36">
        <v>195.28426723999999</v>
      </c>
      <c r="U177" s="36">
        <v>196.45419742999999</v>
      </c>
      <c r="V177" s="36">
        <v>197.80734426999999</v>
      </c>
      <c r="W177" s="36">
        <v>201.60261997999999</v>
      </c>
      <c r="X177" s="36">
        <v>218.59777338999999</v>
      </c>
      <c r="Y177" s="36">
        <v>216.47844952</v>
      </c>
    </row>
    <row r="178" spans="1:27" x14ac:dyDescent="0.2">
      <c r="A178" s="35">
        <v>28</v>
      </c>
      <c r="B178" s="36">
        <v>216.18716706000001</v>
      </c>
      <c r="C178" s="36">
        <v>230.12915149</v>
      </c>
      <c r="D178" s="36">
        <v>216.37090717000001</v>
      </c>
      <c r="E178" s="36">
        <v>219.88282841</v>
      </c>
      <c r="F178" s="36">
        <v>219.18431183999999</v>
      </c>
      <c r="G178" s="36">
        <v>210.17474304999999</v>
      </c>
      <c r="H178" s="36">
        <v>214.70554436</v>
      </c>
      <c r="I178" s="36">
        <v>220.6049003</v>
      </c>
      <c r="J178" s="36">
        <v>209.27462825000001</v>
      </c>
      <c r="K178" s="36">
        <v>210.70570677000001</v>
      </c>
      <c r="L178" s="36">
        <v>202.58208346000001</v>
      </c>
      <c r="M178" s="36">
        <v>197.14875934</v>
      </c>
      <c r="N178" s="36">
        <v>170.25452902999999</v>
      </c>
      <c r="O178" s="36">
        <v>173.67429770999999</v>
      </c>
      <c r="P178" s="36">
        <v>174.03903120000001</v>
      </c>
      <c r="Q178" s="36">
        <v>170.96695424000001</v>
      </c>
      <c r="R178" s="36">
        <v>195.5022836</v>
      </c>
      <c r="S178" s="36">
        <v>189.29601847000001</v>
      </c>
      <c r="T178" s="36">
        <v>192.05021683999999</v>
      </c>
      <c r="U178" s="36">
        <v>191.95173994999999</v>
      </c>
      <c r="V178" s="36">
        <v>196.17267720000001</v>
      </c>
      <c r="W178" s="36">
        <v>202.16002950000001</v>
      </c>
      <c r="X178" s="36">
        <v>203.94624335</v>
      </c>
      <c r="Y178" s="36">
        <v>226.02161606000001</v>
      </c>
    </row>
    <row r="179" spans="1:27" x14ac:dyDescent="0.2">
      <c r="A179" s="35">
        <v>29</v>
      </c>
      <c r="B179" s="36">
        <v>181.85360847000001</v>
      </c>
      <c r="C179" s="36">
        <v>202.66369975000001</v>
      </c>
      <c r="D179" s="36">
        <v>215.51264508</v>
      </c>
      <c r="E179" s="36">
        <v>220.61045539</v>
      </c>
      <c r="F179" s="36">
        <v>226.79017364000001</v>
      </c>
      <c r="G179" s="36">
        <v>228.88412930000001</v>
      </c>
      <c r="H179" s="36">
        <v>221.52070434000001</v>
      </c>
      <c r="I179" s="36">
        <v>214.15481052999999</v>
      </c>
      <c r="J179" s="36">
        <v>212.73065991000001</v>
      </c>
      <c r="K179" s="36">
        <v>202.81275122</v>
      </c>
      <c r="L179" s="36">
        <v>196.63495552000001</v>
      </c>
      <c r="M179" s="36">
        <v>196.26444248000001</v>
      </c>
      <c r="N179" s="36">
        <v>200.77758175</v>
      </c>
      <c r="O179" s="36">
        <v>201.08960689</v>
      </c>
      <c r="P179" s="36">
        <v>195.03008980999999</v>
      </c>
      <c r="Q179" s="36">
        <v>197.99947985</v>
      </c>
      <c r="R179" s="36">
        <v>198.20354775999999</v>
      </c>
      <c r="S179" s="36">
        <v>199.22995746999999</v>
      </c>
      <c r="T179" s="36">
        <v>198.56342583</v>
      </c>
      <c r="U179" s="36">
        <v>201.10042182999999</v>
      </c>
      <c r="V179" s="36">
        <v>201.07173487</v>
      </c>
      <c r="W179" s="36">
        <v>198.86781711</v>
      </c>
      <c r="X179" s="36">
        <v>204.50642518999999</v>
      </c>
      <c r="Y179" s="36">
        <v>202.28675626</v>
      </c>
    </row>
    <row r="180" spans="1:27" x14ac:dyDescent="0.2">
      <c r="A180" s="35">
        <v>30</v>
      </c>
      <c r="B180" s="36">
        <v>216.76818660999999</v>
      </c>
      <c r="C180" s="36">
        <v>231.12838457000001</v>
      </c>
      <c r="D180" s="36">
        <v>238.86533864</v>
      </c>
      <c r="E180" s="36">
        <v>244.11228152000001</v>
      </c>
      <c r="F180" s="36">
        <v>245.04264760000001</v>
      </c>
      <c r="G180" s="36">
        <v>241.26161443999999</v>
      </c>
      <c r="H180" s="36">
        <v>224.52615491</v>
      </c>
      <c r="I180" s="36">
        <v>210.04980914000001</v>
      </c>
      <c r="J180" s="36">
        <v>213.80434259</v>
      </c>
      <c r="K180" s="36">
        <v>202.98986923999999</v>
      </c>
      <c r="L180" s="36">
        <v>194.58348935999999</v>
      </c>
      <c r="M180" s="36">
        <v>200.17705928000001</v>
      </c>
      <c r="N180" s="36">
        <v>202.78206754999999</v>
      </c>
      <c r="O180" s="36">
        <v>196.52740817</v>
      </c>
      <c r="P180" s="36">
        <v>197.66141397000001</v>
      </c>
      <c r="Q180" s="36">
        <v>198.67182708999999</v>
      </c>
      <c r="R180" s="36">
        <v>198.49792300999999</v>
      </c>
      <c r="S180" s="36">
        <v>200.30328154</v>
      </c>
      <c r="T180" s="36">
        <v>204.64389789000001</v>
      </c>
      <c r="U180" s="36">
        <v>206.64280287</v>
      </c>
      <c r="V180" s="36">
        <v>207.39879429999999</v>
      </c>
      <c r="W180" s="36">
        <v>203.65356758999999</v>
      </c>
      <c r="X180" s="36">
        <v>210.56528433</v>
      </c>
      <c r="Y180" s="36">
        <v>204.34096679999999</v>
      </c>
    </row>
    <row r="181" spans="1:27" x14ac:dyDescent="0.2">
      <c r="A181" s="35">
        <v>31</v>
      </c>
      <c r="B181" s="36" t="s">
        <v>150</v>
      </c>
      <c r="C181" s="36" t="s">
        <v>150</v>
      </c>
      <c r="D181" s="36" t="s">
        <v>150</v>
      </c>
      <c r="E181" s="36" t="s">
        <v>150</v>
      </c>
      <c r="F181" s="36" t="s">
        <v>150</v>
      </c>
      <c r="G181" s="36" t="s">
        <v>150</v>
      </c>
      <c r="H181" s="36" t="s">
        <v>150</v>
      </c>
      <c r="I181" s="36" t="s">
        <v>150</v>
      </c>
      <c r="J181" s="36" t="s">
        <v>150</v>
      </c>
      <c r="K181" s="36" t="s">
        <v>150</v>
      </c>
      <c r="L181" s="36" t="s">
        <v>150</v>
      </c>
      <c r="M181" s="36" t="s">
        <v>150</v>
      </c>
      <c r="N181" s="36" t="s">
        <v>150</v>
      </c>
      <c r="O181" s="36" t="s">
        <v>150</v>
      </c>
      <c r="P181" s="36" t="s">
        <v>150</v>
      </c>
      <c r="Q181" s="36" t="s">
        <v>150</v>
      </c>
      <c r="R181" s="36" t="s">
        <v>150</v>
      </c>
      <c r="S181" s="36" t="s">
        <v>150</v>
      </c>
      <c r="T181" s="36" t="s">
        <v>150</v>
      </c>
      <c r="U181" s="36" t="s">
        <v>150</v>
      </c>
      <c r="V181" s="36" t="s">
        <v>150</v>
      </c>
      <c r="W181" s="36" t="s">
        <v>150</v>
      </c>
      <c r="X181" s="36" t="s">
        <v>150</v>
      </c>
      <c r="Y181" s="36" t="s">
        <v>150</v>
      </c>
    </row>
    <row r="182" spans="1:27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4" spans="1:27" ht="29.25" customHeight="1" x14ac:dyDescent="0.2">
      <c r="A184" s="111" t="s">
        <v>0</v>
      </c>
      <c r="B184" s="129" t="s">
        <v>147</v>
      </c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1"/>
    </row>
    <row r="185" spans="1:27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7" x14ac:dyDescent="0.2">
      <c r="A186" s="35">
        <v>1</v>
      </c>
      <c r="B186" s="36">
        <v>239.89395730999999</v>
      </c>
      <c r="C186" s="36">
        <v>248.11458329999999</v>
      </c>
      <c r="D186" s="36">
        <v>254.64218953</v>
      </c>
      <c r="E186" s="36">
        <v>271.43485083000002</v>
      </c>
      <c r="F186" s="36">
        <v>269.93869655999998</v>
      </c>
      <c r="G186" s="36">
        <v>266.48384601999999</v>
      </c>
      <c r="H186" s="36">
        <v>250.70788184</v>
      </c>
      <c r="I186" s="36">
        <v>255.42313884000001</v>
      </c>
      <c r="J186" s="36">
        <v>245.68051410000001</v>
      </c>
      <c r="K186" s="36">
        <v>248.7550808</v>
      </c>
      <c r="L186" s="36">
        <v>251.08861673000001</v>
      </c>
      <c r="M186" s="36">
        <v>248.92565149000001</v>
      </c>
      <c r="N186" s="36">
        <v>253.34803712999999</v>
      </c>
      <c r="O186" s="36">
        <v>262.11002619999999</v>
      </c>
      <c r="P186" s="36">
        <v>259.19369857999999</v>
      </c>
      <c r="Q186" s="36">
        <v>254.29338874000001</v>
      </c>
      <c r="R186" s="36">
        <v>254.53035469</v>
      </c>
      <c r="S186" s="36">
        <v>257.20137306999999</v>
      </c>
      <c r="T186" s="36">
        <v>251.60911451000001</v>
      </c>
      <c r="U186" s="36">
        <v>242.72125498</v>
      </c>
      <c r="V186" s="36">
        <v>235.12888727000001</v>
      </c>
      <c r="W186" s="36">
        <v>234.85762111</v>
      </c>
      <c r="X186" s="36">
        <v>250.91054715999999</v>
      </c>
      <c r="Y186" s="36">
        <v>258.12219333000002</v>
      </c>
    </row>
    <row r="187" spans="1:27" ht="15" x14ac:dyDescent="0.25">
      <c r="A187" s="35">
        <v>2</v>
      </c>
      <c r="B187" s="36">
        <v>256.94687241000003</v>
      </c>
      <c r="C187" s="36">
        <v>270.55796028999998</v>
      </c>
      <c r="D187" s="36">
        <v>280.49476225000001</v>
      </c>
      <c r="E187" s="36">
        <v>284.60653653999998</v>
      </c>
      <c r="F187" s="36">
        <v>286.38697632999998</v>
      </c>
      <c r="G187" s="36">
        <v>282.08966659999999</v>
      </c>
      <c r="H187" s="36">
        <v>265.55253948000001</v>
      </c>
      <c r="I187" s="36">
        <v>254.5454015</v>
      </c>
      <c r="J187" s="36">
        <v>242.06773820999999</v>
      </c>
      <c r="K187" s="36">
        <v>237.28688639000001</v>
      </c>
      <c r="L187" s="36">
        <v>238.28876091000001</v>
      </c>
      <c r="M187" s="36">
        <v>231.97600477</v>
      </c>
      <c r="N187" s="36">
        <v>235.01129408</v>
      </c>
      <c r="O187" s="36">
        <v>242.71908841999999</v>
      </c>
      <c r="P187" s="36">
        <v>238.94266145</v>
      </c>
      <c r="Q187" s="36">
        <v>241.95925316</v>
      </c>
      <c r="R187" s="36">
        <v>243.02795727</v>
      </c>
      <c r="S187" s="36">
        <v>245.96260502999999</v>
      </c>
      <c r="T187" s="36">
        <v>238.08981550999999</v>
      </c>
      <c r="U187" s="36">
        <v>239.01835002000001</v>
      </c>
      <c r="V187" s="36">
        <v>236.47425279999999</v>
      </c>
      <c r="W187" s="36">
        <v>235.0027958</v>
      </c>
      <c r="X187" s="36">
        <v>241.89681521</v>
      </c>
      <c r="Y187" s="36">
        <v>249.85718539000001</v>
      </c>
      <c r="AA187"/>
    </row>
    <row r="188" spans="1:27" x14ac:dyDescent="0.2">
      <c r="A188" s="35">
        <v>3</v>
      </c>
      <c r="B188" s="36">
        <v>200.50193492</v>
      </c>
      <c r="C188" s="36">
        <v>214.29034899999999</v>
      </c>
      <c r="D188" s="36">
        <v>222.49009555000001</v>
      </c>
      <c r="E188" s="36">
        <v>227.45199296999999</v>
      </c>
      <c r="F188" s="36">
        <v>229.38786037</v>
      </c>
      <c r="G188" s="36">
        <v>224.32604771999999</v>
      </c>
      <c r="H188" s="36">
        <v>207.81157429000001</v>
      </c>
      <c r="I188" s="36">
        <v>194.07503079</v>
      </c>
      <c r="J188" s="36">
        <v>196.34728428</v>
      </c>
      <c r="K188" s="36">
        <v>193.02214527999999</v>
      </c>
      <c r="L188" s="36">
        <v>226.74754437000001</v>
      </c>
      <c r="M188" s="36">
        <v>202.12037760000001</v>
      </c>
      <c r="N188" s="36">
        <v>192.89721277999999</v>
      </c>
      <c r="O188" s="36">
        <v>191.30299393000001</v>
      </c>
      <c r="P188" s="36">
        <v>190.91680602</v>
      </c>
      <c r="Q188" s="36">
        <v>190.88595952</v>
      </c>
      <c r="R188" s="36">
        <v>235.02038941000001</v>
      </c>
      <c r="S188" s="36">
        <v>204.97452608</v>
      </c>
      <c r="T188" s="36">
        <v>188.82064553000001</v>
      </c>
      <c r="U188" s="36">
        <v>188.58384734000001</v>
      </c>
      <c r="V188" s="36">
        <v>189.35388033000001</v>
      </c>
      <c r="W188" s="36">
        <v>189.14008131</v>
      </c>
      <c r="X188" s="36">
        <v>187.28890741000001</v>
      </c>
      <c r="Y188" s="36">
        <v>186.22436791000001</v>
      </c>
    </row>
    <row r="189" spans="1:27" x14ac:dyDescent="0.2">
      <c r="A189" s="35">
        <v>4</v>
      </c>
      <c r="B189" s="36">
        <v>214.46154526999999</v>
      </c>
      <c r="C189" s="36">
        <v>222.78862353</v>
      </c>
      <c r="D189" s="36">
        <v>214.96236407999999</v>
      </c>
      <c r="E189" s="36">
        <v>216.06080757999999</v>
      </c>
      <c r="F189" s="36">
        <v>215.0079992</v>
      </c>
      <c r="G189" s="36">
        <v>210.64897980999999</v>
      </c>
      <c r="H189" s="36">
        <v>199.3276702</v>
      </c>
      <c r="I189" s="36">
        <v>214.29966186999999</v>
      </c>
      <c r="J189" s="36">
        <v>203.38135209000001</v>
      </c>
      <c r="K189" s="36">
        <v>234.77288049000001</v>
      </c>
      <c r="L189" s="36">
        <v>236.77146758999999</v>
      </c>
      <c r="M189" s="36">
        <v>234.39942299000001</v>
      </c>
      <c r="N189" s="36">
        <v>229.73754696</v>
      </c>
      <c r="O189" s="36">
        <v>263.58036183000002</v>
      </c>
      <c r="P189" s="36">
        <v>260.85570702000001</v>
      </c>
      <c r="Q189" s="36">
        <v>259.57805186000002</v>
      </c>
      <c r="R189" s="36">
        <v>251.14964230999999</v>
      </c>
      <c r="S189" s="36">
        <v>252.68742626</v>
      </c>
      <c r="T189" s="36">
        <v>246.26436622</v>
      </c>
      <c r="U189" s="36">
        <v>236.37507146999999</v>
      </c>
      <c r="V189" s="36">
        <v>212.92395779</v>
      </c>
      <c r="W189" s="36">
        <v>224.84728107000001</v>
      </c>
      <c r="X189" s="36">
        <v>234.73619306000001</v>
      </c>
      <c r="Y189" s="36">
        <v>245.16553708999999</v>
      </c>
    </row>
    <row r="190" spans="1:27" x14ac:dyDescent="0.2">
      <c r="A190" s="35">
        <v>5</v>
      </c>
      <c r="B190" s="36">
        <v>217.94308448000001</v>
      </c>
      <c r="C190" s="36">
        <v>212.39106446</v>
      </c>
      <c r="D190" s="36">
        <v>213.34662646000001</v>
      </c>
      <c r="E190" s="36">
        <v>214.87413783</v>
      </c>
      <c r="F190" s="36">
        <v>212.61758566</v>
      </c>
      <c r="G190" s="36">
        <v>208.46359538999999</v>
      </c>
      <c r="H190" s="36">
        <v>205.21706379</v>
      </c>
      <c r="I190" s="36">
        <v>191.72356210999999</v>
      </c>
      <c r="J190" s="36">
        <v>191.84565429</v>
      </c>
      <c r="K190" s="36">
        <v>200.22100470999999</v>
      </c>
      <c r="L190" s="36">
        <v>200.81557158999999</v>
      </c>
      <c r="M190" s="36">
        <v>201.67836485000001</v>
      </c>
      <c r="N190" s="36">
        <v>209.93364854000001</v>
      </c>
      <c r="O190" s="36">
        <v>212.44675479</v>
      </c>
      <c r="P190" s="36">
        <v>212.04185860000001</v>
      </c>
      <c r="Q190" s="36">
        <v>211.47141248</v>
      </c>
      <c r="R190" s="36">
        <v>200.10184136000001</v>
      </c>
      <c r="S190" s="36">
        <v>202.95998796999999</v>
      </c>
      <c r="T190" s="36">
        <v>207.62255861</v>
      </c>
      <c r="U190" s="36">
        <v>201.90452902000001</v>
      </c>
      <c r="V190" s="36">
        <v>195.13991049000001</v>
      </c>
      <c r="W190" s="36">
        <v>194.91470068000001</v>
      </c>
      <c r="X190" s="36">
        <v>202.29294705999999</v>
      </c>
      <c r="Y190" s="36">
        <v>218.49167220999999</v>
      </c>
    </row>
    <row r="191" spans="1:27" x14ac:dyDescent="0.2">
      <c r="A191" s="35">
        <v>6</v>
      </c>
      <c r="B191" s="36">
        <v>217.75574404</v>
      </c>
      <c r="C191" s="36">
        <v>240.93328611999999</v>
      </c>
      <c r="D191" s="36">
        <v>206.75426404000001</v>
      </c>
      <c r="E191" s="36">
        <v>207.37583835000001</v>
      </c>
      <c r="F191" s="36">
        <v>209.79446944</v>
      </c>
      <c r="G191" s="36">
        <v>205.63405459000001</v>
      </c>
      <c r="H191" s="36">
        <v>197.62499972000001</v>
      </c>
      <c r="I191" s="36">
        <v>197.33606022999999</v>
      </c>
      <c r="J191" s="36">
        <v>196.35079501999999</v>
      </c>
      <c r="K191" s="36">
        <v>192.86182350000001</v>
      </c>
      <c r="L191" s="36">
        <v>198.52237640000001</v>
      </c>
      <c r="M191" s="36">
        <v>205.10253385999999</v>
      </c>
      <c r="N191" s="36">
        <v>203.59806234999999</v>
      </c>
      <c r="O191" s="36">
        <v>204.62489342000001</v>
      </c>
      <c r="P191" s="36">
        <v>204.57931367</v>
      </c>
      <c r="Q191" s="36">
        <v>204.25968483</v>
      </c>
      <c r="R191" s="36">
        <v>198.03803599</v>
      </c>
      <c r="S191" s="36">
        <v>206.79797385000001</v>
      </c>
      <c r="T191" s="36">
        <v>205.53431968999999</v>
      </c>
      <c r="U191" s="36">
        <v>196.3921359</v>
      </c>
      <c r="V191" s="36">
        <v>194.63823098</v>
      </c>
      <c r="W191" s="36">
        <v>194.41779682999999</v>
      </c>
      <c r="X191" s="36">
        <v>195.69735098999999</v>
      </c>
      <c r="Y191" s="36">
        <v>199.88119237999999</v>
      </c>
    </row>
    <row r="192" spans="1:27" x14ac:dyDescent="0.2">
      <c r="A192" s="35">
        <v>7</v>
      </c>
      <c r="B192" s="36">
        <v>193.16224731</v>
      </c>
      <c r="C192" s="36">
        <v>209.20170052</v>
      </c>
      <c r="D192" s="36">
        <v>216.12592726</v>
      </c>
      <c r="E192" s="36">
        <v>219.01560559000001</v>
      </c>
      <c r="F192" s="36">
        <v>220.96150659</v>
      </c>
      <c r="G192" s="36">
        <v>219.32617303000001</v>
      </c>
      <c r="H192" s="36">
        <v>205.44349631</v>
      </c>
      <c r="I192" s="36">
        <v>191.58630074000001</v>
      </c>
      <c r="J192" s="36">
        <v>177.46952440999999</v>
      </c>
      <c r="K192" s="36">
        <v>178.3298537</v>
      </c>
      <c r="L192" s="36">
        <v>187.90243113</v>
      </c>
      <c r="M192" s="36">
        <v>189.45164396000001</v>
      </c>
      <c r="N192" s="36">
        <v>193.48137505</v>
      </c>
      <c r="O192" s="36">
        <v>192.80121592</v>
      </c>
      <c r="P192" s="36">
        <v>191.08335751000001</v>
      </c>
      <c r="Q192" s="36">
        <v>191.54003577</v>
      </c>
      <c r="R192" s="36">
        <v>193.18502851</v>
      </c>
      <c r="S192" s="36">
        <v>192.38932170000001</v>
      </c>
      <c r="T192" s="36">
        <v>183.38581708000001</v>
      </c>
      <c r="U192" s="36">
        <v>183.62670915000001</v>
      </c>
      <c r="V192" s="36">
        <v>181.97138262000001</v>
      </c>
      <c r="W192" s="36">
        <v>177.73633899000001</v>
      </c>
      <c r="X192" s="36">
        <v>177.97329619999999</v>
      </c>
      <c r="Y192" s="36">
        <v>186.47588200000001</v>
      </c>
    </row>
    <row r="193" spans="1:25" x14ac:dyDescent="0.2">
      <c r="A193" s="35">
        <v>8</v>
      </c>
      <c r="B193" s="36">
        <v>207.28707494</v>
      </c>
      <c r="C193" s="36">
        <v>217.94356865</v>
      </c>
      <c r="D193" s="36">
        <v>222.73548686999999</v>
      </c>
      <c r="E193" s="36">
        <v>224.02629296999999</v>
      </c>
      <c r="F193" s="36">
        <v>224.31969559000001</v>
      </c>
      <c r="G193" s="36">
        <v>219.21648293999999</v>
      </c>
      <c r="H193" s="36">
        <v>203.09928764</v>
      </c>
      <c r="I193" s="36">
        <v>185.99497332999999</v>
      </c>
      <c r="J193" s="36">
        <v>184.08571767999999</v>
      </c>
      <c r="K193" s="36">
        <v>189.61954944999999</v>
      </c>
      <c r="L193" s="36">
        <v>203.28763771000001</v>
      </c>
      <c r="M193" s="36">
        <v>203.24258838</v>
      </c>
      <c r="N193" s="36">
        <v>204.6490518</v>
      </c>
      <c r="O193" s="36">
        <v>207.26095814999999</v>
      </c>
      <c r="P193" s="36">
        <v>205.65287828999999</v>
      </c>
      <c r="Q193" s="36">
        <v>199.75213478000001</v>
      </c>
      <c r="R193" s="36">
        <v>200.15592645999999</v>
      </c>
      <c r="S193" s="36">
        <v>197.30642025</v>
      </c>
      <c r="T193" s="36">
        <v>195.66418103999999</v>
      </c>
      <c r="U193" s="36">
        <v>194.90859914000001</v>
      </c>
      <c r="V193" s="36">
        <v>194.04435807999999</v>
      </c>
      <c r="W193" s="36">
        <v>186.78064835000001</v>
      </c>
      <c r="X193" s="36">
        <v>188.24254187</v>
      </c>
      <c r="Y193" s="36">
        <v>194.41956346000001</v>
      </c>
    </row>
    <row r="194" spans="1:25" x14ac:dyDescent="0.2">
      <c r="A194" s="35">
        <v>9</v>
      </c>
      <c r="B194" s="36">
        <v>207.37434754</v>
      </c>
      <c r="C194" s="36">
        <v>223.84104941000001</v>
      </c>
      <c r="D194" s="36">
        <v>231.8258692</v>
      </c>
      <c r="E194" s="36">
        <v>233.40228205</v>
      </c>
      <c r="F194" s="36">
        <v>232.51536073</v>
      </c>
      <c r="G194" s="36">
        <v>227.34583372</v>
      </c>
      <c r="H194" s="36">
        <v>213.53010370000001</v>
      </c>
      <c r="I194" s="36">
        <v>193.9385321</v>
      </c>
      <c r="J194" s="36">
        <v>184.89103675999999</v>
      </c>
      <c r="K194" s="36">
        <v>185.84677119</v>
      </c>
      <c r="L194" s="36">
        <v>187.26332823000001</v>
      </c>
      <c r="M194" s="36">
        <v>184.22762514999999</v>
      </c>
      <c r="N194" s="36">
        <v>189.50227945</v>
      </c>
      <c r="O194" s="36">
        <v>189.99752783</v>
      </c>
      <c r="P194" s="36">
        <v>188.52612123</v>
      </c>
      <c r="Q194" s="36">
        <v>182.98205357000001</v>
      </c>
      <c r="R194" s="36">
        <v>185.56881103000001</v>
      </c>
      <c r="S194" s="36">
        <v>185.29964928999999</v>
      </c>
      <c r="T194" s="36">
        <v>186.04389646999999</v>
      </c>
      <c r="U194" s="36">
        <v>189.85182305000001</v>
      </c>
      <c r="V194" s="36">
        <v>191.94815359</v>
      </c>
      <c r="W194" s="36">
        <v>191.68484271</v>
      </c>
      <c r="X194" s="36">
        <v>189.88676434999999</v>
      </c>
      <c r="Y194" s="36">
        <v>188.64389700000001</v>
      </c>
    </row>
    <row r="195" spans="1:25" x14ac:dyDescent="0.2">
      <c r="A195" s="35">
        <v>10</v>
      </c>
      <c r="B195" s="36">
        <v>208.36636060999999</v>
      </c>
      <c r="C195" s="36">
        <v>214.51135452</v>
      </c>
      <c r="D195" s="36">
        <v>215.46369268000001</v>
      </c>
      <c r="E195" s="36">
        <v>216.76142096999999</v>
      </c>
      <c r="F195" s="36">
        <v>219.15659009000001</v>
      </c>
      <c r="G195" s="36">
        <v>219.22796875</v>
      </c>
      <c r="H195" s="36">
        <v>213.53349158</v>
      </c>
      <c r="I195" s="36">
        <v>200.92878494999999</v>
      </c>
      <c r="J195" s="36">
        <v>178.58346208</v>
      </c>
      <c r="K195" s="36">
        <v>194.30229088999999</v>
      </c>
      <c r="L195" s="36">
        <v>196.98558775999999</v>
      </c>
      <c r="M195" s="36">
        <v>194.08615179</v>
      </c>
      <c r="N195" s="36">
        <v>183.34270058000001</v>
      </c>
      <c r="O195" s="36">
        <v>185.17564974000001</v>
      </c>
      <c r="P195" s="36">
        <v>187.61216236000001</v>
      </c>
      <c r="Q195" s="36">
        <v>187.36191507999999</v>
      </c>
      <c r="R195" s="36">
        <v>188.55645097999999</v>
      </c>
      <c r="S195" s="36">
        <v>187.42921706000001</v>
      </c>
      <c r="T195" s="36">
        <v>187.44428045000001</v>
      </c>
      <c r="U195" s="36">
        <v>186.26372405000001</v>
      </c>
      <c r="V195" s="36">
        <v>189.20330491999999</v>
      </c>
      <c r="W195" s="36">
        <v>184.07029822000001</v>
      </c>
      <c r="X195" s="36">
        <v>187.38967165</v>
      </c>
      <c r="Y195" s="36">
        <v>196.84547266000001</v>
      </c>
    </row>
    <row r="196" spans="1:25" x14ac:dyDescent="0.2">
      <c r="A196" s="35">
        <v>11</v>
      </c>
      <c r="B196" s="36">
        <v>220.43852265000001</v>
      </c>
      <c r="C196" s="36">
        <v>230.98430826000001</v>
      </c>
      <c r="D196" s="36">
        <v>235.49417346000001</v>
      </c>
      <c r="E196" s="36">
        <v>238.24047397999999</v>
      </c>
      <c r="F196" s="36">
        <v>248.62256764</v>
      </c>
      <c r="G196" s="36">
        <v>241.18028052</v>
      </c>
      <c r="H196" s="36">
        <v>240.11406830999999</v>
      </c>
      <c r="I196" s="36">
        <v>226.25574341999999</v>
      </c>
      <c r="J196" s="36">
        <v>215.97702844</v>
      </c>
      <c r="K196" s="36">
        <v>204.33688613000001</v>
      </c>
      <c r="L196" s="36">
        <v>197.25991543000001</v>
      </c>
      <c r="M196" s="36">
        <v>191.14402949999999</v>
      </c>
      <c r="N196" s="36">
        <v>194.53787245999999</v>
      </c>
      <c r="O196" s="36">
        <v>196.83681229999999</v>
      </c>
      <c r="P196" s="36">
        <v>200.67850855</v>
      </c>
      <c r="Q196" s="36">
        <v>203.12345207000001</v>
      </c>
      <c r="R196" s="36">
        <v>203.47198736999999</v>
      </c>
      <c r="S196" s="36">
        <v>202.87495324</v>
      </c>
      <c r="T196" s="36">
        <v>202.0460602</v>
      </c>
      <c r="U196" s="36">
        <v>200.89815383999999</v>
      </c>
      <c r="V196" s="36">
        <v>198.83822000999999</v>
      </c>
      <c r="W196" s="36">
        <v>190.96924017000001</v>
      </c>
      <c r="X196" s="36">
        <v>197.87428646000001</v>
      </c>
      <c r="Y196" s="36">
        <v>209.04400604</v>
      </c>
    </row>
    <row r="197" spans="1:25" x14ac:dyDescent="0.2">
      <c r="A197" s="35">
        <v>12</v>
      </c>
      <c r="B197" s="36">
        <v>222.83384919</v>
      </c>
      <c r="C197" s="36">
        <v>219.85678909000001</v>
      </c>
      <c r="D197" s="36">
        <v>227.71814333</v>
      </c>
      <c r="E197" s="36">
        <v>228.26692495</v>
      </c>
      <c r="F197" s="36">
        <v>229.40678170999999</v>
      </c>
      <c r="G197" s="36">
        <v>227.37890729</v>
      </c>
      <c r="H197" s="36">
        <v>216.02022065</v>
      </c>
      <c r="I197" s="36">
        <v>210.41247318999999</v>
      </c>
      <c r="J197" s="36">
        <v>199.5902227</v>
      </c>
      <c r="K197" s="36">
        <v>190.53560128999999</v>
      </c>
      <c r="L197" s="36">
        <v>192.27389008</v>
      </c>
      <c r="M197" s="36">
        <v>194.18599029999999</v>
      </c>
      <c r="N197" s="36">
        <v>198.93983596000001</v>
      </c>
      <c r="O197" s="36">
        <v>202.03669054</v>
      </c>
      <c r="P197" s="36">
        <v>204.69682764000001</v>
      </c>
      <c r="Q197" s="36">
        <v>213.08605327000001</v>
      </c>
      <c r="R197" s="36">
        <v>209.88794555000001</v>
      </c>
      <c r="S197" s="36">
        <v>208.66100492000001</v>
      </c>
      <c r="T197" s="36">
        <v>205.33272066000001</v>
      </c>
      <c r="U197" s="36">
        <v>199.14062562999999</v>
      </c>
      <c r="V197" s="36">
        <v>192.95932647000001</v>
      </c>
      <c r="W197" s="36">
        <v>199.44880975999999</v>
      </c>
      <c r="X197" s="36">
        <v>209.33616043000001</v>
      </c>
      <c r="Y197" s="36">
        <v>220.93882023</v>
      </c>
    </row>
    <row r="198" spans="1:25" x14ac:dyDescent="0.2">
      <c r="A198" s="35">
        <v>13</v>
      </c>
      <c r="B198" s="36">
        <v>220.43803057</v>
      </c>
      <c r="C198" s="36">
        <v>228.04395353000001</v>
      </c>
      <c r="D198" s="36">
        <v>230.23081132999999</v>
      </c>
      <c r="E198" s="36">
        <v>227.90897931000001</v>
      </c>
      <c r="F198" s="36">
        <v>226.65893489999999</v>
      </c>
      <c r="G198" s="36">
        <v>222.84622591999999</v>
      </c>
      <c r="H198" s="36">
        <v>205.21095468999999</v>
      </c>
      <c r="I198" s="36">
        <v>196.05643656999999</v>
      </c>
      <c r="J198" s="36">
        <v>189.56348108</v>
      </c>
      <c r="K198" s="36">
        <v>187.13599758000001</v>
      </c>
      <c r="L198" s="36">
        <v>186.02891575999999</v>
      </c>
      <c r="M198" s="36">
        <v>185.71036974</v>
      </c>
      <c r="N198" s="36">
        <v>180.29336714999999</v>
      </c>
      <c r="O198" s="36">
        <v>179.06699569</v>
      </c>
      <c r="P198" s="36">
        <v>179.49154709999999</v>
      </c>
      <c r="Q198" s="36">
        <v>180.56562586000001</v>
      </c>
      <c r="R198" s="36">
        <v>179.79353810999999</v>
      </c>
      <c r="S198" s="36">
        <v>186.10418855</v>
      </c>
      <c r="T198" s="36">
        <v>185.88461040000001</v>
      </c>
      <c r="U198" s="36">
        <v>184.35534204999999</v>
      </c>
      <c r="V198" s="36">
        <v>184.82734482999999</v>
      </c>
      <c r="W198" s="36">
        <v>186.63291855</v>
      </c>
      <c r="X198" s="36">
        <v>193.62033955999999</v>
      </c>
      <c r="Y198" s="36">
        <v>199.64635390999999</v>
      </c>
    </row>
    <row r="199" spans="1:25" x14ac:dyDescent="0.2">
      <c r="A199" s="35">
        <v>14</v>
      </c>
      <c r="B199" s="36">
        <v>214.76724582</v>
      </c>
      <c r="C199" s="36">
        <v>222.61888228999999</v>
      </c>
      <c r="D199" s="36">
        <v>224.47901787999999</v>
      </c>
      <c r="E199" s="36">
        <v>226.03049050000001</v>
      </c>
      <c r="F199" s="36">
        <v>222.41827584999999</v>
      </c>
      <c r="G199" s="36">
        <v>215.86408320000001</v>
      </c>
      <c r="H199" s="36">
        <v>205.38553845999999</v>
      </c>
      <c r="I199" s="36">
        <v>191.10697085999999</v>
      </c>
      <c r="J199" s="36">
        <v>183.22681659</v>
      </c>
      <c r="K199" s="36">
        <v>190.46870915</v>
      </c>
      <c r="L199" s="36">
        <v>187.10172183</v>
      </c>
      <c r="M199" s="36">
        <v>198.50486284999999</v>
      </c>
      <c r="N199" s="36">
        <v>198.01263763</v>
      </c>
      <c r="O199" s="36">
        <v>202.80791973999999</v>
      </c>
      <c r="P199" s="36">
        <v>204.87493391999999</v>
      </c>
      <c r="Q199" s="36">
        <v>206.54538676999999</v>
      </c>
      <c r="R199" s="36">
        <v>205.17505976000001</v>
      </c>
      <c r="S199" s="36">
        <v>202.61815078999999</v>
      </c>
      <c r="T199" s="36">
        <v>202.17611642</v>
      </c>
      <c r="U199" s="36">
        <v>195.57057961999999</v>
      </c>
      <c r="V199" s="36">
        <v>183.09807667000001</v>
      </c>
      <c r="W199" s="36">
        <v>189.59722761</v>
      </c>
      <c r="X199" s="36">
        <v>207.49958154000001</v>
      </c>
      <c r="Y199" s="36">
        <v>216.09325242</v>
      </c>
    </row>
    <row r="200" spans="1:25" x14ac:dyDescent="0.2">
      <c r="A200" s="35">
        <v>15</v>
      </c>
      <c r="B200" s="36">
        <v>187.66886835</v>
      </c>
      <c r="C200" s="36">
        <v>223.19871769</v>
      </c>
      <c r="D200" s="36">
        <v>242.30287002</v>
      </c>
      <c r="E200" s="36">
        <v>246.07724515999999</v>
      </c>
      <c r="F200" s="36">
        <v>248.06708972000001</v>
      </c>
      <c r="G200" s="36">
        <v>245.35727476</v>
      </c>
      <c r="H200" s="36">
        <v>217.12295854999999</v>
      </c>
      <c r="I200" s="36">
        <v>177.96589033999999</v>
      </c>
      <c r="J200" s="36">
        <v>155.29452502999999</v>
      </c>
      <c r="K200" s="36">
        <v>155.99951471</v>
      </c>
      <c r="L200" s="36">
        <v>170.90967855</v>
      </c>
      <c r="M200" s="36">
        <v>187.58330674999999</v>
      </c>
      <c r="N200" s="36">
        <v>195.44378641</v>
      </c>
      <c r="O200" s="36">
        <v>197.66481528</v>
      </c>
      <c r="P200" s="36">
        <v>200.74474405999999</v>
      </c>
      <c r="Q200" s="36">
        <v>204.4502712</v>
      </c>
      <c r="R200" s="36">
        <v>199.62884667</v>
      </c>
      <c r="S200" s="36">
        <v>200.86010426999999</v>
      </c>
      <c r="T200" s="36">
        <v>201.04942077000001</v>
      </c>
      <c r="U200" s="36">
        <v>201.90752026999999</v>
      </c>
      <c r="V200" s="36">
        <v>197.97390096000001</v>
      </c>
      <c r="W200" s="36">
        <v>192.37948764999999</v>
      </c>
      <c r="X200" s="36">
        <v>196.99026924</v>
      </c>
      <c r="Y200" s="36">
        <v>206.89921165999999</v>
      </c>
    </row>
    <row r="201" spans="1:25" x14ac:dyDescent="0.2">
      <c r="A201" s="35">
        <v>16</v>
      </c>
      <c r="B201" s="36">
        <v>214.56215897999999</v>
      </c>
      <c r="C201" s="36">
        <v>232.30921713000001</v>
      </c>
      <c r="D201" s="36">
        <v>209.49101777000001</v>
      </c>
      <c r="E201" s="36">
        <v>213.35789751999999</v>
      </c>
      <c r="F201" s="36">
        <v>213.69216603000001</v>
      </c>
      <c r="G201" s="36">
        <v>209.30640455</v>
      </c>
      <c r="H201" s="36">
        <v>206.58213051999999</v>
      </c>
      <c r="I201" s="36">
        <v>193.52907479000001</v>
      </c>
      <c r="J201" s="36">
        <v>173.61785191999999</v>
      </c>
      <c r="K201" s="36">
        <v>172.40399388</v>
      </c>
      <c r="L201" s="36">
        <v>172.97587306</v>
      </c>
      <c r="M201" s="36">
        <v>192.86295118999999</v>
      </c>
      <c r="N201" s="36">
        <v>193.00331814</v>
      </c>
      <c r="O201" s="36">
        <v>192.68147504999999</v>
      </c>
      <c r="P201" s="36">
        <v>198.51421199000001</v>
      </c>
      <c r="Q201" s="36">
        <v>201.01305857</v>
      </c>
      <c r="R201" s="36">
        <v>196.41219719</v>
      </c>
      <c r="S201" s="36">
        <v>194.73637489999999</v>
      </c>
      <c r="T201" s="36">
        <v>180.11341974999999</v>
      </c>
      <c r="U201" s="36">
        <v>175.87282500000001</v>
      </c>
      <c r="V201" s="36">
        <v>177.52209429999999</v>
      </c>
      <c r="W201" s="36">
        <v>179.52375172999999</v>
      </c>
      <c r="X201" s="36">
        <v>185.93402026999999</v>
      </c>
      <c r="Y201" s="36">
        <v>202.75438989</v>
      </c>
    </row>
    <row r="202" spans="1:25" x14ac:dyDescent="0.2">
      <c r="A202" s="35">
        <v>17</v>
      </c>
      <c r="B202" s="36">
        <v>221.08786072000001</v>
      </c>
      <c r="C202" s="36">
        <v>233.39097717000001</v>
      </c>
      <c r="D202" s="36">
        <v>239.28158644999999</v>
      </c>
      <c r="E202" s="36">
        <v>241.78339113999999</v>
      </c>
      <c r="F202" s="36">
        <v>243.01165703000001</v>
      </c>
      <c r="G202" s="36">
        <v>245.85058083999999</v>
      </c>
      <c r="H202" s="36">
        <v>238.29721384999999</v>
      </c>
      <c r="I202" s="36">
        <v>218.58291664000001</v>
      </c>
      <c r="J202" s="36">
        <v>213.33336474999999</v>
      </c>
      <c r="K202" s="36">
        <v>215.22356823000001</v>
      </c>
      <c r="L202" s="36">
        <v>214.57206149999999</v>
      </c>
      <c r="M202" s="36">
        <v>207.56609682999999</v>
      </c>
      <c r="N202" s="36">
        <v>208.16538183</v>
      </c>
      <c r="O202" s="36">
        <v>202.20997499999999</v>
      </c>
      <c r="P202" s="36">
        <v>204.30774389999999</v>
      </c>
      <c r="Q202" s="36">
        <v>196.36590824000001</v>
      </c>
      <c r="R202" s="36">
        <v>202.39659953</v>
      </c>
      <c r="S202" s="36">
        <v>194.32448216</v>
      </c>
      <c r="T202" s="36">
        <v>201.28522791</v>
      </c>
      <c r="U202" s="36">
        <v>202.49402782999999</v>
      </c>
      <c r="V202" s="36">
        <v>204.67489085</v>
      </c>
      <c r="W202" s="36">
        <v>203.16389508</v>
      </c>
      <c r="X202" s="36">
        <v>202.84257403999999</v>
      </c>
      <c r="Y202" s="36">
        <v>211.67759043999999</v>
      </c>
    </row>
    <row r="203" spans="1:25" x14ac:dyDescent="0.2">
      <c r="A203" s="35">
        <v>18</v>
      </c>
      <c r="B203" s="36">
        <v>210.70484224</v>
      </c>
      <c r="C203" s="36">
        <v>219.26995436999999</v>
      </c>
      <c r="D203" s="36">
        <v>219.50973504999999</v>
      </c>
      <c r="E203" s="36">
        <v>228.77522988000001</v>
      </c>
      <c r="F203" s="36">
        <v>227.032016</v>
      </c>
      <c r="G203" s="36">
        <v>227.1448078</v>
      </c>
      <c r="H203" s="36">
        <v>230.05475207999999</v>
      </c>
      <c r="I203" s="36">
        <v>223.69531470999999</v>
      </c>
      <c r="J203" s="36">
        <v>213.34694274</v>
      </c>
      <c r="K203" s="36">
        <v>202.92240944</v>
      </c>
      <c r="L203" s="36">
        <v>201.01544938999999</v>
      </c>
      <c r="M203" s="36">
        <v>199.9141731</v>
      </c>
      <c r="N203" s="36">
        <v>198.99093055</v>
      </c>
      <c r="O203" s="36">
        <v>198.91299459000001</v>
      </c>
      <c r="P203" s="36">
        <v>201.90831974</v>
      </c>
      <c r="Q203" s="36">
        <v>202.44204435</v>
      </c>
      <c r="R203" s="36">
        <v>201.42313429999999</v>
      </c>
      <c r="S203" s="36">
        <v>199.91518719000001</v>
      </c>
      <c r="T203" s="36">
        <v>205.76007447000001</v>
      </c>
      <c r="U203" s="36">
        <v>200.36652916</v>
      </c>
      <c r="V203" s="36">
        <v>203.6899884</v>
      </c>
      <c r="W203" s="36">
        <v>210.00649050000001</v>
      </c>
      <c r="X203" s="36">
        <v>205.81828661</v>
      </c>
      <c r="Y203" s="36">
        <v>211.83461216000001</v>
      </c>
    </row>
    <row r="204" spans="1:25" x14ac:dyDescent="0.2">
      <c r="A204" s="35">
        <v>19</v>
      </c>
      <c r="B204" s="36">
        <v>220.11126852999999</v>
      </c>
      <c r="C204" s="36">
        <v>225.80593553</v>
      </c>
      <c r="D204" s="36">
        <v>231.52938348999999</v>
      </c>
      <c r="E204" s="36">
        <v>233.34527441</v>
      </c>
      <c r="F204" s="36">
        <v>236.26409946000001</v>
      </c>
      <c r="G204" s="36">
        <v>235.20740201999999</v>
      </c>
      <c r="H204" s="36">
        <v>224.96455191999999</v>
      </c>
      <c r="I204" s="36">
        <v>216.50146964999999</v>
      </c>
      <c r="J204" s="36">
        <v>195.84669307999999</v>
      </c>
      <c r="K204" s="36">
        <v>193.92483578</v>
      </c>
      <c r="L204" s="36">
        <v>185.83030481</v>
      </c>
      <c r="M204" s="36">
        <v>191.83836719000001</v>
      </c>
      <c r="N204" s="36">
        <v>195.4261089</v>
      </c>
      <c r="O204" s="36">
        <v>194.15832381999999</v>
      </c>
      <c r="P204" s="36">
        <v>196.10590099999999</v>
      </c>
      <c r="Q204" s="36">
        <v>198.89209018</v>
      </c>
      <c r="R204" s="36">
        <v>201.21440158999999</v>
      </c>
      <c r="S204" s="36">
        <v>209.68997256</v>
      </c>
      <c r="T204" s="36">
        <v>206.77650248</v>
      </c>
      <c r="U204" s="36">
        <v>202.25336354999999</v>
      </c>
      <c r="V204" s="36">
        <v>202.85567932999999</v>
      </c>
      <c r="W204" s="36">
        <v>201.70089641999999</v>
      </c>
      <c r="X204" s="36">
        <v>203.34954289999999</v>
      </c>
      <c r="Y204" s="36">
        <v>215.06319811</v>
      </c>
    </row>
    <row r="205" spans="1:25" x14ac:dyDescent="0.2">
      <c r="A205" s="35">
        <v>20</v>
      </c>
      <c r="B205" s="36">
        <v>233.44003307</v>
      </c>
      <c r="C205" s="36">
        <v>238.55039400000001</v>
      </c>
      <c r="D205" s="36">
        <v>244.32658669</v>
      </c>
      <c r="E205" s="36">
        <v>242.36896935999999</v>
      </c>
      <c r="F205" s="36">
        <v>242.99461409</v>
      </c>
      <c r="G205" s="36">
        <v>237.25619141000001</v>
      </c>
      <c r="H205" s="36">
        <v>231.07805861</v>
      </c>
      <c r="I205" s="36">
        <v>206.31747139000001</v>
      </c>
      <c r="J205" s="36">
        <v>204.87114270000001</v>
      </c>
      <c r="K205" s="36">
        <v>200.12138073</v>
      </c>
      <c r="L205" s="36">
        <v>198.74955663</v>
      </c>
      <c r="M205" s="36">
        <v>198.92411364</v>
      </c>
      <c r="N205" s="36">
        <v>201.53347651999999</v>
      </c>
      <c r="O205" s="36">
        <v>203.58936015</v>
      </c>
      <c r="P205" s="36">
        <v>206.11386203000001</v>
      </c>
      <c r="Q205" s="36">
        <v>204.84876865000001</v>
      </c>
      <c r="R205" s="36">
        <v>203.61932116</v>
      </c>
      <c r="S205" s="36">
        <v>202.71007933000001</v>
      </c>
      <c r="T205" s="36">
        <v>192.60471805</v>
      </c>
      <c r="U205" s="36">
        <v>190.24392936000001</v>
      </c>
      <c r="V205" s="36">
        <v>190.31974431</v>
      </c>
      <c r="W205" s="36">
        <v>194.99974306999999</v>
      </c>
      <c r="X205" s="36">
        <v>189.28722316</v>
      </c>
      <c r="Y205" s="36">
        <v>202.77044695999999</v>
      </c>
    </row>
    <row r="206" spans="1:25" x14ac:dyDescent="0.2">
      <c r="A206" s="35">
        <v>21</v>
      </c>
      <c r="B206" s="36">
        <v>213.17413103000001</v>
      </c>
      <c r="C206" s="36">
        <v>227.20683797000001</v>
      </c>
      <c r="D206" s="36">
        <v>236.38688816999999</v>
      </c>
      <c r="E206" s="36">
        <v>238.85770274000001</v>
      </c>
      <c r="F206" s="36">
        <v>239.92814372000001</v>
      </c>
      <c r="G206" s="36">
        <v>239.20417079000001</v>
      </c>
      <c r="H206" s="36">
        <v>220.99862769999999</v>
      </c>
      <c r="I206" s="36">
        <v>202.75844053</v>
      </c>
      <c r="J206" s="36">
        <v>205.87475723</v>
      </c>
      <c r="K206" s="36">
        <v>203.54559438000001</v>
      </c>
      <c r="L206" s="36">
        <v>200.93472303999999</v>
      </c>
      <c r="M206" s="36">
        <v>199.93143104999999</v>
      </c>
      <c r="N206" s="36">
        <v>202.35657132</v>
      </c>
      <c r="O206" s="36">
        <v>202.08190035999999</v>
      </c>
      <c r="P206" s="36">
        <v>202.37386222000001</v>
      </c>
      <c r="Q206" s="36">
        <v>202.55608753000001</v>
      </c>
      <c r="R206" s="36">
        <v>202.60555041000001</v>
      </c>
      <c r="S206" s="36">
        <v>203.77561395000001</v>
      </c>
      <c r="T206" s="36">
        <v>197.50707958000001</v>
      </c>
      <c r="U206" s="36">
        <v>200.02208113</v>
      </c>
      <c r="V206" s="36">
        <v>200.30841262000001</v>
      </c>
      <c r="W206" s="36">
        <v>191.71752140000001</v>
      </c>
      <c r="X206" s="36">
        <v>197.68742279</v>
      </c>
      <c r="Y206" s="36">
        <v>202.31924344999999</v>
      </c>
    </row>
    <row r="207" spans="1:25" x14ac:dyDescent="0.2">
      <c r="A207" s="35">
        <v>22</v>
      </c>
      <c r="B207" s="36">
        <v>226.39465867999999</v>
      </c>
      <c r="C207" s="36">
        <v>203.14938913</v>
      </c>
      <c r="D207" s="36">
        <v>209.57542194999999</v>
      </c>
      <c r="E207" s="36">
        <v>213.02331924000001</v>
      </c>
      <c r="F207" s="36">
        <v>215.29883464</v>
      </c>
      <c r="G207" s="36">
        <v>215.07871152000001</v>
      </c>
      <c r="H207" s="36">
        <v>207.39212193</v>
      </c>
      <c r="I207" s="36">
        <v>205.60237616000001</v>
      </c>
      <c r="J207" s="36">
        <v>225.02995074</v>
      </c>
      <c r="K207" s="36">
        <v>233.60778113000001</v>
      </c>
      <c r="L207" s="36">
        <v>229.23271303000001</v>
      </c>
      <c r="M207" s="36">
        <v>202.24901813</v>
      </c>
      <c r="N207" s="36">
        <v>175.54366680000001</v>
      </c>
      <c r="O207" s="36">
        <v>175.37499066000001</v>
      </c>
      <c r="P207" s="36">
        <v>176.28928171000001</v>
      </c>
      <c r="Q207" s="36">
        <v>175.50497677999999</v>
      </c>
      <c r="R207" s="36">
        <v>200.3663282</v>
      </c>
      <c r="S207" s="36">
        <v>227.79867091</v>
      </c>
      <c r="T207" s="36">
        <v>230.98047485999999</v>
      </c>
      <c r="U207" s="36">
        <v>228.64147313000001</v>
      </c>
      <c r="V207" s="36">
        <v>230.29684531000001</v>
      </c>
      <c r="W207" s="36">
        <v>219.54130436</v>
      </c>
      <c r="X207" s="36">
        <v>221.41051715</v>
      </c>
      <c r="Y207" s="36">
        <v>214.82237857000001</v>
      </c>
    </row>
    <row r="208" spans="1:25" x14ac:dyDescent="0.2">
      <c r="A208" s="35">
        <v>23</v>
      </c>
      <c r="B208" s="36">
        <v>214.40858528000001</v>
      </c>
      <c r="C208" s="36">
        <v>228.18067010999999</v>
      </c>
      <c r="D208" s="36">
        <v>232.34202101</v>
      </c>
      <c r="E208" s="36">
        <v>235.19929453</v>
      </c>
      <c r="F208" s="36">
        <v>236.30724201999999</v>
      </c>
      <c r="G208" s="36">
        <v>233.30617119999999</v>
      </c>
      <c r="H208" s="36">
        <v>222.75885826000001</v>
      </c>
      <c r="I208" s="36">
        <v>206.23483009</v>
      </c>
      <c r="J208" s="36">
        <v>199.76543627999999</v>
      </c>
      <c r="K208" s="36">
        <v>202.96084690000001</v>
      </c>
      <c r="L208" s="36">
        <v>187.35281115999999</v>
      </c>
      <c r="M208" s="36">
        <v>188.8186632</v>
      </c>
      <c r="N208" s="36">
        <v>184.77629429000001</v>
      </c>
      <c r="O208" s="36">
        <v>185.11294961999999</v>
      </c>
      <c r="P208" s="36">
        <v>184.45352208</v>
      </c>
      <c r="Q208" s="36">
        <v>183.98223025999999</v>
      </c>
      <c r="R208" s="36">
        <v>186.90702861</v>
      </c>
      <c r="S208" s="36">
        <v>187.85292767999999</v>
      </c>
      <c r="T208" s="36">
        <v>198.27116846999999</v>
      </c>
      <c r="U208" s="36">
        <v>199.15016614999999</v>
      </c>
      <c r="V208" s="36">
        <v>196.60816578999999</v>
      </c>
      <c r="W208" s="36">
        <v>201.98278060000001</v>
      </c>
      <c r="X208" s="36">
        <v>197.59356799</v>
      </c>
      <c r="Y208" s="36">
        <v>204.38866962</v>
      </c>
    </row>
    <row r="209" spans="1:25" x14ac:dyDescent="0.2">
      <c r="A209" s="35">
        <v>24</v>
      </c>
      <c r="B209" s="36">
        <v>210.21606915999999</v>
      </c>
      <c r="C209" s="36">
        <v>204.59840491</v>
      </c>
      <c r="D209" s="36">
        <v>214.07145503000001</v>
      </c>
      <c r="E209" s="36">
        <v>235.54938888999999</v>
      </c>
      <c r="F209" s="36">
        <v>237.30488808999999</v>
      </c>
      <c r="G209" s="36">
        <v>225.2199248</v>
      </c>
      <c r="H209" s="36">
        <v>213.81361296</v>
      </c>
      <c r="I209" s="36">
        <v>211.92572178</v>
      </c>
      <c r="J209" s="36">
        <v>242.72589909999999</v>
      </c>
      <c r="K209" s="36">
        <v>251.47026091999999</v>
      </c>
      <c r="L209" s="36">
        <v>224.71987091</v>
      </c>
      <c r="M209" s="36">
        <v>199.21469428</v>
      </c>
      <c r="N209" s="36">
        <v>185.56261925000001</v>
      </c>
      <c r="O209" s="36">
        <v>185.97523981000001</v>
      </c>
      <c r="P209" s="36">
        <v>184.71514759999999</v>
      </c>
      <c r="Q209" s="36">
        <v>184.48948677000001</v>
      </c>
      <c r="R209" s="36">
        <v>193.67245819999999</v>
      </c>
      <c r="S209" s="36">
        <v>216.96084508999999</v>
      </c>
      <c r="T209" s="36">
        <v>212.84736298999999</v>
      </c>
      <c r="U209" s="36">
        <v>236.01489049</v>
      </c>
      <c r="V209" s="36">
        <v>205.63892659999999</v>
      </c>
      <c r="W209" s="36">
        <v>204.21793464999999</v>
      </c>
      <c r="X209" s="36">
        <v>191.65558673000001</v>
      </c>
      <c r="Y209" s="36">
        <v>178.61631903</v>
      </c>
    </row>
    <row r="210" spans="1:25" x14ac:dyDescent="0.2">
      <c r="A210" s="35">
        <v>25</v>
      </c>
      <c r="B210" s="36">
        <v>206.38025088000001</v>
      </c>
      <c r="C210" s="36">
        <v>209.62712206</v>
      </c>
      <c r="D210" s="36">
        <v>211.05133717000001</v>
      </c>
      <c r="E210" s="36">
        <v>213.75522387000001</v>
      </c>
      <c r="F210" s="36">
        <v>211.81718609000001</v>
      </c>
      <c r="G210" s="36">
        <v>211.68321283</v>
      </c>
      <c r="H210" s="36">
        <v>200.65936798000001</v>
      </c>
      <c r="I210" s="36">
        <v>192.74134892000001</v>
      </c>
      <c r="J210" s="36">
        <v>172.95289169</v>
      </c>
      <c r="K210" s="36">
        <v>176.64920115000001</v>
      </c>
      <c r="L210" s="36">
        <v>174.97739747</v>
      </c>
      <c r="M210" s="36">
        <v>172.84751451</v>
      </c>
      <c r="N210" s="36">
        <v>176.67184202999999</v>
      </c>
      <c r="O210" s="36">
        <v>179.59640252</v>
      </c>
      <c r="P210" s="36">
        <v>180.54127606</v>
      </c>
      <c r="Q210" s="36">
        <v>182.91565668000001</v>
      </c>
      <c r="R210" s="36">
        <v>183.28262321</v>
      </c>
      <c r="S210" s="36">
        <v>175.37013894</v>
      </c>
      <c r="T210" s="36">
        <v>178.46434572000001</v>
      </c>
      <c r="U210" s="36">
        <v>173.76464225999999</v>
      </c>
      <c r="V210" s="36">
        <v>169.18111465000001</v>
      </c>
      <c r="W210" s="36">
        <v>173.68972722000001</v>
      </c>
      <c r="X210" s="36">
        <v>185.11813498999999</v>
      </c>
      <c r="Y210" s="36">
        <v>185.69003587</v>
      </c>
    </row>
    <row r="211" spans="1:25" x14ac:dyDescent="0.2">
      <c r="A211" s="35">
        <v>26</v>
      </c>
      <c r="B211" s="36">
        <v>206.75000792</v>
      </c>
      <c r="C211" s="36">
        <v>224.28519779999999</v>
      </c>
      <c r="D211" s="36">
        <v>231.24960358000001</v>
      </c>
      <c r="E211" s="36">
        <v>235.16658681999999</v>
      </c>
      <c r="F211" s="36">
        <v>234.93842670000001</v>
      </c>
      <c r="G211" s="36">
        <v>233.83858459000001</v>
      </c>
      <c r="H211" s="36">
        <v>223.28649289000001</v>
      </c>
      <c r="I211" s="36">
        <v>212.0519013</v>
      </c>
      <c r="J211" s="36">
        <v>190.17280116000001</v>
      </c>
      <c r="K211" s="36">
        <v>176.32520534</v>
      </c>
      <c r="L211" s="36">
        <v>179.31423343</v>
      </c>
      <c r="M211" s="36">
        <v>179.52279168999999</v>
      </c>
      <c r="N211" s="36">
        <v>179.35547768000001</v>
      </c>
      <c r="O211" s="36">
        <v>182.02411971999999</v>
      </c>
      <c r="P211" s="36">
        <v>185.34228322999999</v>
      </c>
      <c r="Q211" s="36">
        <v>185.33586525000001</v>
      </c>
      <c r="R211" s="36">
        <v>183.43847914</v>
      </c>
      <c r="S211" s="36">
        <v>185.03129561</v>
      </c>
      <c r="T211" s="36">
        <v>180.36567762000001</v>
      </c>
      <c r="U211" s="36">
        <v>185.82408088</v>
      </c>
      <c r="V211" s="36">
        <v>181.09951409999999</v>
      </c>
      <c r="W211" s="36">
        <v>182.69070926000001</v>
      </c>
      <c r="X211" s="36">
        <v>193.07398660999999</v>
      </c>
      <c r="Y211" s="36">
        <v>195.74156318999999</v>
      </c>
    </row>
    <row r="212" spans="1:25" x14ac:dyDescent="0.2">
      <c r="A212" s="35">
        <v>27</v>
      </c>
      <c r="B212" s="36">
        <v>223.33228399000001</v>
      </c>
      <c r="C212" s="36">
        <v>231.22441078</v>
      </c>
      <c r="D212" s="36">
        <v>214.96246384</v>
      </c>
      <c r="E212" s="36">
        <v>218.98448640000001</v>
      </c>
      <c r="F212" s="36">
        <v>218.54244441</v>
      </c>
      <c r="G212" s="36">
        <v>207.84167819000001</v>
      </c>
      <c r="H212" s="36">
        <v>213.82944866</v>
      </c>
      <c r="I212" s="36">
        <v>226.54886918</v>
      </c>
      <c r="J212" s="36">
        <v>207.70036149000001</v>
      </c>
      <c r="K212" s="36">
        <v>204.01969087000001</v>
      </c>
      <c r="L212" s="36">
        <v>199.47676498000001</v>
      </c>
      <c r="M212" s="36">
        <v>196.22707342000001</v>
      </c>
      <c r="N212" s="36">
        <v>168.94427035999999</v>
      </c>
      <c r="O212" s="36">
        <v>169.17936685000001</v>
      </c>
      <c r="P212" s="36">
        <v>169.96114904999999</v>
      </c>
      <c r="Q212" s="36">
        <v>170.39169699000001</v>
      </c>
      <c r="R212" s="36">
        <v>193.52461113000001</v>
      </c>
      <c r="S212" s="36">
        <v>190.19544569999999</v>
      </c>
      <c r="T212" s="36">
        <v>195.28426723999999</v>
      </c>
      <c r="U212" s="36">
        <v>196.45419742999999</v>
      </c>
      <c r="V212" s="36">
        <v>197.80734426999999</v>
      </c>
      <c r="W212" s="36">
        <v>201.60261997999999</v>
      </c>
      <c r="X212" s="36">
        <v>218.59777338999999</v>
      </c>
      <c r="Y212" s="36">
        <v>216.47844952</v>
      </c>
    </row>
    <row r="213" spans="1:25" x14ac:dyDescent="0.2">
      <c r="A213" s="35">
        <v>28</v>
      </c>
      <c r="B213" s="36">
        <v>216.18716706000001</v>
      </c>
      <c r="C213" s="36">
        <v>230.12915149</v>
      </c>
      <c r="D213" s="36">
        <v>216.37090717000001</v>
      </c>
      <c r="E213" s="36">
        <v>219.88282841</v>
      </c>
      <c r="F213" s="36">
        <v>219.18431183999999</v>
      </c>
      <c r="G213" s="36">
        <v>210.17474304999999</v>
      </c>
      <c r="H213" s="36">
        <v>214.70554436</v>
      </c>
      <c r="I213" s="36">
        <v>220.6049003</v>
      </c>
      <c r="J213" s="36">
        <v>209.27462825000001</v>
      </c>
      <c r="K213" s="36">
        <v>210.70570677000001</v>
      </c>
      <c r="L213" s="36">
        <v>202.58208346000001</v>
      </c>
      <c r="M213" s="36">
        <v>197.14875934</v>
      </c>
      <c r="N213" s="36">
        <v>170.25452902999999</v>
      </c>
      <c r="O213" s="36">
        <v>173.67429770999999</v>
      </c>
      <c r="P213" s="36">
        <v>174.03903120000001</v>
      </c>
      <c r="Q213" s="36">
        <v>170.96695424000001</v>
      </c>
      <c r="R213" s="36">
        <v>195.5022836</v>
      </c>
      <c r="S213" s="36">
        <v>189.29601847000001</v>
      </c>
      <c r="T213" s="36">
        <v>192.05021683999999</v>
      </c>
      <c r="U213" s="36">
        <v>191.95173994999999</v>
      </c>
      <c r="V213" s="36">
        <v>196.17267720000001</v>
      </c>
      <c r="W213" s="36">
        <v>202.16002950000001</v>
      </c>
      <c r="X213" s="36">
        <v>203.94624335</v>
      </c>
      <c r="Y213" s="36">
        <v>226.02161606000001</v>
      </c>
    </row>
    <row r="214" spans="1:25" x14ac:dyDescent="0.2">
      <c r="A214" s="35">
        <v>29</v>
      </c>
      <c r="B214" s="36">
        <v>181.85360847000001</v>
      </c>
      <c r="C214" s="36">
        <v>202.66369975000001</v>
      </c>
      <c r="D214" s="36">
        <v>215.51264508</v>
      </c>
      <c r="E214" s="36">
        <v>220.61045539</v>
      </c>
      <c r="F214" s="36">
        <v>226.79017364000001</v>
      </c>
      <c r="G214" s="36">
        <v>228.88412930000001</v>
      </c>
      <c r="H214" s="36">
        <v>221.52070434000001</v>
      </c>
      <c r="I214" s="36">
        <v>214.15481052999999</v>
      </c>
      <c r="J214" s="36">
        <v>212.73065991000001</v>
      </c>
      <c r="K214" s="36">
        <v>202.81275122</v>
      </c>
      <c r="L214" s="36">
        <v>196.63495552000001</v>
      </c>
      <c r="M214" s="36">
        <v>196.26444248000001</v>
      </c>
      <c r="N214" s="36">
        <v>200.77758175</v>
      </c>
      <c r="O214" s="36">
        <v>201.08960689</v>
      </c>
      <c r="P214" s="36">
        <v>195.03008980999999</v>
      </c>
      <c r="Q214" s="36">
        <v>197.99947985</v>
      </c>
      <c r="R214" s="36">
        <v>198.20354775999999</v>
      </c>
      <c r="S214" s="36">
        <v>199.22995746999999</v>
      </c>
      <c r="T214" s="36">
        <v>198.56342583</v>
      </c>
      <c r="U214" s="36">
        <v>201.10042182999999</v>
      </c>
      <c r="V214" s="36">
        <v>201.07173487</v>
      </c>
      <c r="W214" s="36">
        <v>198.86781711</v>
      </c>
      <c r="X214" s="36">
        <v>204.50642518999999</v>
      </c>
      <c r="Y214" s="36">
        <v>202.28675626</v>
      </c>
    </row>
    <row r="215" spans="1:25" x14ac:dyDescent="0.2">
      <c r="A215" s="35">
        <v>30</v>
      </c>
      <c r="B215" s="36">
        <v>216.76818660999999</v>
      </c>
      <c r="C215" s="36">
        <v>231.12838457000001</v>
      </c>
      <c r="D215" s="36">
        <v>238.86533864</v>
      </c>
      <c r="E215" s="36">
        <v>244.11228152000001</v>
      </c>
      <c r="F215" s="36">
        <v>245.04264760000001</v>
      </c>
      <c r="G215" s="36">
        <v>241.26161443999999</v>
      </c>
      <c r="H215" s="36">
        <v>224.52615491</v>
      </c>
      <c r="I215" s="36">
        <v>210.04980914000001</v>
      </c>
      <c r="J215" s="36">
        <v>213.80434259</v>
      </c>
      <c r="K215" s="36">
        <v>202.98986923999999</v>
      </c>
      <c r="L215" s="36">
        <v>194.58348935999999</v>
      </c>
      <c r="M215" s="36">
        <v>200.17705928000001</v>
      </c>
      <c r="N215" s="36">
        <v>202.78206754999999</v>
      </c>
      <c r="O215" s="36">
        <v>196.52740817</v>
      </c>
      <c r="P215" s="36">
        <v>197.66141397000001</v>
      </c>
      <c r="Q215" s="36">
        <v>198.67182708999999</v>
      </c>
      <c r="R215" s="36">
        <v>198.49792300999999</v>
      </c>
      <c r="S215" s="36">
        <v>200.30328154</v>
      </c>
      <c r="T215" s="36">
        <v>204.64389789000001</v>
      </c>
      <c r="U215" s="36">
        <v>206.64280287</v>
      </c>
      <c r="V215" s="36">
        <v>207.39879429999999</v>
      </c>
      <c r="W215" s="36">
        <v>203.65356758999999</v>
      </c>
      <c r="X215" s="36">
        <v>210.56528433</v>
      </c>
      <c r="Y215" s="36">
        <v>204.34096679999999</v>
      </c>
    </row>
    <row r="216" spans="1:25" x14ac:dyDescent="0.2">
      <c r="A216" s="35">
        <v>31</v>
      </c>
      <c r="B216" s="36" t="s">
        <v>150</v>
      </c>
      <c r="C216" s="36" t="s">
        <v>150</v>
      </c>
      <c r="D216" s="36" t="s">
        <v>150</v>
      </c>
      <c r="E216" s="36" t="s">
        <v>150</v>
      </c>
      <c r="F216" s="36" t="s">
        <v>150</v>
      </c>
      <c r="G216" s="36" t="s">
        <v>150</v>
      </c>
      <c r="H216" s="36" t="s">
        <v>150</v>
      </c>
      <c r="I216" s="36" t="s">
        <v>150</v>
      </c>
      <c r="J216" s="36" t="s">
        <v>150</v>
      </c>
      <c r="K216" s="36" t="s">
        <v>150</v>
      </c>
      <c r="L216" s="36" t="s">
        <v>150</v>
      </c>
      <c r="M216" s="36" t="s">
        <v>150</v>
      </c>
      <c r="N216" s="36" t="s">
        <v>150</v>
      </c>
      <c r="O216" s="36" t="s">
        <v>150</v>
      </c>
      <c r="P216" s="36" t="s">
        <v>150</v>
      </c>
      <c r="Q216" s="36" t="s">
        <v>150</v>
      </c>
      <c r="R216" s="36" t="s">
        <v>150</v>
      </c>
      <c r="S216" s="36" t="s">
        <v>150</v>
      </c>
      <c r="T216" s="36" t="s">
        <v>150</v>
      </c>
      <c r="U216" s="36" t="s">
        <v>150</v>
      </c>
      <c r="V216" s="36" t="s">
        <v>150</v>
      </c>
      <c r="W216" s="36" t="s">
        <v>150</v>
      </c>
      <c r="X216" s="36" t="s">
        <v>150</v>
      </c>
      <c r="Y216" s="36" t="s">
        <v>150</v>
      </c>
    </row>
    <row r="217" spans="1:25" ht="18" customHeight="1" x14ac:dyDescent="0.2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8" spans="1:25" s="44" customFormat="1" ht="21" customHeight="1" x14ac:dyDescent="0.2">
      <c r="A218" s="42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</row>
    <row r="219" spans="1:25" s="44" customFormat="1" ht="59.25" customHeight="1" x14ac:dyDescent="0.2">
      <c r="A219" s="133" t="s">
        <v>17</v>
      </c>
      <c r="B219" s="134"/>
      <c r="C219" s="134"/>
      <c r="D219" s="135"/>
      <c r="E219" s="65">
        <v>0</v>
      </c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</row>
    <row r="220" spans="1:25" s="44" customFormat="1" ht="12.75" customHeight="1" x14ac:dyDescent="0.2">
      <c r="A220" s="42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</row>
    <row r="221" spans="1:25" s="44" customFormat="1" ht="15" x14ac:dyDescent="0.25">
      <c r="A221" s="64" t="s">
        <v>132</v>
      </c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M221" s="54">
        <v>435594.34500784107</v>
      </c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</row>
    <row r="222" spans="1:25" s="44" customFormat="1" x14ac:dyDescent="0.2">
      <c r="A222" s="42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</row>
    <row r="223" spans="1:25" ht="42.75" customHeight="1" x14ac:dyDescent="0.2">
      <c r="A223" s="113" t="s">
        <v>143</v>
      </c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</row>
  </sheetData>
  <mergeCells count="17"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  <mergeCell ref="A184:A185"/>
    <mergeCell ref="B184:Y184"/>
    <mergeCell ref="A9:A10"/>
    <mergeCell ref="B9:Y9"/>
    <mergeCell ref="A223:Y223"/>
    <mergeCell ref="A219:D219"/>
  </mergeCells>
  <pageMargins left="0.7" right="0.7" top="0.75" bottom="0.75" header="0.3" footer="0.3"/>
  <pageSetup paperSize="9" scale="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99"/>
  <sheetViews>
    <sheetView view="pageBreakPreview" zoomScale="85" zoomScaleNormal="100" zoomScaleSheetLayoutView="85" workbookViewId="0">
      <selection activeCell="S293" sqref="S293"/>
    </sheetView>
  </sheetViews>
  <sheetFormatPr defaultRowHeight="12.75" x14ac:dyDescent="0.2"/>
  <cols>
    <col min="1" max="1" width="6.85546875" style="40" customWidth="1"/>
    <col min="2" max="25" width="11.85546875" style="12" customWidth="1"/>
    <col min="26" max="26" width="11.7109375" style="12" bestFit="1" customWidth="1"/>
    <col min="27" max="16384" width="9.140625" style="12"/>
  </cols>
  <sheetData>
    <row r="1" spans="1:25" ht="29.25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июне 2022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5" x14ac:dyDescent="0.25">
      <c r="A4" s="110" t="s">
        <v>106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45.75" customHeight="1" x14ac:dyDescent="0.25">
      <c r="A5" s="117" t="s">
        <v>107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25" ht="54.75" customHeight="1" x14ac:dyDescent="0.25">
      <c r="A6" s="66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" x14ac:dyDescent="0.25">
      <c r="A7" s="64" t="s">
        <v>131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ht="15" x14ac:dyDescent="0.2">
      <c r="A8" s="64"/>
    </row>
    <row r="9" spans="1:25" ht="34.5" customHeight="1" x14ac:dyDescent="0.2">
      <c r="A9" s="111" t="s">
        <v>0</v>
      </c>
      <c r="B9" s="132" t="s">
        <v>133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1126.1170402700002</v>
      </c>
      <c r="C11" s="36">
        <v>1162.3642410100001</v>
      </c>
      <c r="D11" s="36">
        <v>1191.1464108600003</v>
      </c>
      <c r="E11" s="36">
        <v>1265.1902813000002</v>
      </c>
      <c r="F11" s="36">
        <v>1258.5932892500002</v>
      </c>
      <c r="G11" s="36">
        <v>1243.3598190400003</v>
      </c>
      <c r="H11" s="36">
        <v>1173.7988705700002</v>
      </c>
      <c r="I11" s="36">
        <v>1194.5898501700001</v>
      </c>
      <c r="J11" s="36">
        <v>1151.6317012800002</v>
      </c>
      <c r="K11" s="36">
        <v>1165.1883862300001</v>
      </c>
      <c r="L11" s="36">
        <v>1175.4776446500002</v>
      </c>
      <c r="M11" s="36">
        <v>1165.9404834500001</v>
      </c>
      <c r="N11" s="36">
        <v>1185.4401055400001</v>
      </c>
      <c r="O11" s="36">
        <v>1224.0743381800003</v>
      </c>
      <c r="P11" s="36">
        <v>1211.2153767300001</v>
      </c>
      <c r="Q11" s="36">
        <v>1189.6084437800002</v>
      </c>
      <c r="R11" s="36">
        <v>1190.6532975900002</v>
      </c>
      <c r="S11" s="36">
        <v>1202.4306171900002</v>
      </c>
      <c r="T11" s="36">
        <v>1177.7726752000001</v>
      </c>
      <c r="U11" s="36">
        <v>1138.5834420000001</v>
      </c>
      <c r="V11" s="36">
        <v>1105.1064200500002</v>
      </c>
      <c r="W11" s="36">
        <v>1103.9103263800002</v>
      </c>
      <c r="X11" s="36">
        <v>1174.6924826200002</v>
      </c>
      <c r="Y11" s="36">
        <v>1206.4907893400002</v>
      </c>
    </row>
    <row r="12" spans="1:25" x14ac:dyDescent="0.2">
      <c r="A12" s="35">
        <v>2</v>
      </c>
      <c r="B12" s="36">
        <v>1201.3084475800001</v>
      </c>
      <c r="C12" s="36">
        <v>1261.3238083800002</v>
      </c>
      <c r="D12" s="36">
        <v>1305.1381427400001</v>
      </c>
      <c r="E12" s="36">
        <v>1323.2681864200001</v>
      </c>
      <c r="F12" s="36">
        <v>1331.1186783900002</v>
      </c>
      <c r="G12" s="36">
        <v>1312.1705534600003</v>
      </c>
      <c r="H12" s="36">
        <v>1239.2534097100001</v>
      </c>
      <c r="I12" s="36">
        <v>1190.7196434800003</v>
      </c>
      <c r="J12" s="36">
        <v>1135.7018909400001</v>
      </c>
      <c r="K12" s="36">
        <v>1114.6216841800001</v>
      </c>
      <c r="L12" s="36">
        <v>1119.0392488300001</v>
      </c>
      <c r="M12" s="36">
        <v>1091.2044173200002</v>
      </c>
      <c r="N12" s="36">
        <v>1104.5879164900002</v>
      </c>
      <c r="O12" s="36">
        <v>1138.5738890000002</v>
      </c>
      <c r="P12" s="36">
        <v>1121.9224920500003</v>
      </c>
      <c r="Q12" s="36">
        <v>1135.2235479000001</v>
      </c>
      <c r="R12" s="36">
        <v>1139.9357842300003</v>
      </c>
      <c r="S12" s="36">
        <v>1152.8755246700002</v>
      </c>
      <c r="T12" s="36">
        <v>1118.1620389900002</v>
      </c>
      <c r="U12" s="36">
        <v>1122.2562256200001</v>
      </c>
      <c r="V12" s="36">
        <v>1111.0385394000002</v>
      </c>
      <c r="W12" s="36">
        <v>1104.5504450300002</v>
      </c>
      <c r="X12" s="36">
        <v>1134.9482402800002</v>
      </c>
      <c r="Y12" s="36">
        <v>1170.0478952900003</v>
      </c>
    </row>
    <row r="13" spans="1:25" x14ac:dyDescent="0.2">
      <c r="A13" s="35">
        <v>3</v>
      </c>
      <c r="B13" s="36">
        <v>952.42582188999995</v>
      </c>
      <c r="C13" s="36">
        <v>1013.2230670199999</v>
      </c>
      <c r="D13" s="36">
        <v>1049.3782040599999</v>
      </c>
      <c r="E13" s="36">
        <v>1071.2566950700002</v>
      </c>
      <c r="F13" s="36">
        <v>1079.7925139600002</v>
      </c>
      <c r="G13" s="36">
        <v>1057.4734667600001</v>
      </c>
      <c r="H13" s="36">
        <v>984.65620991999992</v>
      </c>
      <c r="I13" s="36">
        <v>924.08767771999999</v>
      </c>
      <c r="J13" s="36">
        <v>934.10672356999999</v>
      </c>
      <c r="K13" s="36">
        <v>919.44519035999997</v>
      </c>
      <c r="L13" s="36">
        <v>1068.1505703600001</v>
      </c>
      <c r="M13" s="36">
        <v>959.56202010999993</v>
      </c>
      <c r="N13" s="36">
        <v>918.89432554999996</v>
      </c>
      <c r="O13" s="36">
        <v>911.86493742999994</v>
      </c>
      <c r="P13" s="36">
        <v>910.16211931999999</v>
      </c>
      <c r="Q13" s="36">
        <v>910.02610789999994</v>
      </c>
      <c r="R13" s="36">
        <v>1104.6280205400003</v>
      </c>
      <c r="S13" s="36">
        <v>972.14681513999994</v>
      </c>
      <c r="T13" s="36">
        <v>900.91952025000001</v>
      </c>
      <c r="U13" s="36">
        <v>899.87540616000001</v>
      </c>
      <c r="V13" s="36">
        <v>903.27071212999999</v>
      </c>
      <c r="W13" s="36">
        <v>902.32800822000002</v>
      </c>
      <c r="X13" s="36">
        <v>894.16562836999992</v>
      </c>
      <c r="Y13" s="36">
        <v>889.47175504999996</v>
      </c>
    </row>
    <row r="14" spans="1:25" x14ac:dyDescent="0.2">
      <c r="A14" s="35">
        <v>4</v>
      </c>
      <c r="B14" s="36">
        <v>1013.9779225899999</v>
      </c>
      <c r="C14" s="36">
        <v>1050.6945032799999</v>
      </c>
      <c r="D14" s="36">
        <v>1016.18618266</v>
      </c>
      <c r="E14" s="36">
        <v>1021.02954883</v>
      </c>
      <c r="F14" s="36">
        <v>1016.3874015499999</v>
      </c>
      <c r="G14" s="36">
        <v>997.16718022999999</v>
      </c>
      <c r="H14" s="36">
        <v>947.24813723</v>
      </c>
      <c r="I14" s="36">
        <v>1013.26413024</v>
      </c>
      <c r="J14" s="36">
        <v>965.12203408999994</v>
      </c>
      <c r="K14" s="36">
        <v>1103.5366796100002</v>
      </c>
      <c r="L14" s="36">
        <v>1112.3490483800001</v>
      </c>
      <c r="M14" s="36">
        <v>1101.8899936800001</v>
      </c>
      <c r="N14" s="36">
        <v>1081.3343868100001</v>
      </c>
      <c r="O14" s="36">
        <v>1230.5574881200002</v>
      </c>
      <c r="P14" s="36">
        <v>1218.5436694600003</v>
      </c>
      <c r="Q14" s="36">
        <v>1212.9101053900001</v>
      </c>
      <c r="R14" s="36">
        <v>1175.7467247200002</v>
      </c>
      <c r="S14" s="36">
        <v>1182.5272744900003</v>
      </c>
      <c r="T14" s="36">
        <v>1154.2060800500003</v>
      </c>
      <c r="U14" s="36">
        <v>1110.6012192400001</v>
      </c>
      <c r="V14" s="36">
        <v>1007.1982391299999</v>
      </c>
      <c r="W14" s="36">
        <v>1059.7717406200002</v>
      </c>
      <c r="X14" s="36">
        <v>1103.3749137500001</v>
      </c>
      <c r="Y14" s="36">
        <v>1149.3610135000001</v>
      </c>
    </row>
    <row r="15" spans="1:25" x14ac:dyDescent="0.2">
      <c r="A15" s="35">
        <v>5</v>
      </c>
      <c r="B15" s="36">
        <v>1029.3290711300001</v>
      </c>
      <c r="C15" s="36">
        <v>1004.84855294</v>
      </c>
      <c r="D15" s="36">
        <v>1009.06191182</v>
      </c>
      <c r="E15" s="36">
        <v>1015.7971666899999</v>
      </c>
      <c r="F15" s="36">
        <v>1005.84735272</v>
      </c>
      <c r="G15" s="36">
        <v>987.53116614999999</v>
      </c>
      <c r="H15" s="36">
        <v>973.21623648000002</v>
      </c>
      <c r="I15" s="36">
        <v>913.71934842999997</v>
      </c>
      <c r="J15" s="36">
        <v>914.25768942000002</v>
      </c>
      <c r="K15" s="36">
        <v>951.1871165</v>
      </c>
      <c r="L15" s="36">
        <v>953.80873984999994</v>
      </c>
      <c r="M15" s="36">
        <v>957.61305357999993</v>
      </c>
      <c r="N15" s="36">
        <v>994.01307053999994</v>
      </c>
      <c r="O15" s="36">
        <v>1005.09410826</v>
      </c>
      <c r="P15" s="36">
        <v>1003.30879978</v>
      </c>
      <c r="Q15" s="36">
        <v>1000.79353207</v>
      </c>
      <c r="R15" s="36">
        <v>950.66168962999996</v>
      </c>
      <c r="S15" s="36">
        <v>963.26411357999996</v>
      </c>
      <c r="T15" s="36">
        <v>983.82278323999992</v>
      </c>
      <c r="U15" s="36">
        <v>958.61027912999998</v>
      </c>
      <c r="V15" s="36">
        <v>928.78305108999996</v>
      </c>
      <c r="W15" s="36">
        <v>927.79003363999993</v>
      </c>
      <c r="X15" s="36">
        <v>960.32293052</v>
      </c>
      <c r="Y15" s="36">
        <v>1031.7479586499999</v>
      </c>
    </row>
    <row r="16" spans="1:25" x14ac:dyDescent="0.2">
      <c r="A16" s="35">
        <v>6</v>
      </c>
      <c r="B16" s="36">
        <v>1028.50303106</v>
      </c>
      <c r="C16" s="36">
        <v>1130.6997521000003</v>
      </c>
      <c r="D16" s="36">
        <v>979.99421252999991</v>
      </c>
      <c r="E16" s="36">
        <v>982.73491973</v>
      </c>
      <c r="F16" s="36">
        <v>993.39938821999999</v>
      </c>
      <c r="G16" s="36">
        <v>975.05487375999996</v>
      </c>
      <c r="H16" s="36">
        <v>939.74055339999995</v>
      </c>
      <c r="I16" s="36">
        <v>938.46653268</v>
      </c>
      <c r="J16" s="36">
        <v>934.12220344999992</v>
      </c>
      <c r="K16" s="36">
        <v>918.73828364999997</v>
      </c>
      <c r="L16" s="36">
        <v>943.69735581999998</v>
      </c>
      <c r="M16" s="36">
        <v>972.71123974</v>
      </c>
      <c r="N16" s="36">
        <v>966.07757454</v>
      </c>
      <c r="O16" s="36">
        <v>970.60518005999995</v>
      </c>
      <c r="P16" s="36">
        <v>970.40420529999994</v>
      </c>
      <c r="Q16" s="36">
        <v>968.99486606999994</v>
      </c>
      <c r="R16" s="36">
        <v>941.56175393000001</v>
      </c>
      <c r="S16" s="36">
        <v>980.18694218999997</v>
      </c>
      <c r="T16" s="36">
        <v>974.61511273999997</v>
      </c>
      <c r="U16" s="36">
        <v>934.30448778999994</v>
      </c>
      <c r="V16" s="36">
        <v>926.57099593999999</v>
      </c>
      <c r="W16" s="36">
        <v>925.59903581999993</v>
      </c>
      <c r="X16" s="36">
        <v>931.24097311999992</v>
      </c>
      <c r="Y16" s="36">
        <v>949.68878218999998</v>
      </c>
    </row>
    <row r="17" spans="1:25" x14ac:dyDescent="0.2">
      <c r="A17" s="35">
        <v>7</v>
      </c>
      <c r="B17" s="36">
        <v>920.06294214000002</v>
      </c>
      <c r="C17" s="36">
        <v>990.78569258999994</v>
      </c>
      <c r="D17" s="36">
        <v>1021.3166810199999</v>
      </c>
      <c r="E17" s="36">
        <v>1034.0581377799999</v>
      </c>
      <c r="F17" s="36">
        <v>1042.63819779</v>
      </c>
      <c r="G17" s="36">
        <v>1035.4275225599999</v>
      </c>
      <c r="H17" s="36">
        <v>974.21464526</v>
      </c>
      <c r="I17" s="36">
        <v>913.11412197999994</v>
      </c>
      <c r="J17" s="36">
        <v>850.86902939999993</v>
      </c>
      <c r="K17" s="36">
        <v>854.66247877000001</v>
      </c>
      <c r="L17" s="36">
        <v>896.87083812999992</v>
      </c>
      <c r="M17" s="36">
        <v>903.70178121999993</v>
      </c>
      <c r="N17" s="36">
        <v>921.47007185999996</v>
      </c>
      <c r="O17" s="36">
        <v>918.47104666999996</v>
      </c>
      <c r="P17" s="36">
        <v>910.89649469999995</v>
      </c>
      <c r="Q17" s="36">
        <v>912.91012587</v>
      </c>
      <c r="R17" s="36">
        <v>920.16339126000003</v>
      </c>
      <c r="S17" s="36">
        <v>916.65488173999995</v>
      </c>
      <c r="T17" s="36">
        <v>876.95573474000003</v>
      </c>
      <c r="U17" s="36">
        <v>878.01790000999995</v>
      </c>
      <c r="V17" s="36">
        <v>870.71906980999995</v>
      </c>
      <c r="W17" s="36">
        <v>852.04549473999998</v>
      </c>
      <c r="X17" s="36">
        <v>853.09031001999995</v>
      </c>
      <c r="Y17" s="36">
        <v>890.58075595999992</v>
      </c>
    </row>
    <row r="18" spans="1:25" x14ac:dyDescent="0.2">
      <c r="A18" s="35">
        <v>8</v>
      </c>
      <c r="B18" s="36">
        <v>982.34353529999998</v>
      </c>
      <c r="C18" s="36">
        <v>1029.33120598</v>
      </c>
      <c r="D18" s="36">
        <v>1050.4602078299999</v>
      </c>
      <c r="E18" s="36">
        <v>1056.15175832</v>
      </c>
      <c r="F18" s="36">
        <v>1057.4454583200002</v>
      </c>
      <c r="G18" s="36">
        <v>1034.94386616</v>
      </c>
      <c r="H18" s="36">
        <v>963.87832749999995</v>
      </c>
      <c r="I18" s="36">
        <v>888.46028568999998</v>
      </c>
      <c r="J18" s="36">
        <v>880.04180600999996</v>
      </c>
      <c r="K18" s="36">
        <v>904.44212679999998</v>
      </c>
      <c r="L18" s="36">
        <v>964.70881935</v>
      </c>
      <c r="M18" s="36">
        <v>964.51018336999994</v>
      </c>
      <c r="N18" s="36">
        <v>970.71170158999996</v>
      </c>
      <c r="O18" s="36">
        <v>982.22837855</v>
      </c>
      <c r="P18" s="36">
        <v>975.13787308999997</v>
      </c>
      <c r="Q18" s="36">
        <v>949.11972860999992</v>
      </c>
      <c r="R18" s="36">
        <v>950.90016700000001</v>
      </c>
      <c r="S18" s="36">
        <v>938.33584113999996</v>
      </c>
      <c r="T18" s="36">
        <v>931.09471689999998</v>
      </c>
      <c r="U18" s="36">
        <v>927.76313009</v>
      </c>
      <c r="V18" s="36">
        <v>923.95243257999994</v>
      </c>
      <c r="W18" s="36">
        <v>891.92456204999996</v>
      </c>
      <c r="X18" s="36">
        <v>898.37048815999992</v>
      </c>
      <c r="Y18" s="36">
        <v>925.60682540999994</v>
      </c>
    </row>
    <row r="19" spans="1:25" x14ac:dyDescent="0.2">
      <c r="A19" s="35">
        <v>9</v>
      </c>
      <c r="B19" s="36">
        <v>982.72834633999992</v>
      </c>
      <c r="C19" s="36">
        <v>1055.3349640500001</v>
      </c>
      <c r="D19" s="36">
        <v>1090.5424246800001</v>
      </c>
      <c r="E19" s="36">
        <v>1097.4933008200003</v>
      </c>
      <c r="F19" s="36">
        <v>1093.5825992300001</v>
      </c>
      <c r="G19" s="36">
        <v>1070.7886071900002</v>
      </c>
      <c r="H19" s="36">
        <v>1009.87091792</v>
      </c>
      <c r="I19" s="36">
        <v>923.48581415000001</v>
      </c>
      <c r="J19" s="36">
        <v>883.59269890999997</v>
      </c>
      <c r="K19" s="36">
        <v>887.80681810999999</v>
      </c>
      <c r="L19" s="36">
        <v>894.05284210999992</v>
      </c>
      <c r="M19" s="36">
        <v>880.66751851999993</v>
      </c>
      <c r="N19" s="36">
        <v>903.92504824000002</v>
      </c>
      <c r="O19" s="36">
        <v>906.10874661000003</v>
      </c>
      <c r="P19" s="36">
        <v>899.62087448</v>
      </c>
      <c r="Q19" s="36">
        <v>875.17542056999991</v>
      </c>
      <c r="R19" s="36">
        <v>886.58120854999993</v>
      </c>
      <c r="S19" s="36">
        <v>885.39439386999993</v>
      </c>
      <c r="T19" s="36">
        <v>888.67600244999994</v>
      </c>
      <c r="U19" s="36">
        <v>905.46629064000001</v>
      </c>
      <c r="V19" s="36">
        <v>914.70963950999999</v>
      </c>
      <c r="W19" s="36">
        <v>913.54862300000002</v>
      </c>
      <c r="X19" s="36">
        <v>905.62035727</v>
      </c>
      <c r="Y19" s="36">
        <v>900.14018308999994</v>
      </c>
    </row>
    <row r="20" spans="1:25" x14ac:dyDescent="0.2">
      <c r="A20" s="35">
        <v>10</v>
      </c>
      <c r="B20" s="36">
        <v>987.10242889999995</v>
      </c>
      <c r="C20" s="36">
        <v>1014.1975464899999</v>
      </c>
      <c r="D20" s="36">
        <v>1018.39669053</v>
      </c>
      <c r="E20" s="36">
        <v>1024.1187629900001</v>
      </c>
      <c r="F20" s="36">
        <v>1034.67978064</v>
      </c>
      <c r="G20" s="36">
        <v>1034.9945105199999</v>
      </c>
      <c r="H20" s="36">
        <v>1009.8858560899999</v>
      </c>
      <c r="I20" s="36">
        <v>954.30793141999993</v>
      </c>
      <c r="J20" s="36">
        <v>855.78071403000001</v>
      </c>
      <c r="K20" s="36">
        <v>925.08973555</v>
      </c>
      <c r="L20" s="36">
        <v>936.92119466999998</v>
      </c>
      <c r="M20" s="36">
        <v>924.13671354999997</v>
      </c>
      <c r="N20" s="36">
        <v>876.76562120999995</v>
      </c>
      <c r="O20" s="36">
        <v>884.84764272999996</v>
      </c>
      <c r="P20" s="36">
        <v>895.59095619999994</v>
      </c>
      <c r="Q20" s="36">
        <v>894.48754106000001</v>
      </c>
      <c r="R20" s="36">
        <v>899.75460738999993</v>
      </c>
      <c r="S20" s="36">
        <v>894.78429564999999</v>
      </c>
      <c r="T20" s="36">
        <v>894.85071460999995</v>
      </c>
      <c r="U20" s="36">
        <v>889.64528808</v>
      </c>
      <c r="V20" s="36">
        <v>902.60678008000002</v>
      </c>
      <c r="W20" s="36">
        <v>879.97381697999992</v>
      </c>
      <c r="X20" s="36">
        <v>894.60992807999992</v>
      </c>
      <c r="Y20" s="36">
        <v>936.30338523</v>
      </c>
    </row>
    <row r="21" spans="1:25" x14ac:dyDescent="0.2">
      <c r="A21" s="35">
        <v>11</v>
      </c>
      <c r="B21" s="36">
        <v>1040.3322050100001</v>
      </c>
      <c r="C21" s="36">
        <v>1086.8317305800001</v>
      </c>
      <c r="D21" s="36">
        <v>1106.7170762400001</v>
      </c>
      <c r="E21" s="36">
        <v>1118.8263373000002</v>
      </c>
      <c r="F21" s="36">
        <v>1164.6040960300002</v>
      </c>
      <c r="G21" s="36">
        <v>1131.7888243200002</v>
      </c>
      <c r="H21" s="36">
        <v>1127.0875755600002</v>
      </c>
      <c r="I21" s="36">
        <v>1065.9820727400001</v>
      </c>
      <c r="J21" s="36">
        <v>1020.6601415399999</v>
      </c>
      <c r="K21" s="36">
        <v>969.33526971999993</v>
      </c>
      <c r="L21" s="36">
        <v>938.13078747999998</v>
      </c>
      <c r="M21" s="36">
        <v>911.16401567000003</v>
      </c>
      <c r="N21" s="36">
        <v>926.1284852</v>
      </c>
      <c r="O21" s="36">
        <v>936.26519911999992</v>
      </c>
      <c r="P21" s="36">
        <v>953.20438784999999</v>
      </c>
      <c r="Q21" s="36">
        <v>963.98487570999998</v>
      </c>
      <c r="R21" s="36">
        <v>965.52167221000002</v>
      </c>
      <c r="S21" s="36">
        <v>962.88916998000002</v>
      </c>
      <c r="T21" s="36">
        <v>959.23433244</v>
      </c>
      <c r="U21" s="36">
        <v>954.17286968999997</v>
      </c>
      <c r="V21" s="36">
        <v>945.09000484000001</v>
      </c>
      <c r="W21" s="36">
        <v>910.39331717999994</v>
      </c>
      <c r="X21" s="36">
        <v>940.83973327000001</v>
      </c>
      <c r="Y21" s="36">
        <v>990.09037045999992</v>
      </c>
    </row>
    <row r="22" spans="1:25" x14ac:dyDescent="0.2">
      <c r="A22" s="35">
        <v>12</v>
      </c>
      <c r="B22" s="36">
        <v>1050.89391675</v>
      </c>
      <c r="C22" s="36">
        <v>1037.76716764</v>
      </c>
      <c r="D22" s="36">
        <v>1072.43023169</v>
      </c>
      <c r="E22" s="36">
        <v>1074.8499741400001</v>
      </c>
      <c r="F22" s="36">
        <v>1079.8759438100001</v>
      </c>
      <c r="G22" s="36">
        <v>1070.93443847</v>
      </c>
      <c r="H22" s="36">
        <v>1020.85058894</v>
      </c>
      <c r="I22" s="36">
        <v>996.12435175999997</v>
      </c>
      <c r="J22" s="36">
        <v>948.40580979999993</v>
      </c>
      <c r="K22" s="36">
        <v>908.48127359</v>
      </c>
      <c r="L22" s="36">
        <v>916.14590917999999</v>
      </c>
      <c r="M22" s="36">
        <v>924.57693143999995</v>
      </c>
      <c r="N22" s="36">
        <v>945.53805996999995</v>
      </c>
      <c r="O22" s="36">
        <v>959.19301883999992</v>
      </c>
      <c r="P22" s="36">
        <v>970.92235958999993</v>
      </c>
      <c r="Q22" s="36">
        <v>1007.9129666399999</v>
      </c>
      <c r="R22" s="36">
        <v>993.81155236999996</v>
      </c>
      <c r="S22" s="36">
        <v>988.40160384000001</v>
      </c>
      <c r="T22" s="36">
        <v>973.72620227999994</v>
      </c>
      <c r="U22" s="36">
        <v>946.42340171000001</v>
      </c>
      <c r="V22" s="36">
        <v>919.16820339999992</v>
      </c>
      <c r="W22" s="36">
        <v>947.78227780999998</v>
      </c>
      <c r="X22" s="36">
        <v>991.37856658999999</v>
      </c>
      <c r="Y22" s="36">
        <v>1042.53816682</v>
      </c>
    </row>
    <row r="23" spans="1:25" x14ac:dyDescent="0.2">
      <c r="A23" s="35">
        <v>13</v>
      </c>
      <c r="B23" s="36">
        <v>1040.33003532</v>
      </c>
      <c r="C23" s="36">
        <v>1073.8668263900001</v>
      </c>
      <c r="D23" s="36">
        <v>1083.5093370700001</v>
      </c>
      <c r="E23" s="36">
        <v>1073.2716846400001</v>
      </c>
      <c r="F23" s="36">
        <v>1067.7598646600002</v>
      </c>
      <c r="G23" s="36">
        <v>1050.9484894699999</v>
      </c>
      <c r="H23" s="36">
        <v>973.18929966999997</v>
      </c>
      <c r="I23" s="36">
        <v>932.82428894999998</v>
      </c>
      <c r="J23" s="36">
        <v>904.19490458999996</v>
      </c>
      <c r="K23" s="36">
        <v>893.49140318000002</v>
      </c>
      <c r="L23" s="36">
        <v>888.60994801999993</v>
      </c>
      <c r="M23" s="36">
        <v>887.20538328999999</v>
      </c>
      <c r="N23" s="36">
        <v>863.32019731999992</v>
      </c>
      <c r="O23" s="36">
        <v>857.91275843999995</v>
      </c>
      <c r="P23" s="36">
        <v>859.78473271999997</v>
      </c>
      <c r="Q23" s="36">
        <v>864.52066746999992</v>
      </c>
      <c r="R23" s="36">
        <v>861.11630147999995</v>
      </c>
      <c r="S23" s="36">
        <v>888.94184829999995</v>
      </c>
      <c r="T23" s="36">
        <v>887.97366250999994</v>
      </c>
      <c r="U23" s="36">
        <v>881.23066055999993</v>
      </c>
      <c r="V23" s="36">
        <v>883.31186209999998</v>
      </c>
      <c r="W23" s="36">
        <v>891.27317713999992</v>
      </c>
      <c r="X23" s="36">
        <v>922.082808</v>
      </c>
      <c r="Y23" s="36">
        <v>948.65330908999999</v>
      </c>
    </row>
    <row r="24" spans="1:25" x14ac:dyDescent="0.2">
      <c r="A24" s="35">
        <v>14</v>
      </c>
      <c r="B24" s="36">
        <v>1015.3258478199999</v>
      </c>
      <c r="C24" s="36">
        <v>1049.94606337</v>
      </c>
      <c r="D24" s="36">
        <v>1058.1479579700001</v>
      </c>
      <c r="E24" s="36">
        <v>1064.9888651700001</v>
      </c>
      <c r="F24" s="36">
        <v>1049.0615295</v>
      </c>
      <c r="G24" s="36">
        <v>1020.16213219</v>
      </c>
      <c r="H24" s="36">
        <v>973.95909176999999</v>
      </c>
      <c r="I24" s="36">
        <v>911.00061305999998</v>
      </c>
      <c r="J24" s="36">
        <v>876.25465399999996</v>
      </c>
      <c r="K24" s="36">
        <v>908.18632610999998</v>
      </c>
      <c r="L24" s="36">
        <v>893.34027113000002</v>
      </c>
      <c r="M24" s="36">
        <v>943.62013331999992</v>
      </c>
      <c r="N24" s="36">
        <v>941.44976496999993</v>
      </c>
      <c r="O24" s="36">
        <v>962.59359924</v>
      </c>
      <c r="P24" s="36">
        <v>971.70768347000001</v>
      </c>
      <c r="Q24" s="36">
        <v>979.07321014000001</v>
      </c>
      <c r="R24" s="36">
        <v>973.03102817000001</v>
      </c>
      <c r="S24" s="36">
        <v>961.75685110999996</v>
      </c>
      <c r="T24" s="36">
        <v>959.80778926999994</v>
      </c>
      <c r="U24" s="36">
        <v>930.68200018999994</v>
      </c>
      <c r="V24" s="36">
        <v>875.68700117999992</v>
      </c>
      <c r="W24" s="36">
        <v>904.34370311999999</v>
      </c>
      <c r="X24" s="36">
        <v>983.28054049999992</v>
      </c>
      <c r="Y24" s="36">
        <v>1021.17260787</v>
      </c>
    </row>
    <row r="25" spans="1:25" x14ac:dyDescent="0.2">
      <c r="A25" s="35">
        <v>15</v>
      </c>
      <c r="B25" s="36">
        <v>895.84098988999995</v>
      </c>
      <c r="C25" s="36">
        <v>1052.50273118</v>
      </c>
      <c r="D25" s="36">
        <v>1136.7386574900002</v>
      </c>
      <c r="E25" s="36">
        <v>1153.3810073200002</v>
      </c>
      <c r="F25" s="36">
        <v>1162.1548276000001</v>
      </c>
      <c r="G25" s="36">
        <v>1150.2064422800001</v>
      </c>
      <c r="H25" s="36">
        <v>1025.71289043</v>
      </c>
      <c r="I25" s="36">
        <v>853.05765534</v>
      </c>
      <c r="J25" s="36">
        <v>753.09281922000002</v>
      </c>
      <c r="K25" s="36">
        <v>756.20132976000002</v>
      </c>
      <c r="L25" s="36">
        <v>821.94470533999993</v>
      </c>
      <c r="M25" s="36">
        <v>895.46372322000002</v>
      </c>
      <c r="N25" s="36">
        <v>930.12293098999999</v>
      </c>
      <c r="O25" s="36">
        <v>939.91611214</v>
      </c>
      <c r="P25" s="36">
        <v>953.49644005999994</v>
      </c>
      <c r="Q25" s="36">
        <v>969.83521844999996</v>
      </c>
      <c r="R25" s="36">
        <v>948.57611442999996</v>
      </c>
      <c r="S25" s="36">
        <v>954.00509775</v>
      </c>
      <c r="T25" s="36">
        <v>954.83985089999999</v>
      </c>
      <c r="U25" s="36">
        <v>958.62346846000003</v>
      </c>
      <c r="V25" s="36">
        <v>941.27896340999996</v>
      </c>
      <c r="W25" s="36">
        <v>916.61152048999998</v>
      </c>
      <c r="X25" s="36">
        <v>936.94183672999998</v>
      </c>
      <c r="Y25" s="36">
        <v>980.63333</v>
      </c>
    </row>
    <row r="26" spans="1:25" x14ac:dyDescent="0.2">
      <c r="A26" s="35">
        <v>16</v>
      </c>
      <c r="B26" s="36">
        <v>1014.42155857</v>
      </c>
      <c r="C26" s="36">
        <v>1092.6736503800003</v>
      </c>
      <c r="D26" s="36">
        <v>992.06137895999996</v>
      </c>
      <c r="E26" s="36">
        <v>1009.1116093099999</v>
      </c>
      <c r="F26" s="36">
        <v>1010.58549924</v>
      </c>
      <c r="G26" s="36">
        <v>991.24736402999997</v>
      </c>
      <c r="H26" s="36">
        <v>979.23522432999994</v>
      </c>
      <c r="I26" s="36">
        <v>921.68039432</v>
      </c>
      <c r="J26" s="36">
        <v>833.88585240999998</v>
      </c>
      <c r="K26" s="36">
        <v>828.53358897999999</v>
      </c>
      <c r="L26" s="36">
        <v>831.05517546999999</v>
      </c>
      <c r="M26" s="36">
        <v>918.74325592999992</v>
      </c>
      <c r="N26" s="36">
        <v>919.36217582999996</v>
      </c>
      <c r="O26" s="36">
        <v>917.94307333999996</v>
      </c>
      <c r="P26" s="36">
        <v>943.66135646999999</v>
      </c>
      <c r="Q26" s="36">
        <v>954.67951906999997</v>
      </c>
      <c r="R26" s="36">
        <v>934.39294400999995</v>
      </c>
      <c r="S26" s="36">
        <v>927.00374185999999</v>
      </c>
      <c r="T26" s="36">
        <v>862.52675534999992</v>
      </c>
      <c r="U26" s="36">
        <v>843.82870372000002</v>
      </c>
      <c r="V26" s="36">
        <v>851.10082576000002</v>
      </c>
      <c r="W26" s="36">
        <v>859.92673253999999</v>
      </c>
      <c r="X26" s="36">
        <v>888.19152541999995</v>
      </c>
      <c r="Y26" s="36">
        <v>962.35757010999998</v>
      </c>
    </row>
    <row r="27" spans="1:25" x14ac:dyDescent="0.2">
      <c r="A27" s="35">
        <v>17</v>
      </c>
      <c r="B27" s="36">
        <v>1043.1953309599999</v>
      </c>
      <c r="C27" s="36">
        <v>1097.4434541900002</v>
      </c>
      <c r="D27" s="36">
        <v>1123.4169138500001</v>
      </c>
      <c r="E27" s="36">
        <v>1134.4481195800001</v>
      </c>
      <c r="F27" s="36">
        <v>1139.8639115700003</v>
      </c>
      <c r="G27" s="36">
        <v>1152.3815764800001</v>
      </c>
      <c r="H27" s="36">
        <v>1119.0765203800001</v>
      </c>
      <c r="I27" s="36">
        <v>1032.1502826799999</v>
      </c>
      <c r="J27" s="36">
        <v>1009.0034369699999</v>
      </c>
      <c r="K27" s="36">
        <v>1017.33790992</v>
      </c>
      <c r="L27" s="36">
        <v>1014.46522175</v>
      </c>
      <c r="M27" s="36">
        <v>983.57382632999997</v>
      </c>
      <c r="N27" s="36">
        <v>986.21625330999996</v>
      </c>
      <c r="O27" s="36">
        <v>959.95708187000002</v>
      </c>
      <c r="P27" s="36">
        <v>969.20677289999992</v>
      </c>
      <c r="Q27" s="36">
        <v>934.18884214999991</v>
      </c>
      <c r="R27" s="36">
        <v>960.77996529999996</v>
      </c>
      <c r="S27" s="36">
        <v>925.18758350999997</v>
      </c>
      <c r="T27" s="36">
        <v>955.87959515</v>
      </c>
      <c r="U27" s="36">
        <v>961.20955581999999</v>
      </c>
      <c r="V27" s="36">
        <v>970.82563370999992</v>
      </c>
      <c r="W27" s="36">
        <v>964.16320105</v>
      </c>
      <c r="X27" s="36">
        <v>962.74640040999998</v>
      </c>
      <c r="Y27" s="36">
        <v>1001.70263241</v>
      </c>
    </row>
    <row r="28" spans="1:25" x14ac:dyDescent="0.2">
      <c r="A28" s="35">
        <v>18</v>
      </c>
      <c r="B28" s="36">
        <v>997.41349438999998</v>
      </c>
      <c r="C28" s="36">
        <v>1035.17963766</v>
      </c>
      <c r="D28" s="36">
        <v>1036.23690246</v>
      </c>
      <c r="E28" s="36">
        <v>1077.0912427300002</v>
      </c>
      <c r="F28" s="36">
        <v>1069.4048909300002</v>
      </c>
      <c r="G28" s="36">
        <v>1069.90222371</v>
      </c>
      <c r="H28" s="36">
        <v>1082.7330391200001</v>
      </c>
      <c r="I28" s="36">
        <v>1054.6923761099999</v>
      </c>
      <c r="J28" s="36">
        <v>1009.06330642</v>
      </c>
      <c r="K28" s="36">
        <v>963.09841857999993</v>
      </c>
      <c r="L28" s="36">
        <v>954.69006087999992</v>
      </c>
      <c r="M28" s="36">
        <v>949.83420406999994</v>
      </c>
      <c r="N28" s="36">
        <v>945.76335131999997</v>
      </c>
      <c r="O28" s="36">
        <v>945.41970830999992</v>
      </c>
      <c r="P28" s="36">
        <v>958.62699351999993</v>
      </c>
      <c r="Q28" s="36">
        <v>960.98034510000002</v>
      </c>
      <c r="R28" s="36">
        <v>956.48766570999999</v>
      </c>
      <c r="S28" s="36">
        <v>949.83867550000002</v>
      </c>
      <c r="T28" s="36">
        <v>975.61053314999992</v>
      </c>
      <c r="U28" s="36">
        <v>951.82877732999998</v>
      </c>
      <c r="V28" s="36">
        <v>966.48290400999997</v>
      </c>
      <c r="W28" s="36">
        <v>994.33425251999995</v>
      </c>
      <c r="X28" s="36">
        <v>975.86720788000002</v>
      </c>
      <c r="Y28" s="36">
        <v>1002.39498816</v>
      </c>
    </row>
    <row r="29" spans="1:25" x14ac:dyDescent="0.2">
      <c r="A29" s="35">
        <v>19</v>
      </c>
      <c r="B29" s="36">
        <v>1038.8892436599999</v>
      </c>
      <c r="C29" s="36">
        <v>1063.9987351200002</v>
      </c>
      <c r="D29" s="36">
        <v>1089.2351304200001</v>
      </c>
      <c r="E29" s="36">
        <v>1097.2419370400003</v>
      </c>
      <c r="F29" s="36">
        <v>1110.1119104200002</v>
      </c>
      <c r="G29" s="36">
        <v>1105.4526151000002</v>
      </c>
      <c r="H29" s="36">
        <v>1060.2888229100001</v>
      </c>
      <c r="I29" s="36">
        <v>1022.9725598399999</v>
      </c>
      <c r="J29" s="36">
        <v>931.89946708999992</v>
      </c>
      <c r="K29" s="36">
        <v>923.42542297</v>
      </c>
      <c r="L29" s="36">
        <v>887.73421292</v>
      </c>
      <c r="M29" s="36">
        <v>914.22555840999996</v>
      </c>
      <c r="N29" s="36">
        <v>930.04498553999997</v>
      </c>
      <c r="O29" s="36">
        <v>924.45494165000002</v>
      </c>
      <c r="P29" s="36">
        <v>933.04239241999994</v>
      </c>
      <c r="Q29" s="36">
        <v>945.32753453999999</v>
      </c>
      <c r="R29" s="36">
        <v>955.56730069000002</v>
      </c>
      <c r="S29" s="36">
        <v>992.93863019999992</v>
      </c>
      <c r="T29" s="36">
        <v>980.09226850999994</v>
      </c>
      <c r="U29" s="36">
        <v>960.14839498999993</v>
      </c>
      <c r="V29" s="36">
        <v>962.80418555999995</v>
      </c>
      <c r="W29" s="36">
        <v>957.71240203999992</v>
      </c>
      <c r="X29" s="36">
        <v>964.98177786999997</v>
      </c>
      <c r="Y29" s="36">
        <v>1016.63079008</v>
      </c>
    </row>
    <row r="30" spans="1:25" x14ac:dyDescent="0.2">
      <c r="A30" s="35">
        <v>20</v>
      </c>
      <c r="B30" s="36">
        <v>1097.6597563500002</v>
      </c>
      <c r="C30" s="36">
        <v>1120.1928674400001</v>
      </c>
      <c r="D30" s="36">
        <v>1145.6618300500002</v>
      </c>
      <c r="E30" s="36">
        <v>1137.0301092800003</v>
      </c>
      <c r="F30" s="36">
        <v>1139.7887641700001</v>
      </c>
      <c r="G30" s="36">
        <v>1114.4863408200001</v>
      </c>
      <c r="H30" s="36">
        <v>1087.24510394</v>
      </c>
      <c r="I30" s="36">
        <v>978.06826298999999</v>
      </c>
      <c r="J30" s="36">
        <v>971.69096686</v>
      </c>
      <c r="K30" s="36">
        <v>950.74784453999996</v>
      </c>
      <c r="L30" s="36">
        <v>944.69906144999993</v>
      </c>
      <c r="M30" s="36">
        <v>945.46873555000002</v>
      </c>
      <c r="N30" s="36">
        <v>956.97419755999999</v>
      </c>
      <c r="O30" s="36">
        <v>966.03920391999998</v>
      </c>
      <c r="P30" s="36">
        <v>977.17048836999993</v>
      </c>
      <c r="Q30" s="36">
        <v>971.59231298999998</v>
      </c>
      <c r="R30" s="36">
        <v>966.17131097999993</v>
      </c>
      <c r="S30" s="36">
        <v>962.16219157</v>
      </c>
      <c r="T30" s="36">
        <v>917.60462873999995</v>
      </c>
      <c r="U30" s="36">
        <v>907.19520474000001</v>
      </c>
      <c r="V30" s="36">
        <v>907.52949550999995</v>
      </c>
      <c r="W30" s="36">
        <v>928.16501098999993</v>
      </c>
      <c r="X30" s="36">
        <v>902.97680070000001</v>
      </c>
      <c r="Y30" s="36">
        <v>962.42837050999992</v>
      </c>
    </row>
    <row r="31" spans="1:25" x14ac:dyDescent="0.2">
      <c r="A31" s="35">
        <v>21</v>
      </c>
      <c r="B31" s="36">
        <v>1008.30132784</v>
      </c>
      <c r="C31" s="36">
        <v>1070.1757332900002</v>
      </c>
      <c r="D31" s="36">
        <v>1110.6533225900002</v>
      </c>
      <c r="E31" s="36">
        <v>1121.5478836500001</v>
      </c>
      <c r="F31" s="36">
        <v>1126.2677783900001</v>
      </c>
      <c r="G31" s="36">
        <v>1123.0755649900002</v>
      </c>
      <c r="H31" s="36">
        <v>1042.80187585</v>
      </c>
      <c r="I31" s="36">
        <v>962.37543059999996</v>
      </c>
      <c r="J31" s="36">
        <v>976.11620373999995</v>
      </c>
      <c r="K31" s="36">
        <v>965.84622751999996</v>
      </c>
      <c r="L31" s="36">
        <v>954.33411426999999</v>
      </c>
      <c r="M31" s="36">
        <v>949.91029952999997</v>
      </c>
      <c r="N31" s="36">
        <v>960.60346892999996</v>
      </c>
      <c r="O31" s="36">
        <v>959.39236246999997</v>
      </c>
      <c r="P31" s="36">
        <v>960.67970967999997</v>
      </c>
      <c r="Q31" s="36">
        <v>961.48319561999995</v>
      </c>
      <c r="R31" s="36">
        <v>961.70129226999995</v>
      </c>
      <c r="S31" s="36">
        <v>966.86045266999997</v>
      </c>
      <c r="T31" s="36">
        <v>939.22060820000002</v>
      </c>
      <c r="U31" s="36">
        <v>950.31000288999996</v>
      </c>
      <c r="V31" s="36">
        <v>951.57252412999992</v>
      </c>
      <c r="W31" s="36">
        <v>913.69271312000001</v>
      </c>
      <c r="X31" s="36">
        <v>940.01579537999999</v>
      </c>
      <c r="Y31" s="36">
        <v>960.43887919999997</v>
      </c>
    </row>
    <row r="32" spans="1:25" x14ac:dyDescent="0.2">
      <c r="A32" s="35">
        <v>22</v>
      </c>
      <c r="B32" s="36">
        <v>1066.5945917200002</v>
      </c>
      <c r="C32" s="36">
        <v>964.09923999</v>
      </c>
      <c r="D32" s="36">
        <v>992.43354226999998</v>
      </c>
      <c r="E32" s="36">
        <v>1007.6363534999999</v>
      </c>
      <c r="F32" s="36">
        <v>1017.66978207</v>
      </c>
      <c r="G32" s="36">
        <v>1016.69919333</v>
      </c>
      <c r="H32" s="36">
        <v>982.80671892999999</v>
      </c>
      <c r="I32" s="36">
        <v>974.91519406999998</v>
      </c>
      <c r="J32" s="36">
        <v>1060.5771858600001</v>
      </c>
      <c r="K32" s="36">
        <v>1098.3994077900002</v>
      </c>
      <c r="L32" s="36">
        <v>1079.1084228900002</v>
      </c>
      <c r="M32" s="36">
        <v>960.12923472</v>
      </c>
      <c r="N32" s="36">
        <v>842.37734668999997</v>
      </c>
      <c r="O32" s="36">
        <v>841.63360311999998</v>
      </c>
      <c r="P32" s="36">
        <v>845.66498603999992</v>
      </c>
      <c r="Q32" s="36">
        <v>842.20675080000001</v>
      </c>
      <c r="R32" s="36">
        <v>951.82789127000001</v>
      </c>
      <c r="S32" s="36">
        <v>1072.7853019200002</v>
      </c>
      <c r="T32" s="36">
        <v>1086.8148279500001</v>
      </c>
      <c r="U32" s="36">
        <v>1076.5014691700001</v>
      </c>
      <c r="V32" s="36">
        <v>1083.8005006500002</v>
      </c>
      <c r="W32" s="36">
        <v>1036.3761010200001</v>
      </c>
      <c r="X32" s="36">
        <v>1044.6180197499998</v>
      </c>
      <c r="Y32" s="36">
        <v>1015.5689446399999</v>
      </c>
    </row>
    <row r="33" spans="1:25" x14ac:dyDescent="0.2">
      <c r="A33" s="35">
        <v>23</v>
      </c>
      <c r="B33" s="36">
        <v>1013.7444061499999</v>
      </c>
      <c r="C33" s="36">
        <v>1074.4696507100002</v>
      </c>
      <c r="D33" s="36">
        <v>1092.8182925200001</v>
      </c>
      <c r="E33" s="36">
        <v>1105.4168667600002</v>
      </c>
      <c r="F33" s="36">
        <v>1110.3021388800003</v>
      </c>
      <c r="G33" s="36">
        <v>1097.0695193200002</v>
      </c>
      <c r="H33" s="36">
        <v>1050.5632593099999</v>
      </c>
      <c r="I33" s="36">
        <v>977.70387277999998</v>
      </c>
      <c r="J33" s="36">
        <v>949.17837888999998</v>
      </c>
      <c r="K33" s="36">
        <v>963.26790086999995</v>
      </c>
      <c r="L33" s="36">
        <v>894.44739915000002</v>
      </c>
      <c r="M33" s="36">
        <v>900.91077956999993</v>
      </c>
      <c r="N33" s="36">
        <v>883.08676502999992</v>
      </c>
      <c r="O33" s="36">
        <v>884.57117912000001</v>
      </c>
      <c r="P33" s="36">
        <v>881.66356572999996</v>
      </c>
      <c r="Q33" s="36">
        <v>879.58549899000002</v>
      </c>
      <c r="R33" s="36">
        <v>892.48181044</v>
      </c>
      <c r="S33" s="36">
        <v>896.65256257999999</v>
      </c>
      <c r="T33" s="36">
        <v>942.58970485999998</v>
      </c>
      <c r="U33" s="36">
        <v>946.46546875000001</v>
      </c>
      <c r="V33" s="36">
        <v>935.25702820999993</v>
      </c>
      <c r="W33" s="36">
        <v>958.95531373999995</v>
      </c>
      <c r="X33" s="36">
        <v>939.60196150000002</v>
      </c>
      <c r="Y33" s="36">
        <v>969.56359865000002</v>
      </c>
    </row>
    <row r="34" spans="1:25" x14ac:dyDescent="0.2">
      <c r="A34" s="35">
        <v>24</v>
      </c>
      <c r="B34" s="36">
        <v>995.25834756999996</v>
      </c>
      <c r="C34" s="36">
        <v>970.48838430000001</v>
      </c>
      <c r="D34" s="36">
        <v>1012.2578979499999</v>
      </c>
      <c r="E34" s="36">
        <v>1106.9605375800002</v>
      </c>
      <c r="F34" s="36">
        <v>1114.7010590700002</v>
      </c>
      <c r="G34" s="36">
        <v>1061.4148383800002</v>
      </c>
      <c r="H34" s="36">
        <v>1011.1209951</v>
      </c>
      <c r="I34" s="36">
        <v>1002.79671774</v>
      </c>
      <c r="J34" s="36">
        <v>1138.6039193300003</v>
      </c>
      <c r="K34" s="36">
        <v>1177.1604281200002</v>
      </c>
      <c r="L34" s="36">
        <v>1059.2099510900002</v>
      </c>
      <c r="M34" s="36">
        <v>946.74999258000003</v>
      </c>
      <c r="N34" s="36">
        <v>886.55390712999997</v>
      </c>
      <c r="O34" s="36">
        <v>888.37327471999993</v>
      </c>
      <c r="P34" s="36">
        <v>882.81715095999994</v>
      </c>
      <c r="Q34" s="36">
        <v>881.82214480999994</v>
      </c>
      <c r="R34" s="36">
        <v>922.31261468999992</v>
      </c>
      <c r="S34" s="36">
        <v>1024.99808366</v>
      </c>
      <c r="T34" s="36">
        <v>1006.86050972</v>
      </c>
      <c r="U34" s="36">
        <v>1109.0130734900001</v>
      </c>
      <c r="V34" s="36">
        <v>975.07635592999998</v>
      </c>
      <c r="W34" s="36">
        <v>968.81077704999996</v>
      </c>
      <c r="X34" s="36">
        <v>913.41962461999992</v>
      </c>
      <c r="Y34" s="36">
        <v>855.92559015999996</v>
      </c>
    </row>
    <row r="35" spans="1:25" x14ac:dyDescent="0.2">
      <c r="A35" s="35">
        <v>25</v>
      </c>
      <c r="B35" s="36">
        <v>978.34507656999995</v>
      </c>
      <c r="C35" s="36">
        <v>992.66150354000001</v>
      </c>
      <c r="D35" s="36">
        <v>998.94129427999997</v>
      </c>
      <c r="E35" s="36">
        <v>1010.8635401399999</v>
      </c>
      <c r="F35" s="36">
        <v>1002.3181513999999</v>
      </c>
      <c r="G35" s="36">
        <v>1001.72742319</v>
      </c>
      <c r="H35" s="36">
        <v>953.11999135999997</v>
      </c>
      <c r="I35" s="36">
        <v>918.20707513000002</v>
      </c>
      <c r="J35" s="36">
        <v>830.95384369999999</v>
      </c>
      <c r="K35" s="36">
        <v>847.25197859000002</v>
      </c>
      <c r="L35" s="36">
        <v>839.88049573000001</v>
      </c>
      <c r="M35" s="36">
        <v>830.48920416999999</v>
      </c>
      <c r="N35" s="36">
        <v>847.35180898999999</v>
      </c>
      <c r="O35" s="36">
        <v>860.24707162999994</v>
      </c>
      <c r="P35" s="36">
        <v>864.41330192999999</v>
      </c>
      <c r="Q35" s="36">
        <v>874.88265680999996</v>
      </c>
      <c r="R35" s="36">
        <v>876.50072211999998</v>
      </c>
      <c r="S35" s="36">
        <v>841.61221042</v>
      </c>
      <c r="T35" s="36">
        <v>855.25549434999994</v>
      </c>
      <c r="U35" s="36">
        <v>834.53309495999997</v>
      </c>
      <c r="V35" s="36">
        <v>814.32294967999997</v>
      </c>
      <c r="W35" s="36">
        <v>834.20277212999997</v>
      </c>
      <c r="X35" s="36">
        <v>884.59404296000002</v>
      </c>
      <c r="Y35" s="36">
        <v>887.11572517000002</v>
      </c>
    </row>
    <row r="36" spans="1:25" x14ac:dyDescent="0.2">
      <c r="A36" s="35">
        <v>26</v>
      </c>
      <c r="B36" s="36">
        <v>979.97544604999996</v>
      </c>
      <c r="C36" s="36">
        <v>1057.2933472400002</v>
      </c>
      <c r="D36" s="36">
        <v>1088.0014970600002</v>
      </c>
      <c r="E36" s="36">
        <v>1105.2726486800002</v>
      </c>
      <c r="F36" s="36">
        <v>1104.2666224200002</v>
      </c>
      <c r="G36" s="36">
        <v>1099.4170893300002</v>
      </c>
      <c r="H36" s="36">
        <v>1052.8897583299999</v>
      </c>
      <c r="I36" s="36">
        <v>1003.35308105</v>
      </c>
      <c r="J36" s="36">
        <v>906.88157919000002</v>
      </c>
      <c r="K36" s="36">
        <v>845.82338404999996</v>
      </c>
      <c r="L36" s="36">
        <v>859.00290366000002</v>
      </c>
      <c r="M36" s="36">
        <v>859.92249944999992</v>
      </c>
      <c r="N36" s="36">
        <v>859.18476188</v>
      </c>
      <c r="O36" s="36">
        <v>870.95160347000001</v>
      </c>
      <c r="P36" s="36">
        <v>885.58237968999993</v>
      </c>
      <c r="Q36" s="36">
        <v>885.55408088000001</v>
      </c>
      <c r="R36" s="36">
        <v>877.18793754000001</v>
      </c>
      <c r="S36" s="36">
        <v>884.21114218000002</v>
      </c>
      <c r="T36" s="36">
        <v>863.63903584999991</v>
      </c>
      <c r="U36" s="36">
        <v>887.70676973000002</v>
      </c>
      <c r="V36" s="36">
        <v>866.87474052999994</v>
      </c>
      <c r="W36" s="36">
        <v>873.89079630999993</v>
      </c>
      <c r="X36" s="36">
        <v>919.67377427999998</v>
      </c>
      <c r="Y36" s="36">
        <v>931.43591795999998</v>
      </c>
    </row>
    <row r="37" spans="1:25" x14ac:dyDescent="0.2">
      <c r="A37" s="35">
        <v>27</v>
      </c>
      <c r="B37" s="36">
        <v>1053.0916649800001</v>
      </c>
      <c r="C37" s="36">
        <v>1087.8904144600001</v>
      </c>
      <c r="D37" s="36">
        <v>1016.18662253</v>
      </c>
      <c r="E37" s="36">
        <v>1033.9209239500001</v>
      </c>
      <c r="F37" s="36">
        <v>1031.97182851</v>
      </c>
      <c r="G37" s="36">
        <v>984.78894705999994</v>
      </c>
      <c r="H37" s="36">
        <v>1011.1908194399999</v>
      </c>
      <c r="I37" s="36">
        <v>1067.2745519600001</v>
      </c>
      <c r="J37" s="36">
        <v>984.16583940999999</v>
      </c>
      <c r="K37" s="36">
        <v>967.93666085999996</v>
      </c>
      <c r="L37" s="36">
        <v>947.90554071999998</v>
      </c>
      <c r="M37" s="36">
        <v>933.57667788999993</v>
      </c>
      <c r="N37" s="36">
        <v>813.27863230999992</v>
      </c>
      <c r="O37" s="36">
        <v>814.31524311999999</v>
      </c>
      <c r="P37" s="36">
        <v>817.76235485999996</v>
      </c>
      <c r="Q37" s="36">
        <v>819.66076959999998</v>
      </c>
      <c r="R37" s="36">
        <v>921.66071266999995</v>
      </c>
      <c r="S37" s="36">
        <v>906.98142573999996</v>
      </c>
      <c r="T37" s="36">
        <v>929.41956322999999</v>
      </c>
      <c r="U37" s="36">
        <v>934.57813563999991</v>
      </c>
      <c r="V37" s="36">
        <v>940.54456507999998</v>
      </c>
      <c r="W37" s="36">
        <v>957.2790718</v>
      </c>
      <c r="X37" s="36">
        <v>1032.2157905399999</v>
      </c>
      <c r="Y37" s="36">
        <v>1022.87105717</v>
      </c>
    </row>
    <row r="38" spans="1:25" x14ac:dyDescent="0.2">
      <c r="A38" s="35">
        <v>28</v>
      </c>
      <c r="B38" s="36">
        <v>1021.58670563</v>
      </c>
      <c r="C38" s="36">
        <v>1083.0610884100001</v>
      </c>
      <c r="D38" s="36">
        <v>1022.39687078</v>
      </c>
      <c r="E38" s="36">
        <v>1037.8819827799998</v>
      </c>
      <c r="F38" s="36">
        <v>1034.8020141299999</v>
      </c>
      <c r="G38" s="36">
        <v>995.07612839000001</v>
      </c>
      <c r="H38" s="36">
        <v>1015.05378762</v>
      </c>
      <c r="I38" s="36">
        <v>1041.06581388</v>
      </c>
      <c r="J38" s="36">
        <v>991.10725281999999</v>
      </c>
      <c r="K38" s="36">
        <v>997.41730636</v>
      </c>
      <c r="L38" s="36">
        <v>961.59781944999997</v>
      </c>
      <c r="M38" s="36">
        <v>937.64066700000001</v>
      </c>
      <c r="N38" s="36">
        <v>819.05595502999995</v>
      </c>
      <c r="O38" s="36">
        <v>834.13473881999994</v>
      </c>
      <c r="P38" s="36">
        <v>835.74295794</v>
      </c>
      <c r="Q38" s="36">
        <v>822.19725103999997</v>
      </c>
      <c r="R38" s="36">
        <v>930.38086263000002</v>
      </c>
      <c r="S38" s="36">
        <v>903.01558188000001</v>
      </c>
      <c r="T38" s="36">
        <v>915.15966691999995</v>
      </c>
      <c r="U38" s="36">
        <v>914.72545280999998</v>
      </c>
      <c r="V38" s="36">
        <v>933.33682867999994</v>
      </c>
      <c r="W38" s="36">
        <v>959.73685721999993</v>
      </c>
      <c r="X38" s="36">
        <v>967.61280876000001</v>
      </c>
      <c r="Y38" s="36">
        <v>1064.9497351100001</v>
      </c>
    </row>
    <row r="39" spans="1:25" x14ac:dyDescent="0.2">
      <c r="A39" s="35">
        <v>29</v>
      </c>
      <c r="B39" s="36">
        <v>870.19976832999998</v>
      </c>
      <c r="C39" s="36">
        <v>961.95769013999995</v>
      </c>
      <c r="D39" s="36">
        <v>1018.61253632</v>
      </c>
      <c r="E39" s="36">
        <v>1041.09030794</v>
      </c>
      <c r="F39" s="36">
        <v>1068.3385355400001</v>
      </c>
      <c r="G39" s="36">
        <v>1077.5714128700001</v>
      </c>
      <c r="H39" s="36">
        <v>1045.10386806</v>
      </c>
      <c r="I39" s="36">
        <v>1012.6254372999999</v>
      </c>
      <c r="J39" s="36">
        <v>1006.34593091</v>
      </c>
      <c r="K39" s="36">
        <v>962.61490266999999</v>
      </c>
      <c r="L39" s="36">
        <v>935.37515216999998</v>
      </c>
      <c r="M39" s="36">
        <v>933.74144925999997</v>
      </c>
      <c r="N39" s="36">
        <v>953.64123125999993</v>
      </c>
      <c r="O39" s="36">
        <v>955.01704351000001</v>
      </c>
      <c r="P39" s="36">
        <v>928.29881881999995</v>
      </c>
      <c r="Q39" s="36">
        <v>941.39174838999998</v>
      </c>
      <c r="R39" s="36">
        <v>942.29154486999994</v>
      </c>
      <c r="S39" s="36">
        <v>946.81729253999993</v>
      </c>
      <c r="T39" s="36">
        <v>943.87835500999995</v>
      </c>
      <c r="U39" s="36">
        <v>955.06472981000002</v>
      </c>
      <c r="V39" s="36">
        <v>954.93824041999994</v>
      </c>
      <c r="W39" s="36">
        <v>945.22050731000002</v>
      </c>
      <c r="X39" s="36">
        <v>970.08281819000001</v>
      </c>
      <c r="Y39" s="36">
        <v>960.29563341999994</v>
      </c>
    </row>
    <row r="40" spans="1:25" x14ac:dyDescent="0.2">
      <c r="A40" s="35">
        <v>30</v>
      </c>
      <c r="B40" s="36">
        <v>1024.1485947599999</v>
      </c>
      <c r="C40" s="36">
        <v>1087.4670061600002</v>
      </c>
      <c r="D40" s="36">
        <v>1121.5815526500003</v>
      </c>
      <c r="E40" s="36">
        <v>1144.7168944300001</v>
      </c>
      <c r="F40" s="36">
        <v>1148.8191569600001</v>
      </c>
      <c r="G40" s="36">
        <v>1132.1474499300002</v>
      </c>
      <c r="H40" s="36">
        <v>1058.3557992500002</v>
      </c>
      <c r="I40" s="36">
        <v>994.52525737999997</v>
      </c>
      <c r="J40" s="36">
        <v>1011.08011927</v>
      </c>
      <c r="K40" s="36">
        <v>963.39586906</v>
      </c>
      <c r="L40" s="36">
        <v>926.32962376</v>
      </c>
      <c r="M40" s="36">
        <v>950.99334792000002</v>
      </c>
      <c r="N40" s="36">
        <v>962.47960919999991</v>
      </c>
      <c r="O40" s="36">
        <v>934.90094369999997</v>
      </c>
      <c r="P40" s="36">
        <v>939.90111471</v>
      </c>
      <c r="Q40" s="36">
        <v>944.35632864000002</v>
      </c>
      <c r="R40" s="36">
        <v>943.58953350000002</v>
      </c>
      <c r="S40" s="36">
        <v>951.54989965999994</v>
      </c>
      <c r="T40" s="36">
        <v>970.68897645999994</v>
      </c>
      <c r="U40" s="36">
        <v>979.50274687000001</v>
      </c>
      <c r="V40" s="36">
        <v>982.83613938999997</v>
      </c>
      <c r="W40" s="36">
        <v>966.32231372000001</v>
      </c>
      <c r="X40" s="36">
        <v>996.79814180999995</v>
      </c>
      <c r="Y40" s="36">
        <v>969.35326259999999</v>
      </c>
    </row>
    <row r="41" spans="1:25" x14ac:dyDescent="0.2">
      <c r="A41" s="35">
        <v>31</v>
      </c>
      <c r="B41" s="36" t="s">
        <v>150</v>
      </c>
      <c r="C41" s="36" t="s">
        <v>150</v>
      </c>
      <c r="D41" s="36" t="s">
        <v>150</v>
      </c>
      <c r="E41" s="36" t="s">
        <v>150</v>
      </c>
      <c r="F41" s="36" t="s">
        <v>150</v>
      </c>
      <c r="G41" s="36" t="s">
        <v>150</v>
      </c>
      <c r="H41" s="36" t="s">
        <v>150</v>
      </c>
      <c r="I41" s="36" t="s">
        <v>150</v>
      </c>
      <c r="J41" s="36" t="s">
        <v>150</v>
      </c>
      <c r="K41" s="36" t="s">
        <v>150</v>
      </c>
      <c r="L41" s="36" t="s">
        <v>150</v>
      </c>
      <c r="M41" s="36" t="s">
        <v>150</v>
      </c>
      <c r="N41" s="36" t="s">
        <v>150</v>
      </c>
      <c r="O41" s="36" t="s">
        <v>150</v>
      </c>
      <c r="P41" s="36" t="s">
        <v>150</v>
      </c>
      <c r="Q41" s="36" t="s">
        <v>150</v>
      </c>
      <c r="R41" s="36" t="s">
        <v>150</v>
      </c>
      <c r="S41" s="36" t="s">
        <v>150</v>
      </c>
      <c r="T41" s="36" t="s">
        <v>150</v>
      </c>
      <c r="U41" s="36" t="s">
        <v>150</v>
      </c>
      <c r="V41" s="36" t="s">
        <v>150</v>
      </c>
      <c r="W41" s="36" t="s">
        <v>150</v>
      </c>
      <c r="X41" s="36" t="s">
        <v>150</v>
      </c>
      <c r="Y41" s="36" t="s">
        <v>150</v>
      </c>
    </row>
    <row r="42" spans="1:25" x14ac:dyDescent="0.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4" spans="1:25" ht="30.75" customHeight="1" x14ac:dyDescent="0.2">
      <c r="A44" s="111" t="s">
        <v>0</v>
      </c>
      <c r="B44" s="132" t="s">
        <v>134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1306.1570402700002</v>
      </c>
      <c r="C46" s="36">
        <v>1342.4042410100001</v>
      </c>
      <c r="D46" s="36">
        <v>1371.1864108600003</v>
      </c>
      <c r="E46" s="36">
        <v>1445.2302813000001</v>
      </c>
      <c r="F46" s="36">
        <v>1438.6332892500002</v>
      </c>
      <c r="G46" s="36">
        <v>1423.3998190400002</v>
      </c>
      <c r="H46" s="36">
        <v>1353.8388705700002</v>
      </c>
      <c r="I46" s="36">
        <v>1374.6298501700001</v>
      </c>
      <c r="J46" s="36">
        <v>1331.6717012800002</v>
      </c>
      <c r="K46" s="36">
        <v>1345.2283862300001</v>
      </c>
      <c r="L46" s="36">
        <v>1355.5176446500002</v>
      </c>
      <c r="M46" s="36">
        <v>1345.9804834500001</v>
      </c>
      <c r="N46" s="36">
        <v>1365.4801055400001</v>
      </c>
      <c r="O46" s="36">
        <v>1404.1143381800002</v>
      </c>
      <c r="P46" s="36">
        <v>1391.2553767300001</v>
      </c>
      <c r="Q46" s="36">
        <v>1369.6484437800002</v>
      </c>
      <c r="R46" s="36">
        <v>1370.6932975900002</v>
      </c>
      <c r="S46" s="36">
        <v>1382.4706171900002</v>
      </c>
      <c r="T46" s="36">
        <v>1357.8126752000001</v>
      </c>
      <c r="U46" s="36">
        <v>1318.6234420000001</v>
      </c>
      <c r="V46" s="36">
        <v>1285.1464200500002</v>
      </c>
      <c r="W46" s="36">
        <v>1283.9503263800002</v>
      </c>
      <c r="X46" s="36">
        <v>1354.7324826200002</v>
      </c>
      <c r="Y46" s="36">
        <v>1386.5307893400002</v>
      </c>
    </row>
    <row r="47" spans="1:25" x14ac:dyDescent="0.2">
      <c r="A47" s="35">
        <v>2</v>
      </c>
      <c r="B47" s="36">
        <v>1381.3484475800001</v>
      </c>
      <c r="C47" s="36">
        <v>1441.3638083800001</v>
      </c>
      <c r="D47" s="36">
        <v>1485.1781427400001</v>
      </c>
      <c r="E47" s="36">
        <v>1503.3081864200001</v>
      </c>
      <c r="F47" s="36">
        <v>1511.1586783900002</v>
      </c>
      <c r="G47" s="36">
        <v>1492.2105534600003</v>
      </c>
      <c r="H47" s="36">
        <v>1419.2934097100001</v>
      </c>
      <c r="I47" s="36">
        <v>1370.7596434800002</v>
      </c>
      <c r="J47" s="36">
        <v>1315.7418909400001</v>
      </c>
      <c r="K47" s="36">
        <v>1294.6616841800001</v>
      </c>
      <c r="L47" s="36">
        <v>1299.0792488300001</v>
      </c>
      <c r="M47" s="36">
        <v>1271.2444173200001</v>
      </c>
      <c r="N47" s="36">
        <v>1284.6279164900002</v>
      </c>
      <c r="O47" s="36">
        <v>1318.6138890000002</v>
      </c>
      <c r="P47" s="36">
        <v>1301.9624920500003</v>
      </c>
      <c r="Q47" s="36">
        <v>1315.2635479</v>
      </c>
      <c r="R47" s="36">
        <v>1319.9757842300003</v>
      </c>
      <c r="S47" s="36">
        <v>1332.9155246700002</v>
      </c>
      <c r="T47" s="36">
        <v>1298.2020389900001</v>
      </c>
      <c r="U47" s="36">
        <v>1302.2962256200001</v>
      </c>
      <c r="V47" s="36">
        <v>1291.0785394000002</v>
      </c>
      <c r="W47" s="36">
        <v>1284.5904450300002</v>
      </c>
      <c r="X47" s="36">
        <v>1314.9882402800001</v>
      </c>
      <c r="Y47" s="36">
        <v>1350.0878952900002</v>
      </c>
    </row>
    <row r="48" spans="1:25" x14ac:dyDescent="0.2">
      <c r="A48" s="35">
        <v>3</v>
      </c>
      <c r="B48" s="36">
        <v>1132.4658218900001</v>
      </c>
      <c r="C48" s="36">
        <v>1193.2630670200001</v>
      </c>
      <c r="D48" s="36">
        <v>1229.4182040600001</v>
      </c>
      <c r="E48" s="36">
        <v>1251.2966950700002</v>
      </c>
      <c r="F48" s="36">
        <v>1259.8325139600001</v>
      </c>
      <c r="G48" s="36">
        <v>1237.51346676</v>
      </c>
      <c r="H48" s="36">
        <v>1164.69620992</v>
      </c>
      <c r="I48" s="36">
        <v>1104.1276777200001</v>
      </c>
      <c r="J48" s="36">
        <v>1114.1467235700002</v>
      </c>
      <c r="K48" s="36">
        <v>1099.4851903600002</v>
      </c>
      <c r="L48" s="36">
        <v>1248.19057036</v>
      </c>
      <c r="M48" s="36">
        <v>1139.60202011</v>
      </c>
      <c r="N48" s="36">
        <v>1098.93432555</v>
      </c>
      <c r="O48" s="36">
        <v>1091.90493743</v>
      </c>
      <c r="P48" s="36">
        <v>1090.2021193200001</v>
      </c>
      <c r="Q48" s="36">
        <v>1090.0661079000001</v>
      </c>
      <c r="R48" s="36">
        <v>1284.6680205400003</v>
      </c>
      <c r="S48" s="36">
        <v>1152.1868151400001</v>
      </c>
      <c r="T48" s="36">
        <v>1080.9595202500002</v>
      </c>
      <c r="U48" s="36">
        <v>1079.9154061600002</v>
      </c>
      <c r="V48" s="36">
        <v>1083.3107121300002</v>
      </c>
      <c r="W48" s="36">
        <v>1082.3680082200001</v>
      </c>
      <c r="X48" s="36">
        <v>1074.2056283700001</v>
      </c>
      <c r="Y48" s="36">
        <v>1069.5117550500001</v>
      </c>
    </row>
    <row r="49" spans="1:25" x14ac:dyDescent="0.2">
      <c r="A49" s="35">
        <v>4</v>
      </c>
      <c r="B49" s="36">
        <v>1194.0179225900001</v>
      </c>
      <c r="C49" s="36">
        <v>1230.7345032800001</v>
      </c>
      <c r="D49" s="36">
        <v>1196.2261826600002</v>
      </c>
      <c r="E49" s="36">
        <v>1201.06954883</v>
      </c>
      <c r="F49" s="36">
        <v>1196.42740155</v>
      </c>
      <c r="G49" s="36">
        <v>1177.2071802300002</v>
      </c>
      <c r="H49" s="36">
        <v>1127.2881372300001</v>
      </c>
      <c r="I49" s="36">
        <v>1193.3041302400002</v>
      </c>
      <c r="J49" s="36">
        <v>1145.1620340900001</v>
      </c>
      <c r="K49" s="36">
        <v>1283.5766796100002</v>
      </c>
      <c r="L49" s="36">
        <v>1292.3890483800001</v>
      </c>
      <c r="M49" s="36">
        <v>1281.9299936800001</v>
      </c>
      <c r="N49" s="36">
        <v>1261.37438681</v>
      </c>
      <c r="O49" s="36">
        <v>1410.5974881200002</v>
      </c>
      <c r="P49" s="36">
        <v>1398.5836694600002</v>
      </c>
      <c r="Q49" s="36">
        <v>1392.9501053900001</v>
      </c>
      <c r="R49" s="36">
        <v>1355.7867247200002</v>
      </c>
      <c r="S49" s="36">
        <v>1362.5672744900003</v>
      </c>
      <c r="T49" s="36">
        <v>1334.2460800500003</v>
      </c>
      <c r="U49" s="36">
        <v>1290.6412192400001</v>
      </c>
      <c r="V49" s="36">
        <v>1187.23823913</v>
      </c>
      <c r="W49" s="36">
        <v>1239.8117406200001</v>
      </c>
      <c r="X49" s="36">
        <v>1283.4149137500001</v>
      </c>
      <c r="Y49" s="36">
        <v>1329.4010135000001</v>
      </c>
    </row>
    <row r="50" spans="1:25" x14ac:dyDescent="0.2">
      <c r="A50" s="35">
        <v>5</v>
      </c>
      <c r="B50" s="36">
        <v>1209.3690711300001</v>
      </c>
      <c r="C50" s="36">
        <v>1184.8885529400002</v>
      </c>
      <c r="D50" s="36">
        <v>1189.1019118200002</v>
      </c>
      <c r="E50" s="36">
        <v>1195.83716669</v>
      </c>
      <c r="F50" s="36">
        <v>1185.8873527200001</v>
      </c>
      <c r="G50" s="36">
        <v>1167.5711661500002</v>
      </c>
      <c r="H50" s="36">
        <v>1153.2562364800001</v>
      </c>
      <c r="I50" s="36">
        <v>1093.75934843</v>
      </c>
      <c r="J50" s="36">
        <v>1094.2976894200001</v>
      </c>
      <c r="K50" s="36">
        <v>1131.2271165000002</v>
      </c>
      <c r="L50" s="36">
        <v>1133.8487398500001</v>
      </c>
      <c r="M50" s="36">
        <v>1137.65305358</v>
      </c>
      <c r="N50" s="36">
        <v>1174.0530705400001</v>
      </c>
      <c r="O50" s="36">
        <v>1185.1341082600002</v>
      </c>
      <c r="P50" s="36">
        <v>1183.34879978</v>
      </c>
      <c r="Q50" s="36">
        <v>1180.83353207</v>
      </c>
      <c r="R50" s="36">
        <v>1130.7016896300001</v>
      </c>
      <c r="S50" s="36">
        <v>1143.3041135800001</v>
      </c>
      <c r="T50" s="36">
        <v>1163.86278324</v>
      </c>
      <c r="U50" s="36">
        <v>1138.6502791300002</v>
      </c>
      <c r="V50" s="36">
        <v>1108.82305109</v>
      </c>
      <c r="W50" s="36">
        <v>1107.83003364</v>
      </c>
      <c r="X50" s="36">
        <v>1140.3629305200002</v>
      </c>
      <c r="Y50" s="36">
        <v>1211.7879586500001</v>
      </c>
    </row>
    <row r="51" spans="1:25" x14ac:dyDescent="0.2">
      <c r="A51" s="35">
        <v>6</v>
      </c>
      <c r="B51" s="36">
        <v>1208.5430310600002</v>
      </c>
      <c r="C51" s="36">
        <v>1310.7397521000003</v>
      </c>
      <c r="D51" s="36">
        <v>1160.0342125300001</v>
      </c>
      <c r="E51" s="36">
        <v>1162.7749197300002</v>
      </c>
      <c r="F51" s="36">
        <v>1173.4393882200002</v>
      </c>
      <c r="G51" s="36">
        <v>1155.0948737600002</v>
      </c>
      <c r="H51" s="36">
        <v>1119.7805534000001</v>
      </c>
      <c r="I51" s="36">
        <v>1118.5065326800002</v>
      </c>
      <c r="J51" s="36">
        <v>1114.1622034500001</v>
      </c>
      <c r="K51" s="36">
        <v>1098.77828365</v>
      </c>
      <c r="L51" s="36">
        <v>1123.7373558200002</v>
      </c>
      <c r="M51" s="36">
        <v>1152.7512397400001</v>
      </c>
      <c r="N51" s="36">
        <v>1146.1175745400001</v>
      </c>
      <c r="O51" s="36">
        <v>1150.64518006</v>
      </c>
      <c r="P51" s="36">
        <v>1150.4442053</v>
      </c>
      <c r="Q51" s="36">
        <v>1149.0348660700001</v>
      </c>
      <c r="R51" s="36">
        <v>1121.6017539300001</v>
      </c>
      <c r="S51" s="36">
        <v>1160.22694219</v>
      </c>
      <c r="T51" s="36">
        <v>1154.65511274</v>
      </c>
      <c r="U51" s="36">
        <v>1114.3444877900001</v>
      </c>
      <c r="V51" s="36">
        <v>1106.6109959400001</v>
      </c>
      <c r="W51" s="36">
        <v>1105.6390358200001</v>
      </c>
      <c r="X51" s="36">
        <v>1111.28097312</v>
      </c>
      <c r="Y51" s="36">
        <v>1129.7287821900002</v>
      </c>
    </row>
    <row r="52" spans="1:25" x14ac:dyDescent="0.2">
      <c r="A52" s="35">
        <v>7</v>
      </c>
      <c r="B52" s="36">
        <v>1100.1029421400001</v>
      </c>
      <c r="C52" s="36">
        <v>1170.82569259</v>
      </c>
      <c r="D52" s="36">
        <v>1201.35668102</v>
      </c>
      <c r="E52" s="36">
        <v>1214.0981377800001</v>
      </c>
      <c r="F52" s="36">
        <v>1222.67819779</v>
      </c>
      <c r="G52" s="36">
        <v>1215.4675225600001</v>
      </c>
      <c r="H52" s="36">
        <v>1154.2546452600002</v>
      </c>
      <c r="I52" s="36">
        <v>1093.1541219800001</v>
      </c>
      <c r="J52" s="36">
        <v>1030.9090293999998</v>
      </c>
      <c r="K52" s="36">
        <v>1034.7024787700002</v>
      </c>
      <c r="L52" s="36">
        <v>1076.91083813</v>
      </c>
      <c r="M52" s="36">
        <v>1083.7417812200001</v>
      </c>
      <c r="N52" s="36">
        <v>1101.5100718600002</v>
      </c>
      <c r="O52" s="36">
        <v>1098.51104667</v>
      </c>
      <c r="P52" s="36">
        <v>1090.9364947000001</v>
      </c>
      <c r="Q52" s="36">
        <v>1092.9501258700002</v>
      </c>
      <c r="R52" s="36">
        <v>1100.2033912600002</v>
      </c>
      <c r="S52" s="36">
        <v>1096.69488174</v>
      </c>
      <c r="T52" s="36">
        <v>1056.9957347400002</v>
      </c>
      <c r="U52" s="36">
        <v>1058.0579000100001</v>
      </c>
      <c r="V52" s="36">
        <v>1050.7590698099998</v>
      </c>
      <c r="W52" s="36">
        <v>1032.0854947399998</v>
      </c>
      <c r="X52" s="36">
        <v>1033.1303100199998</v>
      </c>
      <c r="Y52" s="36">
        <v>1070.62075596</v>
      </c>
    </row>
    <row r="53" spans="1:25" x14ac:dyDescent="0.2">
      <c r="A53" s="35">
        <v>8</v>
      </c>
      <c r="B53" s="36">
        <v>1162.3835353000002</v>
      </c>
      <c r="C53" s="36">
        <v>1209.37120598</v>
      </c>
      <c r="D53" s="36">
        <v>1230.5002078300001</v>
      </c>
      <c r="E53" s="36">
        <v>1236.1917583200002</v>
      </c>
      <c r="F53" s="36">
        <v>1237.4854583200001</v>
      </c>
      <c r="G53" s="36">
        <v>1214.9838661600002</v>
      </c>
      <c r="H53" s="36">
        <v>1143.9183275</v>
      </c>
      <c r="I53" s="36">
        <v>1068.5002856900001</v>
      </c>
      <c r="J53" s="36">
        <v>1060.08180601</v>
      </c>
      <c r="K53" s="36">
        <v>1084.4821268000001</v>
      </c>
      <c r="L53" s="36">
        <v>1144.7488193500001</v>
      </c>
      <c r="M53" s="36">
        <v>1144.55018337</v>
      </c>
      <c r="N53" s="36">
        <v>1150.75170159</v>
      </c>
      <c r="O53" s="36">
        <v>1162.2683785500001</v>
      </c>
      <c r="P53" s="36">
        <v>1155.17787309</v>
      </c>
      <c r="Q53" s="36">
        <v>1129.15972861</v>
      </c>
      <c r="R53" s="36">
        <v>1130.9401670000002</v>
      </c>
      <c r="S53" s="36">
        <v>1118.3758411400001</v>
      </c>
      <c r="T53" s="36">
        <v>1111.1347169000001</v>
      </c>
      <c r="U53" s="36">
        <v>1107.8031300900002</v>
      </c>
      <c r="V53" s="36">
        <v>1103.99243258</v>
      </c>
      <c r="W53" s="36">
        <v>1071.96456205</v>
      </c>
      <c r="X53" s="36">
        <v>1078.4104881600001</v>
      </c>
      <c r="Y53" s="36">
        <v>1105.64682541</v>
      </c>
    </row>
    <row r="54" spans="1:25" x14ac:dyDescent="0.2">
      <c r="A54" s="35">
        <v>9</v>
      </c>
      <c r="B54" s="36">
        <v>1162.7683463400001</v>
      </c>
      <c r="C54" s="36">
        <v>1235.37496405</v>
      </c>
      <c r="D54" s="36">
        <v>1270.58242468</v>
      </c>
      <c r="E54" s="36">
        <v>1277.5333008200002</v>
      </c>
      <c r="F54" s="36">
        <v>1273.6225992300001</v>
      </c>
      <c r="G54" s="36">
        <v>1250.8286071900002</v>
      </c>
      <c r="H54" s="36">
        <v>1189.9109179200002</v>
      </c>
      <c r="I54" s="36">
        <v>1103.5258141500001</v>
      </c>
      <c r="J54" s="36">
        <v>1063.63269891</v>
      </c>
      <c r="K54" s="36">
        <v>1067.8468181100002</v>
      </c>
      <c r="L54" s="36">
        <v>1074.09284211</v>
      </c>
      <c r="M54" s="36">
        <v>1060.7075185200001</v>
      </c>
      <c r="N54" s="36">
        <v>1083.9650482400002</v>
      </c>
      <c r="O54" s="36">
        <v>1086.1487466100002</v>
      </c>
      <c r="P54" s="36">
        <v>1079.6608744800001</v>
      </c>
      <c r="Q54" s="36">
        <v>1055.2154205700001</v>
      </c>
      <c r="R54" s="36">
        <v>1066.6212085500001</v>
      </c>
      <c r="S54" s="36">
        <v>1065.4343938700001</v>
      </c>
      <c r="T54" s="36">
        <v>1068.7160024500001</v>
      </c>
      <c r="U54" s="36">
        <v>1085.5062906400001</v>
      </c>
      <c r="V54" s="36">
        <v>1094.7496395100002</v>
      </c>
      <c r="W54" s="36">
        <v>1093.5886230000001</v>
      </c>
      <c r="X54" s="36">
        <v>1085.6603572700001</v>
      </c>
      <c r="Y54" s="36">
        <v>1080.1801830900001</v>
      </c>
    </row>
    <row r="55" spans="1:25" x14ac:dyDescent="0.2">
      <c r="A55" s="35">
        <v>10</v>
      </c>
      <c r="B55" s="36">
        <v>1167.1424289000001</v>
      </c>
      <c r="C55" s="36">
        <v>1194.2375464900001</v>
      </c>
      <c r="D55" s="36">
        <v>1198.4366905300001</v>
      </c>
      <c r="E55" s="36">
        <v>1204.15876299</v>
      </c>
      <c r="F55" s="36">
        <v>1214.7197806400002</v>
      </c>
      <c r="G55" s="36">
        <v>1215.0345105200001</v>
      </c>
      <c r="H55" s="36">
        <v>1189.92585609</v>
      </c>
      <c r="I55" s="36">
        <v>1134.3479314200001</v>
      </c>
      <c r="J55" s="36">
        <v>1035.8207140300001</v>
      </c>
      <c r="K55" s="36">
        <v>1105.1297355500001</v>
      </c>
      <c r="L55" s="36">
        <v>1116.9611946700002</v>
      </c>
      <c r="M55" s="36">
        <v>1104.1767135500002</v>
      </c>
      <c r="N55" s="36">
        <v>1056.80562121</v>
      </c>
      <c r="O55" s="36">
        <v>1064.8876427300002</v>
      </c>
      <c r="P55" s="36">
        <v>1075.6309562000001</v>
      </c>
      <c r="Q55" s="36">
        <v>1074.5275410600002</v>
      </c>
      <c r="R55" s="36">
        <v>1079.79460739</v>
      </c>
      <c r="S55" s="36">
        <v>1074.8242956500001</v>
      </c>
      <c r="T55" s="36">
        <v>1074.89071461</v>
      </c>
      <c r="U55" s="36">
        <v>1069.6852880800002</v>
      </c>
      <c r="V55" s="36">
        <v>1082.6467800800001</v>
      </c>
      <c r="W55" s="36">
        <v>1060.01381698</v>
      </c>
      <c r="X55" s="36">
        <v>1074.6499280800001</v>
      </c>
      <c r="Y55" s="36">
        <v>1116.3433852300002</v>
      </c>
    </row>
    <row r="56" spans="1:25" x14ac:dyDescent="0.2">
      <c r="A56" s="35">
        <v>11</v>
      </c>
      <c r="B56" s="36">
        <v>1220.37220501</v>
      </c>
      <c r="C56" s="36">
        <v>1266.8717305800001</v>
      </c>
      <c r="D56" s="36">
        <v>1286.7570762400001</v>
      </c>
      <c r="E56" s="36">
        <v>1298.8663373000002</v>
      </c>
      <c r="F56" s="36">
        <v>1344.6440960300001</v>
      </c>
      <c r="G56" s="36">
        <v>1311.8288243200002</v>
      </c>
      <c r="H56" s="36">
        <v>1307.1275755600002</v>
      </c>
      <c r="I56" s="36">
        <v>1246.0220727400001</v>
      </c>
      <c r="J56" s="36">
        <v>1200.70014154</v>
      </c>
      <c r="K56" s="36">
        <v>1149.37526972</v>
      </c>
      <c r="L56" s="36">
        <v>1118.1707874800002</v>
      </c>
      <c r="M56" s="36">
        <v>1091.2040156700002</v>
      </c>
      <c r="N56" s="36">
        <v>1106.1684852000001</v>
      </c>
      <c r="O56" s="36">
        <v>1116.30519912</v>
      </c>
      <c r="P56" s="36">
        <v>1133.2443878500001</v>
      </c>
      <c r="Q56" s="36">
        <v>1144.0248757100001</v>
      </c>
      <c r="R56" s="36">
        <v>1145.5616722100001</v>
      </c>
      <c r="S56" s="36">
        <v>1142.9291699800001</v>
      </c>
      <c r="T56" s="36">
        <v>1139.2743324400001</v>
      </c>
      <c r="U56" s="36">
        <v>1134.2128696900002</v>
      </c>
      <c r="V56" s="36">
        <v>1125.1300048400001</v>
      </c>
      <c r="W56" s="36">
        <v>1090.4333171800001</v>
      </c>
      <c r="X56" s="36">
        <v>1120.8797332700001</v>
      </c>
      <c r="Y56" s="36">
        <v>1170.13037046</v>
      </c>
    </row>
    <row r="57" spans="1:25" x14ac:dyDescent="0.2">
      <c r="A57" s="35">
        <v>12</v>
      </c>
      <c r="B57" s="36">
        <v>1230.9339167500002</v>
      </c>
      <c r="C57" s="36">
        <v>1217.8071676400002</v>
      </c>
      <c r="D57" s="36">
        <v>1252.47023169</v>
      </c>
      <c r="E57" s="36">
        <v>1254.88997414</v>
      </c>
      <c r="F57" s="36">
        <v>1259.91594381</v>
      </c>
      <c r="G57" s="36">
        <v>1250.97443847</v>
      </c>
      <c r="H57" s="36">
        <v>1200.89058894</v>
      </c>
      <c r="I57" s="36">
        <v>1176.16435176</v>
      </c>
      <c r="J57" s="36">
        <v>1128.4458098</v>
      </c>
      <c r="K57" s="36">
        <v>1088.5212735900002</v>
      </c>
      <c r="L57" s="36">
        <v>1096.1859091800002</v>
      </c>
      <c r="M57" s="36">
        <v>1104.6169314400001</v>
      </c>
      <c r="N57" s="36">
        <v>1125.5780599700001</v>
      </c>
      <c r="O57" s="36">
        <v>1139.2330188400001</v>
      </c>
      <c r="P57" s="36">
        <v>1150.96235959</v>
      </c>
      <c r="Q57" s="36">
        <v>1187.9529666400001</v>
      </c>
      <c r="R57" s="36">
        <v>1173.85155237</v>
      </c>
      <c r="S57" s="36">
        <v>1168.4416038400002</v>
      </c>
      <c r="T57" s="36">
        <v>1153.76620228</v>
      </c>
      <c r="U57" s="36">
        <v>1126.4634017100002</v>
      </c>
      <c r="V57" s="36">
        <v>1099.2082034</v>
      </c>
      <c r="W57" s="36">
        <v>1127.8222778100001</v>
      </c>
      <c r="X57" s="36">
        <v>1171.4185665900002</v>
      </c>
      <c r="Y57" s="36">
        <v>1222.5781668200002</v>
      </c>
    </row>
    <row r="58" spans="1:25" x14ac:dyDescent="0.2">
      <c r="A58" s="35">
        <v>13</v>
      </c>
      <c r="B58" s="36">
        <v>1220.3700353200002</v>
      </c>
      <c r="C58" s="36">
        <v>1253.9068263900001</v>
      </c>
      <c r="D58" s="36">
        <v>1263.5493370700001</v>
      </c>
      <c r="E58" s="36">
        <v>1253.3116846400001</v>
      </c>
      <c r="F58" s="36">
        <v>1247.7998646600001</v>
      </c>
      <c r="G58" s="36">
        <v>1230.9884894700001</v>
      </c>
      <c r="H58" s="36">
        <v>1153.22929967</v>
      </c>
      <c r="I58" s="36">
        <v>1112.8642889500002</v>
      </c>
      <c r="J58" s="36">
        <v>1084.23490459</v>
      </c>
      <c r="K58" s="36">
        <v>1073.5314031800001</v>
      </c>
      <c r="L58" s="36">
        <v>1068.64994802</v>
      </c>
      <c r="M58" s="36">
        <v>1067.2453832900001</v>
      </c>
      <c r="N58" s="36">
        <v>1043.3601973199998</v>
      </c>
      <c r="O58" s="36">
        <v>1037.9527584399998</v>
      </c>
      <c r="P58" s="36">
        <v>1039.8247327200002</v>
      </c>
      <c r="Q58" s="36">
        <v>1044.5606674699998</v>
      </c>
      <c r="R58" s="36">
        <v>1041.1563014799999</v>
      </c>
      <c r="S58" s="36">
        <v>1068.9818483000001</v>
      </c>
      <c r="T58" s="36">
        <v>1068.0136625100001</v>
      </c>
      <c r="U58" s="36">
        <v>1061.2706605600001</v>
      </c>
      <c r="V58" s="36">
        <v>1063.3518621000001</v>
      </c>
      <c r="W58" s="36">
        <v>1071.3131771400001</v>
      </c>
      <c r="X58" s="36">
        <v>1102.1228080000001</v>
      </c>
      <c r="Y58" s="36">
        <v>1128.6933090900002</v>
      </c>
    </row>
    <row r="59" spans="1:25" x14ac:dyDescent="0.2">
      <c r="A59" s="35">
        <v>14</v>
      </c>
      <c r="B59" s="36">
        <v>1195.36584782</v>
      </c>
      <c r="C59" s="36">
        <v>1229.98606337</v>
      </c>
      <c r="D59" s="36">
        <v>1238.1879579700001</v>
      </c>
      <c r="E59" s="36">
        <v>1245.02886517</v>
      </c>
      <c r="F59" s="36">
        <v>1229.1015295000002</v>
      </c>
      <c r="G59" s="36">
        <v>1200.2021321900002</v>
      </c>
      <c r="H59" s="36">
        <v>1153.9990917700002</v>
      </c>
      <c r="I59" s="36">
        <v>1091.0406130600002</v>
      </c>
      <c r="J59" s="36">
        <v>1056.294654</v>
      </c>
      <c r="K59" s="36">
        <v>1088.2263261100002</v>
      </c>
      <c r="L59" s="36">
        <v>1073.3802711300002</v>
      </c>
      <c r="M59" s="36">
        <v>1123.6601333200001</v>
      </c>
      <c r="N59" s="36">
        <v>1121.4897649700001</v>
      </c>
      <c r="O59" s="36">
        <v>1142.6335992400002</v>
      </c>
      <c r="P59" s="36">
        <v>1151.7476834700001</v>
      </c>
      <c r="Q59" s="36">
        <v>1159.1132101400001</v>
      </c>
      <c r="R59" s="36">
        <v>1153.0710281700001</v>
      </c>
      <c r="S59" s="36">
        <v>1141.79685111</v>
      </c>
      <c r="T59" s="36">
        <v>1139.84778927</v>
      </c>
      <c r="U59" s="36">
        <v>1110.72200019</v>
      </c>
      <c r="V59" s="36">
        <v>1055.7270011800001</v>
      </c>
      <c r="W59" s="36">
        <v>1084.3837031200001</v>
      </c>
      <c r="X59" s="36">
        <v>1163.3205405000001</v>
      </c>
      <c r="Y59" s="36">
        <v>1201.2126078700001</v>
      </c>
    </row>
    <row r="60" spans="1:25" x14ac:dyDescent="0.2">
      <c r="A60" s="35">
        <v>15</v>
      </c>
      <c r="B60" s="36">
        <v>1075.8809898900001</v>
      </c>
      <c r="C60" s="36">
        <v>1232.5427311800001</v>
      </c>
      <c r="D60" s="36">
        <v>1316.7786574900001</v>
      </c>
      <c r="E60" s="36">
        <v>1333.4210073200002</v>
      </c>
      <c r="F60" s="36">
        <v>1342.1948276000001</v>
      </c>
      <c r="G60" s="36">
        <v>1330.2464422800001</v>
      </c>
      <c r="H60" s="36">
        <v>1205.7528904300002</v>
      </c>
      <c r="I60" s="36">
        <v>1033.0976553400001</v>
      </c>
      <c r="J60" s="36">
        <v>933.13281921999999</v>
      </c>
      <c r="K60" s="36">
        <v>936.24132975999999</v>
      </c>
      <c r="L60" s="36">
        <v>1001.98470534</v>
      </c>
      <c r="M60" s="36">
        <v>1075.5037232200002</v>
      </c>
      <c r="N60" s="36">
        <v>1110.1629309900002</v>
      </c>
      <c r="O60" s="36">
        <v>1119.9561121400002</v>
      </c>
      <c r="P60" s="36">
        <v>1133.5364400600001</v>
      </c>
      <c r="Q60" s="36">
        <v>1149.8752184500001</v>
      </c>
      <c r="R60" s="36">
        <v>1128.6161144300002</v>
      </c>
      <c r="S60" s="36">
        <v>1134.0450977500002</v>
      </c>
      <c r="T60" s="36">
        <v>1134.8798509000001</v>
      </c>
      <c r="U60" s="36">
        <v>1138.6634684600001</v>
      </c>
      <c r="V60" s="36">
        <v>1121.3189634100002</v>
      </c>
      <c r="W60" s="36">
        <v>1096.6515204900002</v>
      </c>
      <c r="X60" s="36">
        <v>1116.9818367300002</v>
      </c>
      <c r="Y60" s="36">
        <v>1160.6733300000001</v>
      </c>
    </row>
    <row r="61" spans="1:25" x14ac:dyDescent="0.2">
      <c r="A61" s="35">
        <v>16</v>
      </c>
      <c r="B61" s="36">
        <v>1194.4615585700001</v>
      </c>
      <c r="C61" s="36">
        <v>1272.7136503800002</v>
      </c>
      <c r="D61" s="36">
        <v>1172.1013789600001</v>
      </c>
      <c r="E61" s="36">
        <v>1189.1516093100001</v>
      </c>
      <c r="F61" s="36">
        <v>1190.6254992400002</v>
      </c>
      <c r="G61" s="36">
        <v>1171.2873640300002</v>
      </c>
      <c r="H61" s="36">
        <v>1159.2752243300001</v>
      </c>
      <c r="I61" s="36">
        <v>1101.7203943200002</v>
      </c>
      <c r="J61" s="36">
        <v>1013.9258524099999</v>
      </c>
      <c r="K61" s="36">
        <v>1008.57358898</v>
      </c>
      <c r="L61" s="36">
        <v>1011.0951754700001</v>
      </c>
      <c r="M61" s="36">
        <v>1098.78325593</v>
      </c>
      <c r="N61" s="36">
        <v>1099.40217583</v>
      </c>
      <c r="O61" s="36">
        <v>1097.9830733400001</v>
      </c>
      <c r="P61" s="36">
        <v>1123.7013564700001</v>
      </c>
      <c r="Q61" s="36">
        <v>1134.7195190700002</v>
      </c>
      <c r="R61" s="36">
        <v>1114.43294401</v>
      </c>
      <c r="S61" s="36">
        <v>1107.0437418600002</v>
      </c>
      <c r="T61" s="36">
        <v>1042.5667553499998</v>
      </c>
      <c r="U61" s="36">
        <v>1023.8687037200001</v>
      </c>
      <c r="V61" s="36">
        <v>1031.1408257600001</v>
      </c>
      <c r="W61" s="36">
        <v>1039.9667325400001</v>
      </c>
      <c r="X61" s="36">
        <v>1068.23152542</v>
      </c>
      <c r="Y61" s="36">
        <v>1142.3975701100001</v>
      </c>
    </row>
    <row r="62" spans="1:25" x14ac:dyDescent="0.2">
      <c r="A62" s="35">
        <v>17</v>
      </c>
      <c r="B62" s="36">
        <v>1223.2353309600001</v>
      </c>
      <c r="C62" s="36">
        <v>1277.4834541900002</v>
      </c>
      <c r="D62" s="36">
        <v>1303.4569138500001</v>
      </c>
      <c r="E62" s="36">
        <v>1314.4881195800001</v>
      </c>
      <c r="F62" s="36">
        <v>1319.9039115700002</v>
      </c>
      <c r="G62" s="36">
        <v>1332.4215764800001</v>
      </c>
      <c r="H62" s="36">
        <v>1299.1165203800001</v>
      </c>
      <c r="I62" s="36">
        <v>1212.1902826800001</v>
      </c>
      <c r="J62" s="36">
        <v>1189.0434369700001</v>
      </c>
      <c r="K62" s="36">
        <v>1197.3779099200001</v>
      </c>
      <c r="L62" s="36">
        <v>1194.5052217500001</v>
      </c>
      <c r="M62" s="36">
        <v>1163.6138263300002</v>
      </c>
      <c r="N62" s="36">
        <v>1166.2562533100001</v>
      </c>
      <c r="O62" s="36">
        <v>1139.9970818700001</v>
      </c>
      <c r="P62" s="36">
        <v>1149.2467729</v>
      </c>
      <c r="Q62" s="36">
        <v>1114.22884215</v>
      </c>
      <c r="R62" s="36">
        <v>1140.8199653000001</v>
      </c>
      <c r="S62" s="36">
        <v>1105.2275835100002</v>
      </c>
      <c r="T62" s="36">
        <v>1135.9195951500001</v>
      </c>
      <c r="U62" s="36">
        <v>1141.2495558200001</v>
      </c>
      <c r="V62" s="36">
        <v>1150.8656337100001</v>
      </c>
      <c r="W62" s="36">
        <v>1144.2032010500002</v>
      </c>
      <c r="X62" s="36">
        <v>1142.7864004100002</v>
      </c>
      <c r="Y62" s="36">
        <v>1181.7426324100002</v>
      </c>
    </row>
    <row r="63" spans="1:25" x14ac:dyDescent="0.2">
      <c r="A63" s="35">
        <v>18</v>
      </c>
      <c r="B63" s="36">
        <v>1177.4534943900001</v>
      </c>
      <c r="C63" s="36">
        <v>1215.2196376600002</v>
      </c>
      <c r="D63" s="36">
        <v>1216.2769024600002</v>
      </c>
      <c r="E63" s="36">
        <v>1257.1312427300002</v>
      </c>
      <c r="F63" s="36">
        <v>1249.4448909300002</v>
      </c>
      <c r="G63" s="36">
        <v>1249.94222371</v>
      </c>
      <c r="H63" s="36">
        <v>1262.77303912</v>
      </c>
      <c r="I63" s="36">
        <v>1234.7323761100001</v>
      </c>
      <c r="J63" s="36">
        <v>1189.1033064200001</v>
      </c>
      <c r="K63" s="36">
        <v>1143.13841858</v>
      </c>
      <c r="L63" s="36">
        <v>1134.7300608800001</v>
      </c>
      <c r="M63" s="36">
        <v>1129.8742040700001</v>
      </c>
      <c r="N63" s="36">
        <v>1125.80335132</v>
      </c>
      <c r="O63" s="36">
        <v>1125.45970831</v>
      </c>
      <c r="P63" s="36">
        <v>1138.66699352</v>
      </c>
      <c r="Q63" s="36">
        <v>1141.0203451000002</v>
      </c>
      <c r="R63" s="36">
        <v>1136.5276657100001</v>
      </c>
      <c r="S63" s="36">
        <v>1129.8786755000001</v>
      </c>
      <c r="T63" s="36">
        <v>1155.65053315</v>
      </c>
      <c r="U63" s="36">
        <v>1131.8687773300001</v>
      </c>
      <c r="V63" s="36">
        <v>1146.52290401</v>
      </c>
      <c r="W63" s="36">
        <v>1174.37425252</v>
      </c>
      <c r="X63" s="36">
        <v>1155.9072078800002</v>
      </c>
      <c r="Y63" s="36">
        <v>1182.4349881600001</v>
      </c>
    </row>
    <row r="64" spans="1:25" x14ac:dyDescent="0.2">
      <c r="A64" s="35">
        <v>19</v>
      </c>
      <c r="B64" s="36">
        <v>1218.9292436600001</v>
      </c>
      <c r="C64" s="36">
        <v>1244.0387351200002</v>
      </c>
      <c r="D64" s="36">
        <v>1269.2751304200001</v>
      </c>
      <c r="E64" s="36">
        <v>1277.2819370400002</v>
      </c>
      <c r="F64" s="36">
        <v>1290.1519104200001</v>
      </c>
      <c r="G64" s="36">
        <v>1285.4926151000002</v>
      </c>
      <c r="H64" s="36">
        <v>1240.3288229100001</v>
      </c>
      <c r="I64" s="36">
        <v>1203.01255984</v>
      </c>
      <c r="J64" s="36">
        <v>1111.9394670900001</v>
      </c>
      <c r="K64" s="36">
        <v>1103.4654229700002</v>
      </c>
      <c r="L64" s="36">
        <v>1067.7742129200001</v>
      </c>
      <c r="M64" s="36">
        <v>1094.26555841</v>
      </c>
      <c r="N64" s="36">
        <v>1110.0849855400002</v>
      </c>
      <c r="O64" s="36">
        <v>1104.4949416500001</v>
      </c>
      <c r="P64" s="36">
        <v>1113.0823924200001</v>
      </c>
      <c r="Q64" s="36">
        <v>1125.3675345400002</v>
      </c>
      <c r="R64" s="36">
        <v>1135.6073006900001</v>
      </c>
      <c r="S64" s="36">
        <v>1172.9786302</v>
      </c>
      <c r="T64" s="36">
        <v>1160.1322685100001</v>
      </c>
      <c r="U64" s="36">
        <v>1140.18839499</v>
      </c>
      <c r="V64" s="36">
        <v>1142.8441855600001</v>
      </c>
      <c r="W64" s="36">
        <v>1137.7524020400001</v>
      </c>
      <c r="X64" s="36">
        <v>1145.0217778700001</v>
      </c>
      <c r="Y64" s="36">
        <v>1196.6707900800002</v>
      </c>
    </row>
    <row r="65" spans="1:25" x14ac:dyDescent="0.2">
      <c r="A65" s="35">
        <v>20</v>
      </c>
      <c r="B65" s="36">
        <v>1277.6997563500001</v>
      </c>
      <c r="C65" s="36">
        <v>1300.2328674400001</v>
      </c>
      <c r="D65" s="36">
        <v>1325.7018300500001</v>
      </c>
      <c r="E65" s="36">
        <v>1317.0701092800002</v>
      </c>
      <c r="F65" s="36">
        <v>1319.8287641700001</v>
      </c>
      <c r="G65" s="36">
        <v>1294.5263408200001</v>
      </c>
      <c r="H65" s="36">
        <v>1267.28510394</v>
      </c>
      <c r="I65" s="36">
        <v>1158.1082629900002</v>
      </c>
      <c r="J65" s="36">
        <v>1151.7309668600001</v>
      </c>
      <c r="K65" s="36">
        <v>1130.7878445400002</v>
      </c>
      <c r="L65" s="36">
        <v>1124.73906145</v>
      </c>
      <c r="M65" s="36">
        <v>1125.5087355500002</v>
      </c>
      <c r="N65" s="36">
        <v>1137.0141975600002</v>
      </c>
      <c r="O65" s="36">
        <v>1146.0792039200001</v>
      </c>
      <c r="P65" s="36">
        <v>1157.2104883700001</v>
      </c>
      <c r="Q65" s="36">
        <v>1151.6323129900002</v>
      </c>
      <c r="R65" s="36">
        <v>1146.21131098</v>
      </c>
      <c r="S65" s="36">
        <v>1142.2021915700002</v>
      </c>
      <c r="T65" s="36">
        <v>1097.6446287400001</v>
      </c>
      <c r="U65" s="36">
        <v>1087.2352047400002</v>
      </c>
      <c r="V65" s="36">
        <v>1087.56949551</v>
      </c>
      <c r="W65" s="36">
        <v>1108.2050109900001</v>
      </c>
      <c r="X65" s="36">
        <v>1083.0168007000002</v>
      </c>
      <c r="Y65" s="36">
        <v>1142.4683705100001</v>
      </c>
    </row>
    <row r="66" spans="1:25" x14ac:dyDescent="0.2">
      <c r="A66" s="35">
        <v>21</v>
      </c>
      <c r="B66" s="36">
        <v>1188.3413278400001</v>
      </c>
      <c r="C66" s="36">
        <v>1250.2157332900001</v>
      </c>
      <c r="D66" s="36">
        <v>1290.6933225900002</v>
      </c>
      <c r="E66" s="36">
        <v>1301.5878836500001</v>
      </c>
      <c r="F66" s="36">
        <v>1306.3077783900001</v>
      </c>
      <c r="G66" s="36">
        <v>1303.1155649900002</v>
      </c>
      <c r="H66" s="36">
        <v>1222.8418758500002</v>
      </c>
      <c r="I66" s="36">
        <v>1142.4154306</v>
      </c>
      <c r="J66" s="36">
        <v>1156.1562037400001</v>
      </c>
      <c r="K66" s="36">
        <v>1145.8862275200001</v>
      </c>
      <c r="L66" s="36">
        <v>1134.3741142700001</v>
      </c>
      <c r="M66" s="36">
        <v>1129.9502995300002</v>
      </c>
      <c r="N66" s="36">
        <v>1140.6434689300002</v>
      </c>
      <c r="O66" s="36">
        <v>1139.43236247</v>
      </c>
      <c r="P66" s="36">
        <v>1140.7197096800001</v>
      </c>
      <c r="Q66" s="36">
        <v>1141.52319562</v>
      </c>
      <c r="R66" s="36">
        <v>1141.74129227</v>
      </c>
      <c r="S66" s="36">
        <v>1146.90045267</v>
      </c>
      <c r="T66" s="36">
        <v>1119.2606082000002</v>
      </c>
      <c r="U66" s="36">
        <v>1130.35000289</v>
      </c>
      <c r="V66" s="36">
        <v>1131.6125241300001</v>
      </c>
      <c r="W66" s="36">
        <v>1093.7327131200002</v>
      </c>
      <c r="X66" s="36">
        <v>1120.0557953800001</v>
      </c>
      <c r="Y66" s="36">
        <v>1140.4788792000002</v>
      </c>
    </row>
    <row r="67" spans="1:25" x14ac:dyDescent="0.2">
      <c r="A67" s="35">
        <v>22</v>
      </c>
      <c r="B67" s="36">
        <v>1246.6345917200001</v>
      </c>
      <c r="C67" s="36">
        <v>1144.1392399900001</v>
      </c>
      <c r="D67" s="36">
        <v>1172.4735422700001</v>
      </c>
      <c r="E67" s="36">
        <v>1187.6763535</v>
      </c>
      <c r="F67" s="36">
        <v>1197.7097820700001</v>
      </c>
      <c r="G67" s="36">
        <v>1196.73919333</v>
      </c>
      <c r="H67" s="36">
        <v>1162.8467189300002</v>
      </c>
      <c r="I67" s="36">
        <v>1154.9551940700001</v>
      </c>
      <c r="J67" s="36">
        <v>1240.6171858600001</v>
      </c>
      <c r="K67" s="36">
        <v>1278.4394077900001</v>
      </c>
      <c r="L67" s="36">
        <v>1259.1484228900001</v>
      </c>
      <c r="M67" s="36">
        <v>1140.1692347200001</v>
      </c>
      <c r="N67" s="36">
        <v>1022.41734669</v>
      </c>
      <c r="O67" s="36">
        <v>1021.6736031199999</v>
      </c>
      <c r="P67" s="36">
        <v>1025.7049860399998</v>
      </c>
      <c r="Q67" s="36">
        <v>1022.2467508000001</v>
      </c>
      <c r="R67" s="36">
        <v>1131.8678912700002</v>
      </c>
      <c r="S67" s="36">
        <v>1252.8253019200001</v>
      </c>
      <c r="T67" s="36">
        <v>1266.8548279500001</v>
      </c>
      <c r="U67" s="36">
        <v>1256.54146917</v>
      </c>
      <c r="V67" s="36">
        <v>1263.8405006500002</v>
      </c>
      <c r="W67" s="36">
        <v>1216.41610102</v>
      </c>
      <c r="X67" s="36">
        <v>1224.65801975</v>
      </c>
      <c r="Y67" s="36">
        <v>1195.6089446400001</v>
      </c>
    </row>
    <row r="68" spans="1:25" x14ac:dyDescent="0.2">
      <c r="A68" s="35">
        <v>23</v>
      </c>
      <c r="B68" s="36">
        <v>1193.78440615</v>
      </c>
      <c r="C68" s="36">
        <v>1254.5096507100002</v>
      </c>
      <c r="D68" s="36">
        <v>1272.8582925200001</v>
      </c>
      <c r="E68" s="36">
        <v>1285.4568667600001</v>
      </c>
      <c r="F68" s="36">
        <v>1290.3421388800002</v>
      </c>
      <c r="G68" s="36">
        <v>1277.1095193200001</v>
      </c>
      <c r="H68" s="36">
        <v>1230.6032593100001</v>
      </c>
      <c r="I68" s="36">
        <v>1157.7438727800002</v>
      </c>
      <c r="J68" s="36">
        <v>1129.2183788900002</v>
      </c>
      <c r="K68" s="36">
        <v>1143.3079008700001</v>
      </c>
      <c r="L68" s="36">
        <v>1074.4873991500001</v>
      </c>
      <c r="M68" s="36">
        <v>1080.9507795700001</v>
      </c>
      <c r="N68" s="36">
        <v>1063.1267650300001</v>
      </c>
      <c r="O68" s="36">
        <v>1064.6111791200001</v>
      </c>
      <c r="P68" s="36">
        <v>1061.70356573</v>
      </c>
      <c r="Q68" s="36">
        <v>1059.6254989900001</v>
      </c>
      <c r="R68" s="36">
        <v>1072.5218104400001</v>
      </c>
      <c r="S68" s="36">
        <v>1076.6925625800002</v>
      </c>
      <c r="T68" s="36">
        <v>1122.6297048600002</v>
      </c>
      <c r="U68" s="36">
        <v>1126.5054687500001</v>
      </c>
      <c r="V68" s="36">
        <v>1115.29702821</v>
      </c>
      <c r="W68" s="36">
        <v>1138.99531374</v>
      </c>
      <c r="X68" s="36">
        <v>1119.6419615000002</v>
      </c>
      <c r="Y68" s="36">
        <v>1149.6035986500001</v>
      </c>
    </row>
    <row r="69" spans="1:25" x14ac:dyDescent="0.2">
      <c r="A69" s="35">
        <v>24</v>
      </c>
      <c r="B69" s="36">
        <v>1175.29834757</v>
      </c>
      <c r="C69" s="36">
        <v>1150.5283843000002</v>
      </c>
      <c r="D69" s="36">
        <v>1192.2978979500001</v>
      </c>
      <c r="E69" s="36">
        <v>1287.0005375800001</v>
      </c>
      <c r="F69" s="36">
        <v>1294.7410590700001</v>
      </c>
      <c r="G69" s="36">
        <v>1241.4548383800002</v>
      </c>
      <c r="H69" s="36">
        <v>1191.1609951</v>
      </c>
      <c r="I69" s="36">
        <v>1182.83671774</v>
      </c>
      <c r="J69" s="36">
        <v>1318.6439193300002</v>
      </c>
      <c r="K69" s="36">
        <v>1357.2004281200002</v>
      </c>
      <c r="L69" s="36">
        <v>1239.2499510900002</v>
      </c>
      <c r="M69" s="36">
        <v>1126.7899925800002</v>
      </c>
      <c r="N69" s="36">
        <v>1066.5939071300002</v>
      </c>
      <c r="O69" s="36">
        <v>1068.4132747200001</v>
      </c>
      <c r="P69" s="36">
        <v>1062.8571509600001</v>
      </c>
      <c r="Q69" s="36">
        <v>1061.86214481</v>
      </c>
      <c r="R69" s="36">
        <v>1102.3526146900001</v>
      </c>
      <c r="S69" s="36">
        <v>1205.0380836600002</v>
      </c>
      <c r="T69" s="36">
        <v>1186.9005097200002</v>
      </c>
      <c r="U69" s="36">
        <v>1289.0530734900001</v>
      </c>
      <c r="V69" s="36">
        <v>1155.1163559300001</v>
      </c>
      <c r="W69" s="36">
        <v>1148.85077705</v>
      </c>
      <c r="X69" s="36">
        <v>1093.4596246200001</v>
      </c>
      <c r="Y69" s="36">
        <v>1035.9655901599999</v>
      </c>
    </row>
    <row r="70" spans="1:25" x14ac:dyDescent="0.2">
      <c r="A70" s="35">
        <v>25</v>
      </c>
      <c r="B70" s="36">
        <v>1158.3850765700001</v>
      </c>
      <c r="C70" s="36">
        <v>1172.7015035400002</v>
      </c>
      <c r="D70" s="36">
        <v>1178.9812942800002</v>
      </c>
      <c r="E70" s="36">
        <v>1190.9035401400001</v>
      </c>
      <c r="F70" s="36">
        <v>1182.3581514</v>
      </c>
      <c r="G70" s="36">
        <v>1181.76742319</v>
      </c>
      <c r="H70" s="36">
        <v>1133.15999136</v>
      </c>
      <c r="I70" s="36">
        <v>1098.2470751300002</v>
      </c>
      <c r="J70" s="36">
        <v>1010.9938437</v>
      </c>
      <c r="K70" s="36">
        <v>1027.2919785899999</v>
      </c>
      <c r="L70" s="36">
        <v>1019.92049573</v>
      </c>
      <c r="M70" s="36">
        <v>1010.5292041700001</v>
      </c>
      <c r="N70" s="36">
        <v>1027.3918089899998</v>
      </c>
      <c r="O70" s="36">
        <v>1040.2870716299999</v>
      </c>
      <c r="P70" s="36">
        <v>1044.4533019300002</v>
      </c>
      <c r="Q70" s="36">
        <v>1054.92265681</v>
      </c>
      <c r="R70" s="36">
        <v>1056.5407221200001</v>
      </c>
      <c r="S70" s="36">
        <v>1021.65221042</v>
      </c>
      <c r="T70" s="36">
        <v>1035.2954943499999</v>
      </c>
      <c r="U70" s="36">
        <v>1014.57309496</v>
      </c>
      <c r="V70" s="36">
        <v>994.36294968000004</v>
      </c>
      <c r="W70" s="36">
        <v>1014.2427721299999</v>
      </c>
      <c r="X70" s="36">
        <v>1064.6340429600002</v>
      </c>
      <c r="Y70" s="36">
        <v>1067.1557251700001</v>
      </c>
    </row>
    <row r="71" spans="1:25" x14ac:dyDescent="0.2">
      <c r="A71" s="35">
        <v>26</v>
      </c>
      <c r="B71" s="36">
        <v>1160.01544605</v>
      </c>
      <c r="C71" s="36">
        <v>1237.3333472400002</v>
      </c>
      <c r="D71" s="36">
        <v>1268.0414970600002</v>
      </c>
      <c r="E71" s="36">
        <v>1285.3126486800002</v>
      </c>
      <c r="F71" s="36">
        <v>1284.3066224200002</v>
      </c>
      <c r="G71" s="36">
        <v>1279.4570893300001</v>
      </c>
      <c r="H71" s="36">
        <v>1232.9297583300001</v>
      </c>
      <c r="I71" s="36">
        <v>1183.3930810500001</v>
      </c>
      <c r="J71" s="36">
        <v>1086.9215791900001</v>
      </c>
      <c r="K71" s="36">
        <v>1025.8633840500001</v>
      </c>
      <c r="L71" s="36">
        <v>1039.0429036599999</v>
      </c>
      <c r="M71" s="36">
        <v>1039.96249945</v>
      </c>
      <c r="N71" s="36">
        <v>1039.2247618800002</v>
      </c>
      <c r="O71" s="36">
        <v>1050.99160347</v>
      </c>
      <c r="P71" s="36">
        <v>1065.6223796900001</v>
      </c>
      <c r="Q71" s="36">
        <v>1065.5940808800001</v>
      </c>
      <c r="R71" s="36">
        <v>1057.2279375400001</v>
      </c>
      <c r="S71" s="36">
        <v>1064.2511421800002</v>
      </c>
      <c r="T71" s="36">
        <v>1043.6790358499998</v>
      </c>
      <c r="U71" s="36">
        <v>1067.7467697300001</v>
      </c>
      <c r="V71" s="36">
        <v>1046.91474053</v>
      </c>
      <c r="W71" s="36">
        <v>1053.93079631</v>
      </c>
      <c r="X71" s="36">
        <v>1099.7137742800001</v>
      </c>
      <c r="Y71" s="36">
        <v>1111.4759179600001</v>
      </c>
    </row>
    <row r="72" spans="1:25" x14ac:dyDescent="0.2">
      <c r="A72" s="35">
        <v>27</v>
      </c>
      <c r="B72" s="36">
        <v>1233.1316649800001</v>
      </c>
      <c r="C72" s="36">
        <v>1267.9304144600001</v>
      </c>
      <c r="D72" s="36">
        <v>1196.2266225300002</v>
      </c>
      <c r="E72" s="36">
        <v>1213.9609239500001</v>
      </c>
      <c r="F72" s="36">
        <v>1212.0118285100002</v>
      </c>
      <c r="G72" s="36">
        <v>1164.82894706</v>
      </c>
      <c r="H72" s="36">
        <v>1191.23081944</v>
      </c>
      <c r="I72" s="36">
        <v>1247.31455196</v>
      </c>
      <c r="J72" s="36">
        <v>1164.2058394100002</v>
      </c>
      <c r="K72" s="36">
        <v>1147.97666086</v>
      </c>
      <c r="L72" s="36">
        <v>1127.9455407200001</v>
      </c>
      <c r="M72" s="36">
        <v>1113.6166778900001</v>
      </c>
      <c r="N72" s="36">
        <v>993.31863231</v>
      </c>
      <c r="O72" s="36">
        <v>994.35524311999995</v>
      </c>
      <c r="P72" s="36">
        <v>997.80235486000004</v>
      </c>
      <c r="Q72" s="36">
        <v>999.70076959999994</v>
      </c>
      <c r="R72" s="36">
        <v>1101.70071267</v>
      </c>
      <c r="S72" s="36">
        <v>1087.02142574</v>
      </c>
      <c r="T72" s="36">
        <v>1109.4595632300002</v>
      </c>
      <c r="U72" s="36">
        <v>1114.61813564</v>
      </c>
      <c r="V72" s="36">
        <v>1120.5845650800002</v>
      </c>
      <c r="W72" s="36">
        <v>1137.3190718000001</v>
      </c>
      <c r="X72" s="36">
        <v>1212.2557905400001</v>
      </c>
      <c r="Y72" s="36">
        <v>1202.91105717</v>
      </c>
    </row>
    <row r="73" spans="1:25" x14ac:dyDescent="0.2">
      <c r="A73" s="35">
        <v>28</v>
      </c>
      <c r="B73" s="36">
        <v>1201.6267056300001</v>
      </c>
      <c r="C73" s="36">
        <v>1263.1010884100001</v>
      </c>
      <c r="D73" s="36">
        <v>1202.4368707800002</v>
      </c>
      <c r="E73" s="36">
        <v>1217.92198278</v>
      </c>
      <c r="F73" s="36">
        <v>1214.8420141300001</v>
      </c>
      <c r="G73" s="36">
        <v>1175.1161283900001</v>
      </c>
      <c r="H73" s="36">
        <v>1195.0937876200001</v>
      </c>
      <c r="I73" s="36">
        <v>1221.1058138800001</v>
      </c>
      <c r="J73" s="36">
        <v>1171.1472528200002</v>
      </c>
      <c r="K73" s="36">
        <v>1177.4573063600001</v>
      </c>
      <c r="L73" s="36">
        <v>1141.6378194500001</v>
      </c>
      <c r="M73" s="36">
        <v>1117.6806670000001</v>
      </c>
      <c r="N73" s="36">
        <v>999.09595503000003</v>
      </c>
      <c r="O73" s="36">
        <v>1014.17473882</v>
      </c>
      <c r="P73" s="36">
        <v>1015.7829579400001</v>
      </c>
      <c r="Q73" s="36">
        <v>1002.2372510399999</v>
      </c>
      <c r="R73" s="36">
        <v>1110.4208626300001</v>
      </c>
      <c r="S73" s="36">
        <v>1083.0555818800001</v>
      </c>
      <c r="T73" s="36">
        <v>1095.19966692</v>
      </c>
      <c r="U73" s="36">
        <v>1094.7654528100002</v>
      </c>
      <c r="V73" s="36">
        <v>1113.37682868</v>
      </c>
      <c r="W73" s="36">
        <v>1139.77685722</v>
      </c>
      <c r="X73" s="36">
        <v>1147.6528087600002</v>
      </c>
      <c r="Y73" s="36">
        <v>1244.9897351100001</v>
      </c>
    </row>
    <row r="74" spans="1:25" x14ac:dyDescent="0.2">
      <c r="A74" s="35">
        <v>29</v>
      </c>
      <c r="B74" s="36">
        <v>1050.2397683300001</v>
      </c>
      <c r="C74" s="36">
        <v>1141.99769014</v>
      </c>
      <c r="D74" s="36">
        <v>1198.6525363200001</v>
      </c>
      <c r="E74" s="36">
        <v>1221.1303079400002</v>
      </c>
      <c r="F74" s="36">
        <v>1248.37853554</v>
      </c>
      <c r="G74" s="36">
        <v>1257.6114128700001</v>
      </c>
      <c r="H74" s="36">
        <v>1225.1438680600002</v>
      </c>
      <c r="I74" s="36">
        <v>1192.6654373000001</v>
      </c>
      <c r="J74" s="36">
        <v>1186.3859309100001</v>
      </c>
      <c r="K74" s="36">
        <v>1142.6549026700002</v>
      </c>
      <c r="L74" s="36">
        <v>1115.4151521700001</v>
      </c>
      <c r="M74" s="36">
        <v>1113.78144926</v>
      </c>
      <c r="N74" s="36">
        <v>1133.68123126</v>
      </c>
      <c r="O74" s="36">
        <v>1135.0570435100001</v>
      </c>
      <c r="P74" s="36">
        <v>1108.3388188200001</v>
      </c>
      <c r="Q74" s="36">
        <v>1121.4317483900002</v>
      </c>
      <c r="R74" s="36">
        <v>1122.33154487</v>
      </c>
      <c r="S74" s="36">
        <v>1126.8572925400001</v>
      </c>
      <c r="T74" s="36">
        <v>1123.9183550100001</v>
      </c>
      <c r="U74" s="36">
        <v>1135.1047298100002</v>
      </c>
      <c r="V74" s="36">
        <v>1134.97824042</v>
      </c>
      <c r="W74" s="36">
        <v>1125.2605073100001</v>
      </c>
      <c r="X74" s="36">
        <v>1150.1228181900001</v>
      </c>
      <c r="Y74" s="36">
        <v>1140.33563342</v>
      </c>
    </row>
    <row r="75" spans="1:25" x14ac:dyDescent="0.2">
      <c r="A75" s="35">
        <v>30</v>
      </c>
      <c r="B75" s="36">
        <v>1204.1885947600001</v>
      </c>
      <c r="C75" s="36">
        <v>1267.5070061600002</v>
      </c>
      <c r="D75" s="36">
        <v>1301.6215526500002</v>
      </c>
      <c r="E75" s="36">
        <v>1324.7568944300001</v>
      </c>
      <c r="F75" s="36">
        <v>1328.8591569600001</v>
      </c>
      <c r="G75" s="36">
        <v>1312.1874499300002</v>
      </c>
      <c r="H75" s="36">
        <v>1238.3957992500002</v>
      </c>
      <c r="I75" s="36">
        <v>1174.56525738</v>
      </c>
      <c r="J75" s="36">
        <v>1191.12011927</v>
      </c>
      <c r="K75" s="36">
        <v>1143.4358690600002</v>
      </c>
      <c r="L75" s="36">
        <v>1106.3696237600002</v>
      </c>
      <c r="M75" s="36">
        <v>1131.0333479200001</v>
      </c>
      <c r="N75" s="36">
        <v>1142.5196092000001</v>
      </c>
      <c r="O75" s="36">
        <v>1114.9409437000002</v>
      </c>
      <c r="P75" s="36">
        <v>1119.9411147100002</v>
      </c>
      <c r="Q75" s="36">
        <v>1124.3963286400001</v>
      </c>
      <c r="R75" s="36">
        <v>1123.6295335000002</v>
      </c>
      <c r="S75" s="36">
        <v>1131.5898996600001</v>
      </c>
      <c r="T75" s="36">
        <v>1150.72897646</v>
      </c>
      <c r="U75" s="36">
        <v>1159.5427468700002</v>
      </c>
      <c r="V75" s="36">
        <v>1162.8761393900002</v>
      </c>
      <c r="W75" s="36">
        <v>1146.3623137200002</v>
      </c>
      <c r="X75" s="36">
        <v>1176.83814181</v>
      </c>
      <c r="Y75" s="36">
        <v>1149.3932626000001</v>
      </c>
    </row>
    <row r="76" spans="1:25" x14ac:dyDescent="0.2">
      <c r="A76" s="35">
        <v>31</v>
      </c>
      <c r="B76" s="36" t="s">
        <v>150</v>
      </c>
      <c r="C76" s="36" t="s">
        <v>150</v>
      </c>
      <c r="D76" s="36" t="s">
        <v>150</v>
      </c>
      <c r="E76" s="36" t="s">
        <v>150</v>
      </c>
      <c r="F76" s="36" t="s">
        <v>150</v>
      </c>
      <c r="G76" s="36" t="s">
        <v>150</v>
      </c>
      <c r="H76" s="36" t="s">
        <v>150</v>
      </c>
      <c r="I76" s="36" t="s">
        <v>150</v>
      </c>
      <c r="J76" s="36" t="s">
        <v>150</v>
      </c>
      <c r="K76" s="36" t="s">
        <v>150</v>
      </c>
      <c r="L76" s="36" t="s">
        <v>150</v>
      </c>
      <c r="M76" s="36" t="s">
        <v>150</v>
      </c>
      <c r="N76" s="36" t="s">
        <v>150</v>
      </c>
      <c r="O76" s="36" t="s">
        <v>150</v>
      </c>
      <c r="P76" s="36" t="s">
        <v>150</v>
      </c>
      <c r="Q76" s="36" t="s">
        <v>150</v>
      </c>
      <c r="R76" s="36" t="s">
        <v>150</v>
      </c>
      <c r="S76" s="36" t="s">
        <v>150</v>
      </c>
      <c r="T76" s="36" t="s">
        <v>150</v>
      </c>
      <c r="U76" s="36" t="s">
        <v>150</v>
      </c>
      <c r="V76" s="36" t="s">
        <v>150</v>
      </c>
      <c r="W76" s="36" t="s">
        <v>150</v>
      </c>
      <c r="X76" s="36" t="s">
        <v>150</v>
      </c>
      <c r="Y76" s="36" t="s">
        <v>150</v>
      </c>
    </row>
    <row r="77" spans="1:25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9" spans="1:25" ht="32.25" customHeight="1" x14ac:dyDescent="0.2">
      <c r="A79" s="111" t="s">
        <v>0</v>
      </c>
      <c r="B79" s="132" t="s">
        <v>135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1358.9570402700001</v>
      </c>
      <c r="C81" s="36">
        <v>1395.20424101</v>
      </c>
      <c r="D81" s="36">
        <v>1423.9864108600002</v>
      </c>
      <c r="E81" s="36">
        <v>1498.0302813000001</v>
      </c>
      <c r="F81" s="36">
        <v>1491.4332892500001</v>
      </c>
      <c r="G81" s="36">
        <v>1476.1998190400002</v>
      </c>
      <c r="H81" s="36">
        <v>1406.6388705700001</v>
      </c>
      <c r="I81" s="36">
        <v>1427.42985017</v>
      </c>
      <c r="J81" s="36">
        <v>1384.4717012800002</v>
      </c>
      <c r="K81" s="36">
        <v>1398.02838623</v>
      </c>
      <c r="L81" s="36">
        <v>1408.3176446500001</v>
      </c>
      <c r="M81" s="36">
        <v>1398.78048345</v>
      </c>
      <c r="N81" s="36">
        <v>1418.28010554</v>
      </c>
      <c r="O81" s="36">
        <v>1456.9143381800002</v>
      </c>
      <c r="P81" s="36">
        <v>1444.05537673</v>
      </c>
      <c r="Q81" s="36">
        <v>1422.4484437800002</v>
      </c>
      <c r="R81" s="36">
        <v>1423.4932975900001</v>
      </c>
      <c r="S81" s="36">
        <v>1435.2706171900002</v>
      </c>
      <c r="T81" s="36">
        <v>1410.6126752</v>
      </c>
      <c r="U81" s="36">
        <v>1371.423442</v>
      </c>
      <c r="V81" s="36">
        <v>1337.9464200500001</v>
      </c>
      <c r="W81" s="36">
        <v>1336.7503263800002</v>
      </c>
      <c r="X81" s="36">
        <v>1407.5324826200001</v>
      </c>
      <c r="Y81" s="36">
        <v>1439.3307893400001</v>
      </c>
    </row>
    <row r="82" spans="1:25" x14ac:dyDescent="0.2">
      <c r="A82" s="35">
        <v>2</v>
      </c>
      <c r="B82" s="36">
        <v>1434.14844758</v>
      </c>
      <c r="C82" s="36">
        <v>1494.1638083800001</v>
      </c>
      <c r="D82" s="36">
        <v>1537.9781427400001</v>
      </c>
      <c r="E82" s="36">
        <v>1556.10818642</v>
      </c>
      <c r="F82" s="36">
        <v>1563.9586783900002</v>
      </c>
      <c r="G82" s="36">
        <v>1545.0105534600002</v>
      </c>
      <c r="H82" s="36">
        <v>1472.0934097100001</v>
      </c>
      <c r="I82" s="36">
        <v>1423.5596434800002</v>
      </c>
      <c r="J82" s="36">
        <v>1368.54189094</v>
      </c>
      <c r="K82" s="36">
        <v>1347.46168418</v>
      </c>
      <c r="L82" s="36">
        <v>1351.8792488300001</v>
      </c>
      <c r="M82" s="36">
        <v>1324.0444173200001</v>
      </c>
      <c r="N82" s="36">
        <v>1337.4279164900001</v>
      </c>
      <c r="O82" s="36">
        <v>1371.4138890000002</v>
      </c>
      <c r="P82" s="36">
        <v>1354.7624920500002</v>
      </c>
      <c r="Q82" s="36">
        <v>1368.0635479</v>
      </c>
      <c r="R82" s="36">
        <v>1372.7757842300002</v>
      </c>
      <c r="S82" s="36">
        <v>1385.7155246700001</v>
      </c>
      <c r="T82" s="36">
        <v>1351.0020389900001</v>
      </c>
      <c r="U82" s="36">
        <v>1355.09622562</v>
      </c>
      <c r="V82" s="36">
        <v>1343.8785394000001</v>
      </c>
      <c r="W82" s="36">
        <v>1337.3904450300001</v>
      </c>
      <c r="X82" s="36">
        <v>1367.7882402800001</v>
      </c>
      <c r="Y82" s="36">
        <v>1402.8878952900002</v>
      </c>
    </row>
    <row r="83" spans="1:25" x14ac:dyDescent="0.2">
      <c r="A83" s="35">
        <v>3</v>
      </c>
      <c r="B83" s="36">
        <v>1185.2658218900001</v>
      </c>
      <c r="C83" s="36">
        <v>1246.0630670200001</v>
      </c>
      <c r="D83" s="36">
        <v>1282.2182040600001</v>
      </c>
      <c r="E83" s="36">
        <v>1304.0966950700001</v>
      </c>
      <c r="F83" s="36">
        <v>1312.6325139600001</v>
      </c>
      <c r="G83" s="36">
        <v>1290.31346676</v>
      </c>
      <c r="H83" s="36">
        <v>1217.49620992</v>
      </c>
      <c r="I83" s="36">
        <v>1156.92767772</v>
      </c>
      <c r="J83" s="36">
        <v>1166.9467235700001</v>
      </c>
      <c r="K83" s="36">
        <v>1152.2851903600001</v>
      </c>
      <c r="L83" s="36">
        <v>1300.99057036</v>
      </c>
      <c r="M83" s="36">
        <v>1192.40202011</v>
      </c>
      <c r="N83" s="36">
        <v>1151.7343255500002</v>
      </c>
      <c r="O83" s="36">
        <v>1144.7049374300002</v>
      </c>
      <c r="P83" s="36">
        <v>1143.0021193200002</v>
      </c>
      <c r="Q83" s="36">
        <v>1142.8661079000001</v>
      </c>
      <c r="R83" s="36">
        <v>1337.4680205400002</v>
      </c>
      <c r="S83" s="36">
        <v>1204.9868151400001</v>
      </c>
      <c r="T83" s="36">
        <v>1133.7595202500002</v>
      </c>
      <c r="U83" s="36">
        <v>1132.7154061600002</v>
      </c>
      <c r="V83" s="36">
        <v>1136.1107121300001</v>
      </c>
      <c r="W83" s="36">
        <v>1135.1680082200003</v>
      </c>
      <c r="X83" s="36">
        <v>1127.0056283700001</v>
      </c>
      <c r="Y83" s="36">
        <v>1122.3117550500001</v>
      </c>
    </row>
    <row r="84" spans="1:25" x14ac:dyDescent="0.2">
      <c r="A84" s="35">
        <v>4</v>
      </c>
      <c r="B84" s="36">
        <v>1246.8179225900001</v>
      </c>
      <c r="C84" s="36">
        <v>1283.5345032800001</v>
      </c>
      <c r="D84" s="36">
        <v>1249.0261826600001</v>
      </c>
      <c r="E84" s="36">
        <v>1253.8695488300002</v>
      </c>
      <c r="F84" s="36">
        <v>1249.22740155</v>
      </c>
      <c r="G84" s="36">
        <v>1230.0071802300001</v>
      </c>
      <c r="H84" s="36">
        <v>1180.0881372300003</v>
      </c>
      <c r="I84" s="36">
        <v>1246.1041302400001</v>
      </c>
      <c r="J84" s="36">
        <v>1197.9620340900001</v>
      </c>
      <c r="K84" s="36">
        <v>1336.3766796100001</v>
      </c>
      <c r="L84" s="36">
        <v>1345.18904838</v>
      </c>
      <c r="M84" s="36">
        <v>1334.72999368</v>
      </c>
      <c r="N84" s="36">
        <v>1314.17438681</v>
      </c>
      <c r="O84" s="36">
        <v>1463.3974881200002</v>
      </c>
      <c r="P84" s="36">
        <v>1451.3836694600002</v>
      </c>
      <c r="Q84" s="36">
        <v>1445.75010539</v>
      </c>
      <c r="R84" s="36">
        <v>1408.5867247200001</v>
      </c>
      <c r="S84" s="36">
        <v>1415.3672744900002</v>
      </c>
      <c r="T84" s="36">
        <v>1387.0460800500002</v>
      </c>
      <c r="U84" s="36">
        <v>1343.44121924</v>
      </c>
      <c r="V84" s="36">
        <v>1240.0382391300002</v>
      </c>
      <c r="W84" s="36">
        <v>1292.6117406200001</v>
      </c>
      <c r="X84" s="36">
        <v>1336.2149137500001</v>
      </c>
      <c r="Y84" s="36">
        <v>1382.2010135</v>
      </c>
    </row>
    <row r="85" spans="1:25" x14ac:dyDescent="0.2">
      <c r="A85" s="35">
        <v>5</v>
      </c>
      <c r="B85" s="36">
        <v>1262.16907113</v>
      </c>
      <c r="C85" s="36">
        <v>1237.6885529400001</v>
      </c>
      <c r="D85" s="36">
        <v>1241.9019118200001</v>
      </c>
      <c r="E85" s="36">
        <v>1248.6371666900002</v>
      </c>
      <c r="F85" s="36">
        <v>1238.6873527200003</v>
      </c>
      <c r="G85" s="36">
        <v>1220.3711661500001</v>
      </c>
      <c r="H85" s="36">
        <v>1206.0562364800001</v>
      </c>
      <c r="I85" s="36">
        <v>1146.55934843</v>
      </c>
      <c r="J85" s="36">
        <v>1147.0976894200001</v>
      </c>
      <c r="K85" s="36">
        <v>1184.0271165000001</v>
      </c>
      <c r="L85" s="36">
        <v>1186.6487398500001</v>
      </c>
      <c r="M85" s="36">
        <v>1190.4530535800002</v>
      </c>
      <c r="N85" s="36">
        <v>1226.8530705400001</v>
      </c>
      <c r="O85" s="36">
        <v>1237.9341082600001</v>
      </c>
      <c r="P85" s="36">
        <v>1236.1487997800002</v>
      </c>
      <c r="Q85" s="36">
        <v>1233.6335320700002</v>
      </c>
      <c r="R85" s="36">
        <v>1183.5016896300001</v>
      </c>
      <c r="S85" s="36">
        <v>1196.1041135800001</v>
      </c>
      <c r="T85" s="36">
        <v>1216.6627832400002</v>
      </c>
      <c r="U85" s="36">
        <v>1191.4502791300001</v>
      </c>
      <c r="V85" s="36">
        <v>1161.6230510900002</v>
      </c>
      <c r="W85" s="36">
        <v>1160.6300336400002</v>
      </c>
      <c r="X85" s="36">
        <v>1193.1629305200001</v>
      </c>
      <c r="Y85" s="36">
        <v>1264.5879586500002</v>
      </c>
    </row>
    <row r="86" spans="1:25" x14ac:dyDescent="0.2">
      <c r="A86" s="35">
        <v>6</v>
      </c>
      <c r="B86" s="36">
        <v>1261.3430310600002</v>
      </c>
      <c r="C86" s="36">
        <v>1363.5397521000002</v>
      </c>
      <c r="D86" s="36">
        <v>1212.8342125300001</v>
      </c>
      <c r="E86" s="36">
        <v>1215.5749197300001</v>
      </c>
      <c r="F86" s="36">
        <v>1226.2393882200001</v>
      </c>
      <c r="G86" s="36">
        <v>1207.8948737600001</v>
      </c>
      <c r="H86" s="36">
        <v>1172.5805534000001</v>
      </c>
      <c r="I86" s="36">
        <v>1171.3065326800001</v>
      </c>
      <c r="J86" s="36">
        <v>1166.9622034500001</v>
      </c>
      <c r="K86" s="36">
        <v>1151.57828365</v>
      </c>
      <c r="L86" s="36">
        <v>1176.5373558200001</v>
      </c>
      <c r="M86" s="36">
        <v>1205.55123974</v>
      </c>
      <c r="N86" s="36">
        <v>1198.91757454</v>
      </c>
      <c r="O86" s="36">
        <v>1203.4451800600002</v>
      </c>
      <c r="P86" s="36">
        <v>1203.2442053000002</v>
      </c>
      <c r="Q86" s="36">
        <v>1201.8348660700001</v>
      </c>
      <c r="R86" s="36">
        <v>1174.40175393</v>
      </c>
      <c r="S86" s="36">
        <v>1213.02694219</v>
      </c>
      <c r="T86" s="36">
        <v>1207.4551127400002</v>
      </c>
      <c r="U86" s="36">
        <v>1167.1444877900001</v>
      </c>
      <c r="V86" s="36">
        <v>1159.41099594</v>
      </c>
      <c r="W86" s="36">
        <v>1158.4390358200001</v>
      </c>
      <c r="X86" s="36">
        <v>1164.08097312</v>
      </c>
      <c r="Y86" s="36">
        <v>1182.5287821900001</v>
      </c>
    </row>
    <row r="87" spans="1:25" x14ac:dyDescent="0.2">
      <c r="A87" s="35">
        <v>7</v>
      </c>
      <c r="B87" s="36">
        <v>1152.9029421400003</v>
      </c>
      <c r="C87" s="36">
        <v>1223.62569259</v>
      </c>
      <c r="D87" s="36">
        <v>1254.15668102</v>
      </c>
      <c r="E87" s="36">
        <v>1266.8981377800001</v>
      </c>
      <c r="F87" s="36">
        <v>1275.47819779</v>
      </c>
      <c r="G87" s="36">
        <v>1268.2675225600001</v>
      </c>
      <c r="H87" s="36">
        <v>1207.0546452600001</v>
      </c>
      <c r="I87" s="36">
        <v>1145.9541219800001</v>
      </c>
      <c r="J87" s="36">
        <v>1083.7090294000002</v>
      </c>
      <c r="K87" s="36">
        <v>1087.5024787700002</v>
      </c>
      <c r="L87" s="36">
        <v>1129.7108381300002</v>
      </c>
      <c r="M87" s="36">
        <v>1136.5417812200001</v>
      </c>
      <c r="N87" s="36">
        <v>1154.3100718600001</v>
      </c>
      <c r="O87" s="36">
        <v>1151.3110466700002</v>
      </c>
      <c r="P87" s="36">
        <v>1143.7364947000001</v>
      </c>
      <c r="Q87" s="36">
        <v>1145.7501258700001</v>
      </c>
      <c r="R87" s="36">
        <v>1153.0033912600002</v>
      </c>
      <c r="S87" s="36">
        <v>1149.4948817400002</v>
      </c>
      <c r="T87" s="36">
        <v>1109.7957347400002</v>
      </c>
      <c r="U87" s="36">
        <v>1110.8579000100001</v>
      </c>
      <c r="V87" s="36">
        <v>1103.5590698100002</v>
      </c>
      <c r="W87" s="36">
        <v>1084.8854947400002</v>
      </c>
      <c r="X87" s="36">
        <v>1085.9303100200002</v>
      </c>
      <c r="Y87" s="36">
        <v>1123.4207559600002</v>
      </c>
    </row>
    <row r="88" spans="1:25" x14ac:dyDescent="0.2">
      <c r="A88" s="35">
        <v>8</v>
      </c>
      <c r="B88" s="36">
        <v>1215.1835353000001</v>
      </c>
      <c r="C88" s="36">
        <v>1262.17120598</v>
      </c>
      <c r="D88" s="36">
        <v>1283.3002078300001</v>
      </c>
      <c r="E88" s="36">
        <v>1288.9917583200001</v>
      </c>
      <c r="F88" s="36">
        <v>1290.2854583200001</v>
      </c>
      <c r="G88" s="36">
        <v>1267.7838661600001</v>
      </c>
      <c r="H88" s="36">
        <v>1196.7183275</v>
      </c>
      <c r="I88" s="36">
        <v>1121.30028569</v>
      </c>
      <c r="J88" s="36">
        <v>1112.88180601</v>
      </c>
      <c r="K88" s="36">
        <v>1137.2821268</v>
      </c>
      <c r="L88" s="36">
        <v>1197.5488193500003</v>
      </c>
      <c r="M88" s="36">
        <v>1197.35018337</v>
      </c>
      <c r="N88" s="36">
        <v>1203.5517015900002</v>
      </c>
      <c r="O88" s="36">
        <v>1215.0683785500003</v>
      </c>
      <c r="P88" s="36">
        <v>1207.97787309</v>
      </c>
      <c r="Q88" s="36">
        <v>1181.95972861</v>
      </c>
      <c r="R88" s="36">
        <v>1183.7401670000002</v>
      </c>
      <c r="S88" s="36">
        <v>1171.1758411400001</v>
      </c>
      <c r="T88" s="36">
        <v>1163.9347169</v>
      </c>
      <c r="U88" s="36">
        <v>1160.6031300900001</v>
      </c>
      <c r="V88" s="36">
        <v>1156.7924325800002</v>
      </c>
      <c r="W88" s="36">
        <v>1124.76456205</v>
      </c>
      <c r="X88" s="36">
        <v>1131.2104881600001</v>
      </c>
      <c r="Y88" s="36">
        <v>1158.44682541</v>
      </c>
    </row>
    <row r="89" spans="1:25" x14ac:dyDescent="0.2">
      <c r="A89" s="35">
        <v>9</v>
      </c>
      <c r="B89" s="36">
        <v>1215.5683463400001</v>
      </c>
      <c r="C89" s="36">
        <v>1288.17496405</v>
      </c>
      <c r="D89" s="36">
        <v>1323.3824246800002</v>
      </c>
      <c r="E89" s="36">
        <v>1330.3333008200002</v>
      </c>
      <c r="F89" s="36">
        <v>1326.4225992300001</v>
      </c>
      <c r="G89" s="36">
        <v>1303.6286071900001</v>
      </c>
      <c r="H89" s="36">
        <v>1242.7109179200002</v>
      </c>
      <c r="I89" s="36">
        <v>1156.3258141500003</v>
      </c>
      <c r="J89" s="36">
        <v>1116.4326989100002</v>
      </c>
      <c r="K89" s="36">
        <v>1120.6468181100001</v>
      </c>
      <c r="L89" s="36">
        <v>1126.8928421100002</v>
      </c>
      <c r="M89" s="36">
        <v>1113.5075185200001</v>
      </c>
      <c r="N89" s="36">
        <v>1136.7650482400002</v>
      </c>
      <c r="O89" s="36">
        <v>1138.9487466100002</v>
      </c>
      <c r="P89" s="36">
        <v>1132.46087448</v>
      </c>
      <c r="Q89" s="36">
        <v>1108.0154205700001</v>
      </c>
      <c r="R89" s="36">
        <v>1119.4212085500001</v>
      </c>
      <c r="S89" s="36">
        <v>1118.2343938700001</v>
      </c>
      <c r="T89" s="36">
        <v>1121.5160024500001</v>
      </c>
      <c r="U89" s="36">
        <v>1138.3062906400003</v>
      </c>
      <c r="V89" s="36">
        <v>1147.5496395100001</v>
      </c>
      <c r="W89" s="36">
        <v>1146.3886230000001</v>
      </c>
      <c r="X89" s="36">
        <v>1138.46035727</v>
      </c>
      <c r="Y89" s="36">
        <v>1132.9801830900001</v>
      </c>
    </row>
    <row r="90" spans="1:25" x14ac:dyDescent="0.2">
      <c r="A90" s="35">
        <v>10</v>
      </c>
      <c r="B90" s="36">
        <v>1219.9424289000001</v>
      </c>
      <c r="C90" s="36">
        <v>1247.0375464900001</v>
      </c>
      <c r="D90" s="36">
        <v>1251.2366905300003</v>
      </c>
      <c r="E90" s="36">
        <v>1256.95876299</v>
      </c>
      <c r="F90" s="36">
        <v>1267.5197806400001</v>
      </c>
      <c r="G90" s="36">
        <v>1267.8345105200001</v>
      </c>
      <c r="H90" s="36">
        <v>1242.7258560900002</v>
      </c>
      <c r="I90" s="36">
        <v>1187.1479314200001</v>
      </c>
      <c r="J90" s="36">
        <v>1088.62071403</v>
      </c>
      <c r="K90" s="36">
        <v>1157.92973555</v>
      </c>
      <c r="L90" s="36">
        <v>1169.7611946700001</v>
      </c>
      <c r="M90" s="36">
        <v>1156.9767135500001</v>
      </c>
      <c r="N90" s="36">
        <v>1109.60562121</v>
      </c>
      <c r="O90" s="36">
        <v>1117.6876427300001</v>
      </c>
      <c r="P90" s="36">
        <v>1128.4309562000001</v>
      </c>
      <c r="Q90" s="36">
        <v>1127.3275410600002</v>
      </c>
      <c r="R90" s="36">
        <v>1132.5946073900002</v>
      </c>
      <c r="S90" s="36">
        <v>1127.6242956500002</v>
      </c>
      <c r="T90" s="36">
        <v>1127.69071461</v>
      </c>
      <c r="U90" s="36">
        <v>1122.4852880800001</v>
      </c>
      <c r="V90" s="36">
        <v>1135.4467800800001</v>
      </c>
      <c r="W90" s="36">
        <v>1112.8138169800002</v>
      </c>
      <c r="X90" s="36">
        <v>1127.4499280800001</v>
      </c>
      <c r="Y90" s="36">
        <v>1169.1433852300001</v>
      </c>
    </row>
    <row r="91" spans="1:25" x14ac:dyDescent="0.2">
      <c r="A91" s="35">
        <v>11</v>
      </c>
      <c r="B91" s="36">
        <v>1273.17220501</v>
      </c>
      <c r="C91" s="36">
        <v>1319.67173058</v>
      </c>
      <c r="D91" s="36">
        <v>1339.55707624</v>
      </c>
      <c r="E91" s="36">
        <v>1351.6663373000001</v>
      </c>
      <c r="F91" s="36">
        <v>1397.4440960300001</v>
      </c>
      <c r="G91" s="36">
        <v>1364.6288243200001</v>
      </c>
      <c r="H91" s="36">
        <v>1359.9275755600002</v>
      </c>
      <c r="I91" s="36">
        <v>1298.8220727400001</v>
      </c>
      <c r="J91" s="36">
        <v>1253.50014154</v>
      </c>
      <c r="K91" s="36">
        <v>1202.1752697200002</v>
      </c>
      <c r="L91" s="36">
        <v>1170.9707874800001</v>
      </c>
      <c r="M91" s="36">
        <v>1144.0040156700002</v>
      </c>
      <c r="N91" s="36">
        <v>1158.9684852000003</v>
      </c>
      <c r="O91" s="36">
        <v>1169.10519912</v>
      </c>
      <c r="P91" s="36">
        <v>1186.0443878500002</v>
      </c>
      <c r="Q91" s="36">
        <v>1196.8248757100002</v>
      </c>
      <c r="R91" s="36">
        <v>1198.3616722100003</v>
      </c>
      <c r="S91" s="36">
        <v>1195.7291699800001</v>
      </c>
      <c r="T91" s="36">
        <v>1192.0743324400003</v>
      </c>
      <c r="U91" s="36">
        <v>1187.0128696900001</v>
      </c>
      <c r="V91" s="36">
        <v>1177.9300048400003</v>
      </c>
      <c r="W91" s="36">
        <v>1143.2333171800001</v>
      </c>
      <c r="X91" s="36">
        <v>1173.67973327</v>
      </c>
      <c r="Y91" s="36">
        <v>1222.9303704599999</v>
      </c>
    </row>
    <row r="92" spans="1:25" x14ac:dyDescent="0.2">
      <c r="A92" s="35">
        <v>12</v>
      </c>
      <c r="B92" s="36">
        <v>1283.7339167500002</v>
      </c>
      <c r="C92" s="36">
        <v>1270.6071676400002</v>
      </c>
      <c r="D92" s="36">
        <v>1305.2702316900002</v>
      </c>
      <c r="E92" s="36">
        <v>1307.68997414</v>
      </c>
      <c r="F92" s="36">
        <v>1312.71594381</v>
      </c>
      <c r="G92" s="36">
        <v>1303.7744384700002</v>
      </c>
      <c r="H92" s="36">
        <v>1253.6905889400002</v>
      </c>
      <c r="I92" s="36">
        <v>1228.96435176</v>
      </c>
      <c r="J92" s="36">
        <v>1181.2458098</v>
      </c>
      <c r="K92" s="36">
        <v>1141.3212735900001</v>
      </c>
      <c r="L92" s="36">
        <v>1148.9859091800001</v>
      </c>
      <c r="M92" s="36">
        <v>1157.4169314400001</v>
      </c>
      <c r="N92" s="36">
        <v>1178.3780599700001</v>
      </c>
      <c r="O92" s="36">
        <v>1192.0330188400001</v>
      </c>
      <c r="P92" s="36">
        <v>1203.7623595900002</v>
      </c>
      <c r="Q92" s="36">
        <v>1240.7529666400001</v>
      </c>
      <c r="R92" s="36">
        <v>1226.6515523700002</v>
      </c>
      <c r="S92" s="36">
        <v>1221.2416038400002</v>
      </c>
      <c r="T92" s="36">
        <v>1206.56620228</v>
      </c>
      <c r="U92" s="36">
        <v>1179.2634017100002</v>
      </c>
      <c r="V92" s="36">
        <v>1152.0082034</v>
      </c>
      <c r="W92" s="36">
        <v>1180.6222778100002</v>
      </c>
      <c r="X92" s="36">
        <v>1224.2185665900001</v>
      </c>
      <c r="Y92" s="36">
        <v>1275.3781668200002</v>
      </c>
    </row>
    <row r="93" spans="1:25" x14ac:dyDescent="0.2">
      <c r="A93" s="35">
        <v>13</v>
      </c>
      <c r="B93" s="36">
        <v>1273.1700353200001</v>
      </c>
      <c r="C93" s="36">
        <v>1306.7068263900001</v>
      </c>
      <c r="D93" s="36">
        <v>1316.34933707</v>
      </c>
      <c r="E93" s="36">
        <v>1306.1116846400002</v>
      </c>
      <c r="F93" s="36">
        <v>1300.5998646600001</v>
      </c>
      <c r="G93" s="36">
        <v>1283.7884894700001</v>
      </c>
      <c r="H93" s="36">
        <v>1206.0292996700002</v>
      </c>
      <c r="I93" s="36">
        <v>1165.6642889500001</v>
      </c>
      <c r="J93" s="36">
        <v>1137.03490459</v>
      </c>
      <c r="K93" s="36">
        <v>1126.3314031800003</v>
      </c>
      <c r="L93" s="36">
        <v>1121.44994802</v>
      </c>
      <c r="M93" s="36">
        <v>1120.04538329</v>
      </c>
      <c r="N93" s="36">
        <v>1096.1601973200002</v>
      </c>
      <c r="O93" s="36">
        <v>1090.7527584400002</v>
      </c>
      <c r="P93" s="36">
        <v>1092.6247327200001</v>
      </c>
      <c r="Q93" s="36">
        <v>1097.3606674700002</v>
      </c>
      <c r="R93" s="36">
        <v>1093.9563014800001</v>
      </c>
      <c r="S93" s="36">
        <v>1121.7818483000001</v>
      </c>
      <c r="T93" s="36">
        <v>1120.8136625100001</v>
      </c>
      <c r="U93" s="36">
        <v>1114.0706605600001</v>
      </c>
      <c r="V93" s="36">
        <v>1116.1518621000002</v>
      </c>
      <c r="W93" s="36">
        <v>1124.1131771400001</v>
      </c>
      <c r="X93" s="36">
        <v>1154.922808</v>
      </c>
      <c r="Y93" s="36">
        <v>1181.4933090900001</v>
      </c>
    </row>
    <row r="94" spans="1:25" x14ac:dyDescent="0.2">
      <c r="A94" s="35">
        <v>14</v>
      </c>
      <c r="B94" s="36">
        <v>1248.16584782</v>
      </c>
      <c r="C94" s="36">
        <v>1282.78606337</v>
      </c>
      <c r="D94" s="36">
        <v>1290.9879579700003</v>
      </c>
      <c r="E94" s="36">
        <v>1297.8288651700002</v>
      </c>
      <c r="F94" s="36">
        <v>1281.9015295000002</v>
      </c>
      <c r="G94" s="36">
        <v>1253.0021321900001</v>
      </c>
      <c r="H94" s="36">
        <v>1206.7990917700001</v>
      </c>
      <c r="I94" s="36">
        <v>1143.8406130600001</v>
      </c>
      <c r="J94" s="36">
        <v>1109.0946540000002</v>
      </c>
      <c r="K94" s="36">
        <v>1141.0263261100001</v>
      </c>
      <c r="L94" s="36">
        <v>1126.1802711300002</v>
      </c>
      <c r="M94" s="36">
        <v>1176.4601333200001</v>
      </c>
      <c r="N94" s="36">
        <v>1174.2897649700001</v>
      </c>
      <c r="O94" s="36">
        <v>1195.4335992400001</v>
      </c>
      <c r="P94" s="36">
        <v>1204.54768347</v>
      </c>
      <c r="Q94" s="36">
        <v>1211.9132101400003</v>
      </c>
      <c r="R94" s="36">
        <v>1205.8710281700003</v>
      </c>
      <c r="S94" s="36">
        <v>1194.5968511100002</v>
      </c>
      <c r="T94" s="36">
        <v>1192.6477892700002</v>
      </c>
      <c r="U94" s="36">
        <v>1163.52200019</v>
      </c>
      <c r="V94" s="36">
        <v>1108.5270011800001</v>
      </c>
      <c r="W94" s="36">
        <v>1137.18370312</v>
      </c>
      <c r="X94" s="36">
        <v>1216.1205405000001</v>
      </c>
      <c r="Y94" s="36">
        <v>1254.0126078700002</v>
      </c>
    </row>
    <row r="95" spans="1:25" x14ac:dyDescent="0.2">
      <c r="A95" s="35">
        <v>15</v>
      </c>
      <c r="B95" s="36">
        <v>1128.6809898900001</v>
      </c>
      <c r="C95" s="36">
        <v>1285.3427311800001</v>
      </c>
      <c r="D95" s="36">
        <v>1369.5786574900001</v>
      </c>
      <c r="E95" s="36">
        <v>1386.2210073200001</v>
      </c>
      <c r="F95" s="36">
        <v>1394.9948276</v>
      </c>
      <c r="G95" s="36">
        <v>1383.0464422800001</v>
      </c>
      <c r="H95" s="36">
        <v>1258.5528904300002</v>
      </c>
      <c r="I95" s="36">
        <v>1085.89765534</v>
      </c>
      <c r="J95" s="36">
        <v>985.93281922000006</v>
      </c>
      <c r="K95" s="36">
        <v>989.04132976000005</v>
      </c>
      <c r="L95" s="36">
        <v>1054.7847053400001</v>
      </c>
      <c r="M95" s="36">
        <v>1128.3037232200002</v>
      </c>
      <c r="N95" s="36">
        <v>1162.9629309900001</v>
      </c>
      <c r="O95" s="36">
        <v>1172.7561121400001</v>
      </c>
      <c r="P95" s="36">
        <v>1186.3364400600001</v>
      </c>
      <c r="Q95" s="36">
        <v>1202.6752184500001</v>
      </c>
      <c r="R95" s="36">
        <v>1181.4161144300001</v>
      </c>
      <c r="S95" s="36">
        <v>1186.8450977500001</v>
      </c>
      <c r="T95" s="36">
        <v>1187.6798509000002</v>
      </c>
      <c r="U95" s="36">
        <v>1191.4634684600003</v>
      </c>
      <c r="V95" s="36">
        <v>1174.1189634100001</v>
      </c>
      <c r="W95" s="36">
        <v>1149.4515204900001</v>
      </c>
      <c r="X95" s="36">
        <v>1169.7818367300001</v>
      </c>
      <c r="Y95" s="36">
        <v>1213.47333</v>
      </c>
    </row>
    <row r="96" spans="1:25" x14ac:dyDescent="0.2">
      <c r="A96" s="35">
        <v>16</v>
      </c>
      <c r="B96" s="36">
        <v>1247.2615585700003</v>
      </c>
      <c r="C96" s="36">
        <v>1325.5136503800002</v>
      </c>
      <c r="D96" s="36">
        <v>1224.9013789600001</v>
      </c>
      <c r="E96" s="36">
        <v>1241.9516093100001</v>
      </c>
      <c r="F96" s="36">
        <v>1243.4254992400001</v>
      </c>
      <c r="G96" s="36">
        <v>1224.0873640300001</v>
      </c>
      <c r="H96" s="36">
        <v>1212.0752243300001</v>
      </c>
      <c r="I96" s="36">
        <v>1154.5203943200002</v>
      </c>
      <c r="J96" s="36">
        <v>1066.72585241</v>
      </c>
      <c r="K96" s="36">
        <v>1061.3735889800002</v>
      </c>
      <c r="L96" s="36">
        <v>1063.8951754700001</v>
      </c>
      <c r="M96" s="36">
        <v>1151.58325593</v>
      </c>
      <c r="N96" s="36">
        <v>1152.20217583</v>
      </c>
      <c r="O96" s="36">
        <v>1150.7830733400001</v>
      </c>
      <c r="P96" s="36">
        <v>1176.50135647</v>
      </c>
      <c r="Q96" s="36">
        <v>1187.5195190700001</v>
      </c>
      <c r="R96" s="36">
        <v>1167.23294401</v>
      </c>
      <c r="S96" s="36">
        <v>1159.8437418600001</v>
      </c>
      <c r="T96" s="36">
        <v>1095.3667553500002</v>
      </c>
      <c r="U96" s="36">
        <v>1076.6687037200002</v>
      </c>
      <c r="V96" s="36">
        <v>1083.9408257600001</v>
      </c>
      <c r="W96" s="36">
        <v>1092.76673254</v>
      </c>
      <c r="X96" s="36">
        <v>1121.0315254200002</v>
      </c>
      <c r="Y96" s="36">
        <v>1195.1975701100002</v>
      </c>
    </row>
    <row r="97" spans="1:25" x14ac:dyDescent="0.2">
      <c r="A97" s="35">
        <v>17</v>
      </c>
      <c r="B97" s="36">
        <v>1276.0353309600002</v>
      </c>
      <c r="C97" s="36">
        <v>1330.2834541900002</v>
      </c>
      <c r="D97" s="36">
        <v>1356.25691385</v>
      </c>
      <c r="E97" s="36">
        <v>1367.2881195800001</v>
      </c>
      <c r="F97" s="36">
        <v>1372.7039115700002</v>
      </c>
      <c r="G97" s="36">
        <v>1385.2215764800001</v>
      </c>
      <c r="H97" s="36">
        <v>1351.9165203800001</v>
      </c>
      <c r="I97" s="36">
        <v>1264.9902826800001</v>
      </c>
      <c r="J97" s="36">
        <v>1241.8434369700001</v>
      </c>
      <c r="K97" s="36">
        <v>1250.17790992</v>
      </c>
      <c r="L97" s="36">
        <v>1247.3052217500001</v>
      </c>
      <c r="M97" s="36">
        <v>1216.4138263300001</v>
      </c>
      <c r="N97" s="36">
        <v>1219.0562533100001</v>
      </c>
      <c r="O97" s="36">
        <v>1192.7970818700003</v>
      </c>
      <c r="P97" s="36">
        <v>1202.0467729</v>
      </c>
      <c r="Q97" s="36">
        <v>1167.0288421500002</v>
      </c>
      <c r="R97" s="36">
        <v>1193.6199653000001</v>
      </c>
      <c r="S97" s="36">
        <v>1158.0275835100001</v>
      </c>
      <c r="T97" s="36">
        <v>1188.71959515</v>
      </c>
      <c r="U97" s="36">
        <v>1194.0495558200003</v>
      </c>
      <c r="V97" s="36">
        <v>1203.6656337100001</v>
      </c>
      <c r="W97" s="36">
        <v>1197.0032010500001</v>
      </c>
      <c r="X97" s="36">
        <v>1195.5864004100001</v>
      </c>
      <c r="Y97" s="36">
        <v>1234.5426324100001</v>
      </c>
    </row>
    <row r="98" spans="1:25" x14ac:dyDescent="0.2">
      <c r="A98" s="35">
        <v>18</v>
      </c>
      <c r="B98" s="36">
        <v>1230.2534943900002</v>
      </c>
      <c r="C98" s="36">
        <v>1268.0196376600002</v>
      </c>
      <c r="D98" s="36">
        <v>1269.0769024600002</v>
      </c>
      <c r="E98" s="36">
        <v>1309.9312427300001</v>
      </c>
      <c r="F98" s="36">
        <v>1302.2448909300001</v>
      </c>
      <c r="G98" s="36">
        <v>1302.7422237100002</v>
      </c>
      <c r="H98" s="36">
        <v>1315.5730391200002</v>
      </c>
      <c r="I98" s="36">
        <v>1287.5323761100001</v>
      </c>
      <c r="J98" s="36">
        <v>1241.90330642</v>
      </c>
      <c r="K98" s="36">
        <v>1195.9384185800002</v>
      </c>
      <c r="L98" s="36">
        <v>1187.5300608800001</v>
      </c>
      <c r="M98" s="36">
        <v>1182.6742040700001</v>
      </c>
      <c r="N98" s="36">
        <v>1178.6033513200002</v>
      </c>
      <c r="O98" s="36">
        <v>1178.2597083100002</v>
      </c>
      <c r="P98" s="36">
        <v>1191.4669935200002</v>
      </c>
      <c r="Q98" s="36">
        <v>1193.8203451000002</v>
      </c>
      <c r="R98" s="36">
        <v>1189.3276657100002</v>
      </c>
      <c r="S98" s="36">
        <v>1182.6786755000001</v>
      </c>
      <c r="T98" s="36">
        <v>1208.4505331500002</v>
      </c>
      <c r="U98" s="36">
        <v>1184.6687773300002</v>
      </c>
      <c r="V98" s="36">
        <v>1199.3229040100002</v>
      </c>
      <c r="W98" s="36">
        <v>1227.17425252</v>
      </c>
      <c r="X98" s="36">
        <v>1208.7072078800002</v>
      </c>
      <c r="Y98" s="36">
        <v>1235.2349881600001</v>
      </c>
    </row>
    <row r="99" spans="1:25" x14ac:dyDescent="0.2">
      <c r="A99" s="35">
        <v>19</v>
      </c>
      <c r="B99" s="36">
        <v>1271.7292436600001</v>
      </c>
      <c r="C99" s="36">
        <v>1296.8387351200001</v>
      </c>
      <c r="D99" s="36">
        <v>1322.0751304200001</v>
      </c>
      <c r="E99" s="36">
        <v>1330.0819370400002</v>
      </c>
      <c r="F99" s="36">
        <v>1342.9519104200001</v>
      </c>
      <c r="G99" s="36">
        <v>1338.2926151000001</v>
      </c>
      <c r="H99" s="36">
        <v>1293.1288229100003</v>
      </c>
      <c r="I99" s="36">
        <v>1255.8125598399999</v>
      </c>
      <c r="J99" s="36">
        <v>1164.7394670900001</v>
      </c>
      <c r="K99" s="36">
        <v>1156.2654229700001</v>
      </c>
      <c r="L99" s="36">
        <v>1120.57421292</v>
      </c>
      <c r="M99" s="36">
        <v>1147.0655584100002</v>
      </c>
      <c r="N99" s="36">
        <v>1162.8849855400001</v>
      </c>
      <c r="O99" s="36">
        <v>1157.2949416500003</v>
      </c>
      <c r="P99" s="36">
        <v>1165.8823924200001</v>
      </c>
      <c r="Q99" s="36">
        <v>1178.1675345400001</v>
      </c>
      <c r="R99" s="36">
        <v>1188.4073006900001</v>
      </c>
      <c r="S99" s="36">
        <v>1225.7786302000002</v>
      </c>
      <c r="T99" s="36">
        <v>1212.9322685100001</v>
      </c>
      <c r="U99" s="36">
        <v>1192.9883949900002</v>
      </c>
      <c r="V99" s="36">
        <v>1195.6441855600001</v>
      </c>
      <c r="W99" s="36">
        <v>1190.5524020400001</v>
      </c>
      <c r="X99" s="36">
        <v>1197.8217778700002</v>
      </c>
      <c r="Y99" s="36">
        <v>1249.4707900800001</v>
      </c>
    </row>
    <row r="100" spans="1:25" x14ac:dyDescent="0.2">
      <c r="A100" s="35">
        <v>20</v>
      </c>
      <c r="B100" s="36">
        <v>1330.4997563500001</v>
      </c>
      <c r="C100" s="36">
        <v>1353.03286744</v>
      </c>
      <c r="D100" s="36">
        <v>1378.5018300500001</v>
      </c>
      <c r="E100" s="36">
        <v>1369.8701092800002</v>
      </c>
      <c r="F100" s="36">
        <v>1372.6287641700001</v>
      </c>
      <c r="G100" s="36">
        <v>1347.32634082</v>
      </c>
      <c r="H100" s="36">
        <v>1320.0851039400002</v>
      </c>
      <c r="I100" s="36">
        <v>1210.9082629900001</v>
      </c>
      <c r="J100" s="36">
        <v>1204.53096686</v>
      </c>
      <c r="K100" s="36">
        <v>1183.5878445400001</v>
      </c>
      <c r="L100" s="36">
        <v>1177.53906145</v>
      </c>
      <c r="M100" s="36">
        <v>1178.3087355500002</v>
      </c>
      <c r="N100" s="36">
        <v>1189.8141975600001</v>
      </c>
      <c r="O100" s="36">
        <v>1198.87920392</v>
      </c>
      <c r="P100" s="36">
        <v>1210.0104883700001</v>
      </c>
      <c r="Q100" s="36">
        <v>1204.4323129900001</v>
      </c>
      <c r="R100" s="36">
        <v>1199.0113109800002</v>
      </c>
      <c r="S100" s="36">
        <v>1195.0021915700002</v>
      </c>
      <c r="T100" s="36">
        <v>1150.4446287400001</v>
      </c>
      <c r="U100" s="36">
        <v>1140.0352047400002</v>
      </c>
      <c r="V100" s="36">
        <v>1140.3694955100002</v>
      </c>
      <c r="W100" s="36">
        <v>1161.0050109900001</v>
      </c>
      <c r="X100" s="36">
        <v>1135.8168007000002</v>
      </c>
      <c r="Y100" s="36">
        <v>1195.2683705100001</v>
      </c>
    </row>
    <row r="101" spans="1:25" x14ac:dyDescent="0.2">
      <c r="A101" s="35">
        <v>21</v>
      </c>
      <c r="B101" s="36">
        <v>1241.1413278400003</v>
      </c>
      <c r="C101" s="36">
        <v>1303.0157332900001</v>
      </c>
      <c r="D101" s="36">
        <v>1343.4933225900002</v>
      </c>
      <c r="E101" s="36">
        <v>1354.38788365</v>
      </c>
      <c r="F101" s="36">
        <v>1359.10777839</v>
      </c>
      <c r="G101" s="36">
        <v>1355.9155649900001</v>
      </c>
      <c r="H101" s="36">
        <v>1275.6418758500001</v>
      </c>
      <c r="I101" s="36">
        <v>1195.2154306</v>
      </c>
      <c r="J101" s="36">
        <v>1208.9562037400001</v>
      </c>
      <c r="K101" s="36">
        <v>1198.6862275200001</v>
      </c>
      <c r="L101" s="36">
        <v>1187.17411427</v>
      </c>
      <c r="M101" s="36">
        <v>1182.7502995300001</v>
      </c>
      <c r="N101" s="36">
        <v>1193.4434689300001</v>
      </c>
      <c r="O101" s="36">
        <v>1192.23236247</v>
      </c>
      <c r="P101" s="36">
        <v>1193.51970968</v>
      </c>
      <c r="Q101" s="36">
        <v>1194.32319562</v>
      </c>
      <c r="R101" s="36">
        <v>1194.54129227</v>
      </c>
      <c r="S101" s="36">
        <v>1199.70045267</v>
      </c>
      <c r="T101" s="36">
        <v>1172.0606082000002</v>
      </c>
      <c r="U101" s="36">
        <v>1183.1500028900002</v>
      </c>
      <c r="V101" s="36">
        <v>1184.4125241300001</v>
      </c>
      <c r="W101" s="36">
        <v>1146.5327131200002</v>
      </c>
      <c r="X101" s="36">
        <v>1172.8557953800002</v>
      </c>
      <c r="Y101" s="36">
        <v>1193.2788792000001</v>
      </c>
    </row>
    <row r="102" spans="1:25" x14ac:dyDescent="0.2">
      <c r="A102" s="35">
        <v>22</v>
      </c>
      <c r="B102" s="36">
        <v>1299.4345917200001</v>
      </c>
      <c r="C102" s="36">
        <v>1196.93923999</v>
      </c>
      <c r="D102" s="36">
        <v>1225.27354227</v>
      </c>
      <c r="E102" s="36">
        <v>1240.4763535</v>
      </c>
      <c r="F102" s="36">
        <v>1250.50978207</v>
      </c>
      <c r="G102" s="36">
        <v>1249.53919333</v>
      </c>
      <c r="H102" s="36">
        <v>1215.6467189300001</v>
      </c>
      <c r="I102" s="36">
        <v>1207.7551940700002</v>
      </c>
      <c r="J102" s="36">
        <v>1293.41718586</v>
      </c>
      <c r="K102" s="36">
        <v>1331.2394077900001</v>
      </c>
      <c r="L102" s="36">
        <v>1311.9484228900001</v>
      </c>
      <c r="M102" s="36">
        <v>1192.96923472</v>
      </c>
      <c r="N102" s="36">
        <v>1075.2173466900001</v>
      </c>
      <c r="O102" s="36">
        <v>1074.4736031200002</v>
      </c>
      <c r="P102" s="36">
        <v>1078.5049860400002</v>
      </c>
      <c r="Q102" s="36">
        <v>1075.0467508000002</v>
      </c>
      <c r="R102" s="36">
        <v>1184.6678912700002</v>
      </c>
      <c r="S102" s="36">
        <v>1305.6253019200001</v>
      </c>
      <c r="T102" s="36">
        <v>1319.65482795</v>
      </c>
      <c r="U102" s="36">
        <v>1309.3414691700002</v>
      </c>
      <c r="V102" s="36">
        <v>1316.6405006500001</v>
      </c>
      <c r="W102" s="36">
        <v>1269.21610102</v>
      </c>
      <c r="X102" s="36">
        <v>1277.4580197500002</v>
      </c>
      <c r="Y102" s="36">
        <v>1248.4089446400001</v>
      </c>
    </row>
    <row r="103" spans="1:25" x14ac:dyDescent="0.2">
      <c r="A103" s="35">
        <v>23</v>
      </c>
      <c r="B103" s="36">
        <v>1246.5844061499999</v>
      </c>
      <c r="C103" s="36">
        <v>1307.3096507100001</v>
      </c>
      <c r="D103" s="36">
        <v>1325.65829252</v>
      </c>
      <c r="E103" s="36">
        <v>1338.2568667600001</v>
      </c>
      <c r="F103" s="36">
        <v>1343.1421388800002</v>
      </c>
      <c r="G103" s="36">
        <v>1329.9095193200001</v>
      </c>
      <c r="H103" s="36">
        <v>1283.4032593100001</v>
      </c>
      <c r="I103" s="36">
        <v>1210.5438727800001</v>
      </c>
      <c r="J103" s="36">
        <v>1182.0183788900001</v>
      </c>
      <c r="K103" s="36">
        <v>1196.1079008700001</v>
      </c>
      <c r="L103" s="36">
        <v>1127.2873991500003</v>
      </c>
      <c r="M103" s="36">
        <v>1133.7507795700001</v>
      </c>
      <c r="N103" s="36">
        <v>1115.9267650300001</v>
      </c>
      <c r="O103" s="36">
        <v>1117.41117912</v>
      </c>
      <c r="P103" s="36">
        <v>1114.5035657300002</v>
      </c>
      <c r="Q103" s="36">
        <v>1112.4254989900003</v>
      </c>
      <c r="R103" s="36">
        <v>1125.32181044</v>
      </c>
      <c r="S103" s="36">
        <v>1129.4925625800001</v>
      </c>
      <c r="T103" s="36">
        <v>1175.4297048600001</v>
      </c>
      <c r="U103" s="36">
        <v>1179.30546875</v>
      </c>
      <c r="V103" s="36">
        <v>1168.09702821</v>
      </c>
      <c r="W103" s="36">
        <v>1191.7953137400002</v>
      </c>
      <c r="X103" s="36">
        <v>1172.4419615000002</v>
      </c>
      <c r="Y103" s="36">
        <v>1202.40359865</v>
      </c>
    </row>
    <row r="104" spans="1:25" x14ac:dyDescent="0.2">
      <c r="A104" s="35">
        <v>24</v>
      </c>
      <c r="B104" s="36">
        <v>1228.0983475700002</v>
      </c>
      <c r="C104" s="36">
        <v>1203.3283843000002</v>
      </c>
      <c r="D104" s="36">
        <v>1245.0978979500001</v>
      </c>
      <c r="E104" s="36">
        <v>1339.8005375800001</v>
      </c>
      <c r="F104" s="36">
        <v>1347.5410590700001</v>
      </c>
      <c r="G104" s="36">
        <v>1294.2548383800001</v>
      </c>
      <c r="H104" s="36">
        <v>1243.9609951</v>
      </c>
      <c r="I104" s="36">
        <v>1235.63671774</v>
      </c>
      <c r="J104" s="36">
        <v>1371.4439193300002</v>
      </c>
      <c r="K104" s="36">
        <v>1410.0004281200002</v>
      </c>
      <c r="L104" s="36">
        <v>1292.0499510900001</v>
      </c>
      <c r="M104" s="36">
        <v>1179.5899925800002</v>
      </c>
      <c r="N104" s="36">
        <v>1119.3939071300001</v>
      </c>
      <c r="O104" s="36">
        <v>1121.2132747200001</v>
      </c>
      <c r="P104" s="36">
        <v>1115.6571509600001</v>
      </c>
      <c r="Q104" s="36">
        <v>1114.6621448100002</v>
      </c>
      <c r="R104" s="36">
        <v>1155.1526146900001</v>
      </c>
      <c r="S104" s="36">
        <v>1257.8380836600002</v>
      </c>
      <c r="T104" s="36">
        <v>1239.7005097200001</v>
      </c>
      <c r="U104" s="36">
        <v>1341.85307349</v>
      </c>
      <c r="V104" s="36">
        <v>1207.9163559300002</v>
      </c>
      <c r="W104" s="36">
        <v>1201.65077705</v>
      </c>
      <c r="X104" s="36">
        <v>1146.2596246200001</v>
      </c>
      <c r="Y104" s="36">
        <v>1088.7655901600001</v>
      </c>
    </row>
    <row r="105" spans="1:25" x14ac:dyDescent="0.2">
      <c r="A105" s="35">
        <v>25</v>
      </c>
      <c r="B105" s="36">
        <v>1211.1850765700001</v>
      </c>
      <c r="C105" s="36">
        <v>1225.5015035400002</v>
      </c>
      <c r="D105" s="36">
        <v>1231.7812942800001</v>
      </c>
      <c r="E105" s="36">
        <v>1243.7035401400001</v>
      </c>
      <c r="F105" s="36">
        <v>1235.1581514000002</v>
      </c>
      <c r="G105" s="36">
        <v>1234.56742319</v>
      </c>
      <c r="H105" s="36">
        <v>1185.9599913600002</v>
      </c>
      <c r="I105" s="36">
        <v>1151.0470751300002</v>
      </c>
      <c r="J105" s="36">
        <v>1063.7938437</v>
      </c>
      <c r="K105" s="36">
        <v>1080.0919785900003</v>
      </c>
      <c r="L105" s="36">
        <v>1072.7204957300003</v>
      </c>
      <c r="M105" s="36">
        <v>1063.3292041700001</v>
      </c>
      <c r="N105" s="36">
        <v>1080.1918089900003</v>
      </c>
      <c r="O105" s="36">
        <v>1093.0870716300001</v>
      </c>
      <c r="P105" s="36">
        <v>1097.2533019300001</v>
      </c>
      <c r="Q105" s="36">
        <v>1107.7226568100002</v>
      </c>
      <c r="R105" s="36">
        <v>1109.3407221200002</v>
      </c>
      <c r="S105" s="36">
        <v>1074.4522104200003</v>
      </c>
      <c r="T105" s="36">
        <v>1088.0954943500001</v>
      </c>
      <c r="U105" s="36">
        <v>1067.3730949600001</v>
      </c>
      <c r="V105" s="36">
        <v>1047.1629496800001</v>
      </c>
      <c r="W105" s="36">
        <v>1067.04277213</v>
      </c>
      <c r="X105" s="36">
        <v>1117.4340429600002</v>
      </c>
      <c r="Y105" s="36">
        <v>1119.9557251700001</v>
      </c>
    </row>
    <row r="106" spans="1:25" x14ac:dyDescent="0.2">
      <c r="A106" s="35">
        <v>26</v>
      </c>
      <c r="B106" s="36">
        <v>1212.8154460500002</v>
      </c>
      <c r="C106" s="36">
        <v>1290.1333472400001</v>
      </c>
      <c r="D106" s="36">
        <v>1320.8414970600002</v>
      </c>
      <c r="E106" s="36">
        <v>1338.1126486800001</v>
      </c>
      <c r="F106" s="36">
        <v>1337.1066224200001</v>
      </c>
      <c r="G106" s="36">
        <v>1332.2570893300001</v>
      </c>
      <c r="H106" s="36">
        <v>1285.7297583300001</v>
      </c>
      <c r="I106" s="36">
        <v>1236.19308105</v>
      </c>
      <c r="J106" s="36">
        <v>1139.7215791900001</v>
      </c>
      <c r="K106" s="36">
        <v>1078.6633840500001</v>
      </c>
      <c r="L106" s="36">
        <v>1091.8429036600003</v>
      </c>
      <c r="M106" s="36">
        <v>1092.76249945</v>
      </c>
      <c r="N106" s="36">
        <v>1092.0247618800001</v>
      </c>
      <c r="O106" s="36">
        <v>1103.7916034700002</v>
      </c>
      <c r="P106" s="36">
        <v>1118.4223796900001</v>
      </c>
      <c r="Q106" s="36">
        <v>1118.39408088</v>
      </c>
      <c r="R106" s="36">
        <v>1110.0279375400003</v>
      </c>
      <c r="S106" s="36">
        <v>1117.0511421800002</v>
      </c>
      <c r="T106" s="36">
        <v>1096.4790358500002</v>
      </c>
      <c r="U106" s="36">
        <v>1120.5467697300003</v>
      </c>
      <c r="V106" s="36">
        <v>1099.71474053</v>
      </c>
      <c r="W106" s="36">
        <v>1106.73079631</v>
      </c>
      <c r="X106" s="36">
        <v>1152.51377428</v>
      </c>
      <c r="Y106" s="36">
        <v>1164.27591796</v>
      </c>
    </row>
    <row r="107" spans="1:25" x14ac:dyDescent="0.2">
      <c r="A107" s="35">
        <v>27</v>
      </c>
      <c r="B107" s="36">
        <v>1285.9316649800001</v>
      </c>
      <c r="C107" s="36">
        <v>1320.73041446</v>
      </c>
      <c r="D107" s="36">
        <v>1249.0266225300002</v>
      </c>
      <c r="E107" s="36">
        <v>1266.76092395</v>
      </c>
      <c r="F107" s="36">
        <v>1264.8118285100002</v>
      </c>
      <c r="G107" s="36">
        <v>1217.6289470600002</v>
      </c>
      <c r="H107" s="36">
        <v>1244.0308194400002</v>
      </c>
      <c r="I107" s="36">
        <v>1300.1145519600002</v>
      </c>
      <c r="J107" s="36">
        <v>1217.0058394100001</v>
      </c>
      <c r="K107" s="36">
        <v>1200.7766608600002</v>
      </c>
      <c r="L107" s="36">
        <v>1180.7455407200002</v>
      </c>
      <c r="M107" s="36">
        <v>1166.4166778900001</v>
      </c>
      <c r="N107" s="36">
        <v>1046.1186323100001</v>
      </c>
      <c r="O107" s="36">
        <v>1047.15524312</v>
      </c>
      <c r="P107" s="36">
        <v>1050.6023548600001</v>
      </c>
      <c r="Q107" s="36">
        <v>1052.5007696</v>
      </c>
      <c r="R107" s="36">
        <v>1154.50071267</v>
      </c>
      <c r="S107" s="36">
        <v>1139.8214257400002</v>
      </c>
      <c r="T107" s="36">
        <v>1162.2595632300001</v>
      </c>
      <c r="U107" s="36">
        <v>1167.4181356400002</v>
      </c>
      <c r="V107" s="36">
        <v>1173.3845650800001</v>
      </c>
      <c r="W107" s="36">
        <v>1190.1190718</v>
      </c>
      <c r="X107" s="36">
        <v>1265.0557905400001</v>
      </c>
      <c r="Y107" s="36">
        <v>1255.7110571700002</v>
      </c>
    </row>
    <row r="108" spans="1:25" x14ac:dyDescent="0.2">
      <c r="A108" s="35">
        <v>28</v>
      </c>
      <c r="B108" s="36">
        <v>1254.4267056300002</v>
      </c>
      <c r="C108" s="36">
        <v>1315.9010884100001</v>
      </c>
      <c r="D108" s="36">
        <v>1255.2368707800001</v>
      </c>
      <c r="E108" s="36">
        <v>1270.7219827800002</v>
      </c>
      <c r="F108" s="36">
        <v>1267.6420141300002</v>
      </c>
      <c r="G108" s="36">
        <v>1227.91612839</v>
      </c>
      <c r="H108" s="36">
        <v>1247.89378762</v>
      </c>
      <c r="I108" s="36">
        <v>1273.9058138800001</v>
      </c>
      <c r="J108" s="36">
        <v>1223.9472528200001</v>
      </c>
      <c r="K108" s="36">
        <v>1230.25730636</v>
      </c>
      <c r="L108" s="36">
        <v>1194.4378194500002</v>
      </c>
      <c r="M108" s="36">
        <v>1170.480667</v>
      </c>
      <c r="N108" s="36">
        <v>1051.8959550300001</v>
      </c>
      <c r="O108" s="36">
        <v>1066.9747388200001</v>
      </c>
      <c r="P108" s="36">
        <v>1068.5829579400001</v>
      </c>
      <c r="Q108" s="36">
        <v>1055.03725104</v>
      </c>
      <c r="R108" s="36">
        <v>1163.2208626300001</v>
      </c>
      <c r="S108" s="36">
        <v>1135.8555818800003</v>
      </c>
      <c r="T108" s="36">
        <v>1147.9996669200002</v>
      </c>
      <c r="U108" s="36">
        <v>1147.5654528100001</v>
      </c>
      <c r="V108" s="36">
        <v>1166.17682868</v>
      </c>
      <c r="W108" s="36">
        <v>1192.5768572200002</v>
      </c>
      <c r="X108" s="36">
        <v>1200.4528087600002</v>
      </c>
      <c r="Y108" s="36">
        <v>1297.7897351100003</v>
      </c>
    </row>
    <row r="109" spans="1:25" x14ac:dyDescent="0.2">
      <c r="A109" s="35">
        <v>29</v>
      </c>
      <c r="B109" s="36">
        <v>1103.03976833</v>
      </c>
      <c r="C109" s="36">
        <v>1194.79769014</v>
      </c>
      <c r="D109" s="36">
        <v>1251.4525363200003</v>
      </c>
      <c r="E109" s="36">
        <v>1273.9303079400001</v>
      </c>
      <c r="F109" s="36">
        <v>1301.17853554</v>
      </c>
      <c r="G109" s="36">
        <v>1310.41141287</v>
      </c>
      <c r="H109" s="36">
        <v>1277.9438680600001</v>
      </c>
      <c r="I109" s="36">
        <v>1245.4654373000001</v>
      </c>
      <c r="J109" s="36">
        <v>1239.1859309100003</v>
      </c>
      <c r="K109" s="36">
        <v>1195.4549026700001</v>
      </c>
      <c r="L109" s="36">
        <v>1168.21515217</v>
      </c>
      <c r="M109" s="36">
        <v>1166.58144926</v>
      </c>
      <c r="N109" s="36">
        <v>1186.48123126</v>
      </c>
      <c r="O109" s="36">
        <v>1187.8570435100003</v>
      </c>
      <c r="P109" s="36">
        <v>1161.1388188200001</v>
      </c>
      <c r="Q109" s="36">
        <v>1174.2317483900001</v>
      </c>
      <c r="R109" s="36">
        <v>1175.13154487</v>
      </c>
      <c r="S109" s="36">
        <v>1179.6572925400001</v>
      </c>
      <c r="T109" s="36">
        <v>1176.7183550100001</v>
      </c>
      <c r="U109" s="36">
        <v>1187.9047298100002</v>
      </c>
      <c r="V109" s="36">
        <v>1187.77824042</v>
      </c>
      <c r="W109" s="36">
        <v>1178.0605073100003</v>
      </c>
      <c r="X109" s="36">
        <v>1202.92281819</v>
      </c>
      <c r="Y109" s="36">
        <v>1193.1356334200002</v>
      </c>
    </row>
    <row r="110" spans="1:25" x14ac:dyDescent="0.2">
      <c r="A110" s="35">
        <v>30</v>
      </c>
      <c r="B110" s="36">
        <v>1256.9885947600001</v>
      </c>
      <c r="C110" s="36">
        <v>1320.3070061600001</v>
      </c>
      <c r="D110" s="36">
        <v>1354.4215526500002</v>
      </c>
      <c r="E110" s="36">
        <v>1377.5568944300001</v>
      </c>
      <c r="F110" s="36">
        <v>1381.65915696</v>
      </c>
      <c r="G110" s="36">
        <v>1364.9874499300001</v>
      </c>
      <c r="H110" s="36">
        <v>1291.1957992500002</v>
      </c>
      <c r="I110" s="36">
        <v>1227.3652573800002</v>
      </c>
      <c r="J110" s="36">
        <v>1243.92011927</v>
      </c>
      <c r="K110" s="36">
        <v>1196.2358690600001</v>
      </c>
      <c r="L110" s="36">
        <v>1159.1696237600001</v>
      </c>
      <c r="M110" s="36">
        <v>1183.8333479200003</v>
      </c>
      <c r="N110" s="36">
        <v>1195.3196092000001</v>
      </c>
      <c r="O110" s="36">
        <v>1167.7409437000001</v>
      </c>
      <c r="P110" s="36">
        <v>1172.7411147100001</v>
      </c>
      <c r="Q110" s="36">
        <v>1177.1963286400003</v>
      </c>
      <c r="R110" s="36">
        <v>1176.4295335000002</v>
      </c>
      <c r="S110" s="36">
        <v>1184.3898996600001</v>
      </c>
      <c r="T110" s="36">
        <v>1203.52897646</v>
      </c>
      <c r="U110" s="36">
        <v>1212.3427468700002</v>
      </c>
      <c r="V110" s="36">
        <v>1215.6761393900001</v>
      </c>
      <c r="W110" s="36">
        <v>1199.1623137200002</v>
      </c>
      <c r="X110" s="36">
        <v>1229.6381418100002</v>
      </c>
      <c r="Y110" s="36">
        <v>1202.1932626</v>
      </c>
    </row>
    <row r="111" spans="1:25" x14ac:dyDescent="0.2">
      <c r="A111" s="35">
        <v>31</v>
      </c>
      <c r="B111" s="36" t="s">
        <v>150</v>
      </c>
      <c r="C111" s="36" t="s">
        <v>150</v>
      </c>
      <c r="D111" s="36" t="s">
        <v>150</v>
      </c>
      <c r="E111" s="36" t="s">
        <v>150</v>
      </c>
      <c r="F111" s="36" t="s">
        <v>150</v>
      </c>
      <c r="G111" s="36" t="s">
        <v>150</v>
      </c>
      <c r="H111" s="36" t="s">
        <v>150</v>
      </c>
      <c r="I111" s="36" t="s">
        <v>150</v>
      </c>
      <c r="J111" s="36" t="s">
        <v>150</v>
      </c>
      <c r="K111" s="36" t="s">
        <v>150</v>
      </c>
      <c r="L111" s="36" t="s">
        <v>150</v>
      </c>
      <c r="M111" s="36" t="s">
        <v>150</v>
      </c>
      <c r="N111" s="36" t="s">
        <v>150</v>
      </c>
      <c r="O111" s="36" t="s">
        <v>150</v>
      </c>
      <c r="P111" s="36" t="s">
        <v>150</v>
      </c>
      <c r="Q111" s="36" t="s">
        <v>150</v>
      </c>
      <c r="R111" s="36" t="s">
        <v>150</v>
      </c>
      <c r="S111" s="36" t="s">
        <v>150</v>
      </c>
      <c r="T111" s="36" t="s">
        <v>150</v>
      </c>
      <c r="U111" s="36" t="s">
        <v>150</v>
      </c>
      <c r="V111" s="36" t="s">
        <v>150</v>
      </c>
      <c r="W111" s="36" t="s">
        <v>150</v>
      </c>
      <c r="X111" s="36" t="s">
        <v>150</v>
      </c>
      <c r="Y111" s="36" t="s">
        <v>150</v>
      </c>
    </row>
    <row r="112" spans="1:25" x14ac:dyDescent="0.2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4" spans="1:25" ht="15" x14ac:dyDescent="0.2">
      <c r="A114" s="111" t="s">
        <v>0</v>
      </c>
      <c r="B114" s="132" t="s">
        <v>136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1893.54704027</v>
      </c>
      <c r="C116" s="36">
        <v>1929.7942410100002</v>
      </c>
      <c r="D116" s="36">
        <v>1958.5764108600004</v>
      </c>
      <c r="E116" s="36">
        <v>2032.6202813000002</v>
      </c>
      <c r="F116" s="36">
        <v>2026.0232892500001</v>
      </c>
      <c r="G116" s="36">
        <v>2010.7898190400003</v>
      </c>
      <c r="H116" s="36">
        <v>1941.22887057</v>
      </c>
      <c r="I116" s="36">
        <v>1962.0198501699999</v>
      </c>
      <c r="J116" s="36">
        <v>1919.0617012800001</v>
      </c>
      <c r="K116" s="36">
        <v>1932.6183862300002</v>
      </c>
      <c r="L116" s="36">
        <v>1942.9076446500001</v>
      </c>
      <c r="M116" s="36">
        <v>1933.3704834500002</v>
      </c>
      <c r="N116" s="36">
        <v>1952.8701055399999</v>
      </c>
      <c r="O116" s="36">
        <v>1991.5043381800003</v>
      </c>
      <c r="P116" s="36">
        <v>1978.6453767300002</v>
      </c>
      <c r="Q116" s="36">
        <v>1957.0384437800001</v>
      </c>
      <c r="R116" s="36">
        <v>1958.08329759</v>
      </c>
      <c r="S116" s="36">
        <v>1969.8606171900003</v>
      </c>
      <c r="T116" s="36">
        <v>1945.2026751999999</v>
      </c>
      <c r="U116" s="36">
        <v>1906.0134420000002</v>
      </c>
      <c r="V116" s="36">
        <v>1872.5364200500001</v>
      </c>
      <c r="W116" s="36">
        <v>1871.3403263800003</v>
      </c>
      <c r="X116" s="36">
        <v>1942.1224826200003</v>
      </c>
      <c r="Y116" s="36">
        <v>1973.9207893400001</v>
      </c>
    </row>
    <row r="117" spans="1:25" x14ac:dyDescent="0.2">
      <c r="A117" s="35">
        <v>2</v>
      </c>
      <c r="B117" s="36">
        <v>1968.7384475800002</v>
      </c>
      <c r="C117" s="36">
        <v>2028.7538083800002</v>
      </c>
      <c r="D117" s="36">
        <v>2072.5681427400004</v>
      </c>
      <c r="E117" s="36">
        <v>2090.6981864199997</v>
      </c>
      <c r="F117" s="36">
        <v>2098.5486783900001</v>
      </c>
      <c r="G117" s="36">
        <v>2079.6005534599999</v>
      </c>
      <c r="H117" s="36">
        <v>2006.6834097100002</v>
      </c>
      <c r="I117" s="36">
        <v>1958.1496434800003</v>
      </c>
      <c r="J117" s="36">
        <v>1903.1318909399999</v>
      </c>
      <c r="K117" s="36">
        <v>1882.0516841800002</v>
      </c>
      <c r="L117" s="36">
        <v>1886.46924883</v>
      </c>
      <c r="M117" s="36">
        <v>1858.6344173200002</v>
      </c>
      <c r="N117" s="36">
        <v>1872.0179164900003</v>
      </c>
      <c r="O117" s="36">
        <v>1906.0038890000003</v>
      </c>
      <c r="P117" s="36">
        <v>1889.3524920500001</v>
      </c>
      <c r="Q117" s="36">
        <v>1902.6535479000001</v>
      </c>
      <c r="R117" s="36">
        <v>1907.3657842300001</v>
      </c>
      <c r="S117" s="36">
        <v>1920.3055246700003</v>
      </c>
      <c r="T117" s="36">
        <v>1885.59203899</v>
      </c>
      <c r="U117" s="36">
        <v>1889.68622562</v>
      </c>
      <c r="V117" s="36">
        <v>1878.4685394000001</v>
      </c>
      <c r="W117" s="36">
        <v>1871.9804450300001</v>
      </c>
      <c r="X117" s="36">
        <v>1902.37824028</v>
      </c>
      <c r="Y117" s="36">
        <v>1937.4778952900003</v>
      </c>
    </row>
    <row r="118" spans="1:25" x14ac:dyDescent="0.2">
      <c r="A118" s="35">
        <v>3</v>
      </c>
      <c r="B118" s="36">
        <v>1719.85582189</v>
      </c>
      <c r="C118" s="36">
        <v>1780.6530670200002</v>
      </c>
      <c r="D118" s="36">
        <v>1816.80820406</v>
      </c>
      <c r="E118" s="36">
        <v>1838.6866950700003</v>
      </c>
      <c r="F118" s="36">
        <v>1847.2225139600002</v>
      </c>
      <c r="G118" s="36">
        <v>1824.9034667600001</v>
      </c>
      <c r="H118" s="36">
        <v>1752.0862099200001</v>
      </c>
      <c r="I118" s="36">
        <v>1691.5176777200002</v>
      </c>
      <c r="J118" s="36">
        <v>1701.5367235700003</v>
      </c>
      <c r="K118" s="36">
        <v>1686.8751903600003</v>
      </c>
      <c r="L118" s="36">
        <v>1835.5805703600001</v>
      </c>
      <c r="M118" s="36">
        <v>1726.9920201100001</v>
      </c>
      <c r="N118" s="36">
        <v>1686.3243255500001</v>
      </c>
      <c r="O118" s="36">
        <v>1679.2949374300001</v>
      </c>
      <c r="P118" s="36">
        <v>1677.5921193200002</v>
      </c>
      <c r="Q118" s="36">
        <v>1677.4561079000002</v>
      </c>
      <c r="R118" s="36">
        <v>1872.0580205400004</v>
      </c>
      <c r="S118" s="36">
        <v>1739.57681514</v>
      </c>
      <c r="T118" s="36">
        <v>1668.3495202500001</v>
      </c>
      <c r="U118" s="36">
        <v>1667.3054061600003</v>
      </c>
      <c r="V118" s="36">
        <v>1670.7007121300001</v>
      </c>
      <c r="W118" s="36">
        <v>1669.7580082200002</v>
      </c>
      <c r="X118" s="36">
        <v>1661.59562837</v>
      </c>
      <c r="Y118" s="36">
        <v>1656.90175505</v>
      </c>
    </row>
    <row r="119" spans="1:25" x14ac:dyDescent="0.2">
      <c r="A119" s="35">
        <v>4</v>
      </c>
      <c r="B119" s="36">
        <v>1781.4079225900002</v>
      </c>
      <c r="C119" s="36">
        <v>1818.12450328</v>
      </c>
      <c r="D119" s="36">
        <v>1783.6161826600003</v>
      </c>
      <c r="E119" s="36">
        <v>1788.4595488300001</v>
      </c>
      <c r="F119" s="36">
        <v>1783.8174015500001</v>
      </c>
      <c r="G119" s="36">
        <v>1764.5971802300003</v>
      </c>
      <c r="H119" s="36">
        <v>1714.6781372300002</v>
      </c>
      <c r="I119" s="36">
        <v>1780.6941302400003</v>
      </c>
      <c r="J119" s="36">
        <v>1732.55203409</v>
      </c>
      <c r="K119" s="36">
        <v>1870.9666796100003</v>
      </c>
      <c r="L119" s="36">
        <v>1879.7790483800002</v>
      </c>
      <c r="M119" s="36">
        <v>1869.3199936799999</v>
      </c>
      <c r="N119" s="36">
        <v>1848.7643868100001</v>
      </c>
      <c r="O119" s="36">
        <v>1997.9874881200001</v>
      </c>
      <c r="P119" s="36">
        <v>1985.9736694600003</v>
      </c>
      <c r="Q119" s="36">
        <v>1980.34010539</v>
      </c>
      <c r="R119" s="36">
        <v>1943.1767247200003</v>
      </c>
      <c r="S119" s="36">
        <v>1949.9572744900004</v>
      </c>
      <c r="T119" s="36">
        <v>1921.6360800500004</v>
      </c>
      <c r="U119" s="36">
        <v>1878.0312192399999</v>
      </c>
      <c r="V119" s="36">
        <v>1774.6282391300001</v>
      </c>
      <c r="W119" s="36">
        <v>1827.20174062</v>
      </c>
      <c r="X119" s="36">
        <v>1870.80491375</v>
      </c>
      <c r="Y119" s="36">
        <v>1916.7910135</v>
      </c>
    </row>
    <row r="120" spans="1:25" x14ac:dyDescent="0.2">
      <c r="A120" s="35">
        <v>5</v>
      </c>
      <c r="B120" s="36">
        <v>1796.7590711300002</v>
      </c>
      <c r="C120" s="36">
        <v>1772.2785529400001</v>
      </c>
      <c r="D120" s="36">
        <v>1776.4919118200003</v>
      </c>
      <c r="E120" s="36">
        <v>1783.2271666900001</v>
      </c>
      <c r="F120" s="36">
        <v>1773.2773527200002</v>
      </c>
      <c r="G120" s="36">
        <v>1754.9611661500001</v>
      </c>
      <c r="H120" s="36">
        <v>1740.6462364800002</v>
      </c>
      <c r="I120" s="36">
        <v>1681.1493484300001</v>
      </c>
      <c r="J120" s="36">
        <v>1681.6876894200002</v>
      </c>
      <c r="K120" s="36">
        <v>1718.6171165000003</v>
      </c>
      <c r="L120" s="36">
        <v>1721.2387398500002</v>
      </c>
      <c r="M120" s="36">
        <v>1725.0430535800001</v>
      </c>
      <c r="N120" s="36">
        <v>1761.4430705400002</v>
      </c>
      <c r="O120" s="36">
        <v>1772.5241082600003</v>
      </c>
      <c r="P120" s="36">
        <v>1770.7387997800001</v>
      </c>
      <c r="Q120" s="36">
        <v>1768.2235320700001</v>
      </c>
      <c r="R120" s="36">
        <v>1718.0916896300002</v>
      </c>
      <c r="S120" s="36">
        <v>1730.69411358</v>
      </c>
      <c r="T120" s="36">
        <v>1751.2527832400001</v>
      </c>
      <c r="U120" s="36">
        <v>1726.04027913</v>
      </c>
      <c r="V120" s="36">
        <v>1696.2130510900001</v>
      </c>
      <c r="W120" s="36">
        <v>1695.2200336400001</v>
      </c>
      <c r="X120" s="36">
        <v>1727.7529305200003</v>
      </c>
      <c r="Y120" s="36">
        <v>1799.1779586500002</v>
      </c>
    </row>
    <row r="121" spans="1:25" x14ac:dyDescent="0.2">
      <c r="A121" s="35">
        <v>6</v>
      </c>
      <c r="B121" s="36">
        <v>1795.9330310600001</v>
      </c>
      <c r="C121" s="36">
        <v>1898.1297521000004</v>
      </c>
      <c r="D121" s="36">
        <v>1747.42421253</v>
      </c>
      <c r="E121" s="36">
        <v>1750.1649197300001</v>
      </c>
      <c r="F121" s="36">
        <v>1760.8293882200003</v>
      </c>
      <c r="G121" s="36">
        <v>1742.4848737600003</v>
      </c>
      <c r="H121" s="36">
        <v>1707.1705534</v>
      </c>
      <c r="I121" s="36">
        <v>1705.8965326800001</v>
      </c>
      <c r="J121" s="36">
        <v>1701.5522034500002</v>
      </c>
      <c r="K121" s="36">
        <v>1686.1682836500001</v>
      </c>
      <c r="L121" s="36">
        <v>1711.1273558200003</v>
      </c>
      <c r="M121" s="36">
        <v>1740.1412397400002</v>
      </c>
      <c r="N121" s="36">
        <v>1733.5075745400002</v>
      </c>
      <c r="O121" s="36">
        <v>1738.0351800600001</v>
      </c>
      <c r="P121" s="36">
        <v>1737.8342053000001</v>
      </c>
      <c r="Q121" s="36">
        <v>1736.4248660700002</v>
      </c>
      <c r="R121" s="36">
        <v>1708.9917539300002</v>
      </c>
      <c r="S121" s="36">
        <v>1747.6169421900001</v>
      </c>
      <c r="T121" s="36">
        <v>1742.0451127400001</v>
      </c>
      <c r="U121" s="36">
        <v>1701.7344877900002</v>
      </c>
      <c r="V121" s="36">
        <v>1694.0009959400002</v>
      </c>
      <c r="W121" s="36">
        <v>1693.0290358200002</v>
      </c>
      <c r="X121" s="36">
        <v>1698.6709731200001</v>
      </c>
      <c r="Y121" s="36">
        <v>1717.11878219</v>
      </c>
    </row>
    <row r="122" spans="1:25" x14ac:dyDescent="0.2">
      <c r="A122" s="35">
        <v>7</v>
      </c>
      <c r="B122" s="36">
        <v>1687.4929421400002</v>
      </c>
      <c r="C122" s="36">
        <v>1758.2156925900001</v>
      </c>
      <c r="D122" s="36">
        <v>1788.7466810200001</v>
      </c>
      <c r="E122" s="36">
        <v>1801.48813778</v>
      </c>
      <c r="F122" s="36">
        <v>1810.0681977900001</v>
      </c>
      <c r="G122" s="36">
        <v>1802.85752256</v>
      </c>
      <c r="H122" s="36">
        <v>1741.6446452600001</v>
      </c>
      <c r="I122" s="36">
        <v>1680.5441219800002</v>
      </c>
      <c r="J122" s="36">
        <v>1618.2990294000001</v>
      </c>
      <c r="K122" s="36">
        <v>1622.0924787700003</v>
      </c>
      <c r="L122" s="36">
        <v>1664.3008381300001</v>
      </c>
      <c r="M122" s="36">
        <v>1671.1317812200002</v>
      </c>
      <c r="N122" s="36">
        <v>1688.9000718600003</v>
      </c>
      <c r="O122" s="36">
        <v>1685.9010466700001</v>
      </c>
      <c r="P122" s="36">
        <v>1678.3264947</v>
      </c>
      <c r="Q122" s="36">
        <v>1680.3401258700003</v>
      </c>
      <c r="R122" s="36">
        <v>1687.5933912600001</v>
      </c>
      <c r="S122" s="36">
        <v>1684.0848817400001</v>
      </c>
      <c r="T122" s="36">
        <v>1644.3857347400001</v>
      </c>
      <c r="U122" s="36">
        <v>1645.4479000100002</v>
      </c>
      <c r="V122" s="36">
        <v>1638.1490698100001</v>
      </c>
      <c r="W122" s="36">
        <v>1619.4754947400002</v>
      </c>
      <c r="X122" s="36">
        <v>1620.5203100200001</v>
      </c>
      <c r="Y122" s="36">
        <v>1658.0107559600001</v>
      </c>
    </row>
    <row r="123" spans="1:25" x14ac:dyDescent="0.2">
      <c r="A123" s="35">
        <v>8</v>
      </c>
      <c r="B123" s="36">
        <v>1749.7735353</v>
      </c>
      <c r="C123" s="36">
        <v>1796.7612059800001</v>
      </c>
      <c r="D123" s="36">
        <v>1817.89020783</v>
      </c>
      <c r="E123" s="36">
        <v>1823.5817583200003</v>
      </c>
      <c r="F123" s="36">
        <v>1824.87545832</v>
      </c>
      <c r="G123" s="36">
        <v>1802.3738661600003</v>
      </c>
      <c r="H123" s="36">
        <v>1731.3083275000001</v>
      </c>
      <c r="I123" s="36">
        <v>1655.8902856900002</v>
      </c>
      <c r="J123" s="36">
        <v>1647.4718060100001</v>
      </c>
      <c r="K123" s="36">
        <v>1671.8721268000002</v>
      </c>
      <c r="L123" s="36">
        <v>1732.1388193500002</v>
      </c>
      <c r="M123" s="36">
        <v>1731.9401833700001</v>
      </c>
      <c r="N123" s="36">
        <v>1738.1417015900001</v>
      </c>
      <c r="O123" s="36">
        <v>1749.6583785500002</v>
      </c>
      <c r="P123" s="36">
        <v>1742.5678730900001</v>
      </c>
      <c r="Q123" s="36">
        <v>1716.5497286100001</v>
      </c>
      <c r="R123" s="36">
        <v>1718.3301670000003</v>
      </c>
      <c r="S123" s="36">
        <v>1705.76584114</v>
      </c>
      <c r="T123" s="36">
        <v>1698.5247169000002</v>
      </c>
      <c r="U123" s="36">
        <v>1695.1931300900003</v>
      </c>
      <c r="V123" s="36">
        <v>1691.3824325800001</v>
      </c>
      <c r="W123" s="36">
        <v>1659.3545620500001</v>
      </c>
      <c r="X123" s="36">
        <v>1665.8004881600002</v>
      </c>
      <c r="Y123" s="36">
        <v>1693.0368254100001</v>
      </c>
    </row>
    <row r="124" spans="1:25" x14ac:dyDescent="0.2">
      <c r="A124" s="35">
        <v>9</v>
      </c>
      <c r="B124" s="36">
        <v>1750.15834634</v>
      </c>
      <c r="C124" s="36">
        <v>1822.7649640500001</v>
      </c>
      <c r="D124" s="36">
        <v>1857.9724246800001</v>
      </c>
      <c r="E124" s="36">
        <v>1864.9233008200001</v>
      </c>
      <c r="F124" s="36">
        <v>1861.0125992300002</v>
      </c>
      <c r="G124" s="36">
        <v>1838.2186071900003</v>
      </c>
      <c r="H124" s="36">
        <v>1777.3009179200001</v>
      </c>
      <c r="I124" s="36">
        <v>1690.9158141500002</v>
      </c>
      <c r="J124" s="36">
        <v>1651.0226989100001</v>
      </c>
      <c r="K124" s="36">
        <v>1655.2368181100003</v>
      </c>
      <c r="L124" s="36">
        <v>1661.4828421100001</v>
      </c>
      <c r="M124" s="36">
        <v>1648.0975185200002</v>
      </c>
      <c r="N124" s="36">
        <v>1671.3550482400003</v>
      </c>
      <c r="O124" s="36">
        <v>1673.5387466100003</v>
      </c>
      <c r="P124" s="36">
        <v>1667.0508744800002</v>
      </c>
      <c r="Q124" s="36">
        <v>1642.60542057</v>
      </c>
      <c r="R124" s="36">
        <v>1654.0112085500002</v>
      </c>
      <c r="S124" s="36">
        <v>1652.82439387</v>
      </c>
      <c r="T124" s="36">
        <v>1656.10600245</v>
      </c>
      <c r="U124" s="36">
        <v>1672.8962906400002</v>
      </c>
      <c r="V124" s="36">
        <v>1682.1396395100003</v>
      </c>
      <c r="W124" s="36">
        <v>1680.9786230000002</v>
      </c>
      <c r="X124" s="36">
        <v>1673.0503572700002</v>
      </c>
      <c r="Y124" s="36">
        <v>1667.57018309</v>
      </c>
    </row>
    <row r="125" spans="1:25" x14ac:dyDescent="0.2">
      <c r="A125" s="35">
        <v>10</v>
      </c>
      <c r="B125" s="36">
        <v>1754.5324289000002</v>
      </c>
      <c r="C125" s="36">
        <v>1781.6275464900002</v>
      </c>
      <c r="D125" s="36">
        <v>1785.8266905300002</v>
      </c>
      <c r="E125" s="36">
        <v>1791.5487629900001</v>
      </c>
      <c r="F125" s="36">
        <v>1802.1097806400001</v>
      </c>
      <c r="G125" s="36">
        <v>1802.42451052</v>
      </c>
      <c r="H125" s="36">
        <v>1777.3158560900001</v>
      </c>
      <c r="I125" s="36">
        <v>1721.73793142</v>
      </c>
      <c r="J125" s="36">
        <v>1623.2107140300002</v>
      </c>
      <c r="K125" s="36">
        <v>1692.5197355500002</v>
      </c>
      <c r="L125" s="36">
        <v>1704.3511946700003</v>
      </c>
      <c r="M125" s="36">
        <v>1691.56671355</v>
      </c>
      <c r="N125" s="36">
        <v>1644.1956212100001</v>
      </c>
      <c r="O125" s="36">
        <v>1652.2776427300003</v>
      </c>
      <c r="P125" s="36">
        <v>1663.0209562000002</v>
      </c>
      <c r="Q125" s="36">
        <v>1661.9175410600003</v>
      </c>
      <c r="R125" s="36">
        <v>1667.1846073900001</v>
      </c>
      <c r="S125" s="36">
        <v>1662.2142956500002</v>
      </c>
      <c r="T125" s="36">
        <v>1662.2807146100001</v>
      </c>
      <c r="U125" s="36">
        <v>1657.0752880800003</v>
      </c>
      <c r="V125" s="36">
        <v>1670.0367800800002</v>
      </c>
      <c r="W125" s="36">
        <v>1647.4038169800001</v>
      </c>
      <c r="X125" s="36">
        <v>1662.03992808</v>
      </c>
      <c r="Y125" s="36">
        <v>1703.7333852300001</v>
      </c>
    </row>
    <row r="126" spans="1:25" x14ac:dyDescent="0.2">
      <c r="A126" s="35">
        <v>11</v>
      </c>
      <c r="B126" s="36">
        <v>1807.7622050100001</v>
      </c>
      <c r="C126" s="36">
        <v>1854.2617305800002</v>
      </c>
      <c r="D126" s="36">
        <v>1874.1470762400002</v>
      </c>
      <c r="E126" s="36">
        <v>1886.2563373</v>
      </c>
      <c r="F126" s="36">
        <v>1932.0340960300002</v>
      </c>
      <c r="G126" s="36">
        <v>1899.2188243200001</v>
      </c>
      <c r="H126" s="36">
        <v>1894.5175755600001</v>
      </c>
      <c r="I126" s="36">
        <v>1833.4120727400002</v>
      </c>
      <c r="J126" s="36">
        <v>1788.0901415400001</v>
      </c>
      <c r="K126" s="36">
        <v>1736.7652697200001</v>
      </c>
      <c r="L126" s="36">
        <v>1705.56078748</v>
      </c>
      <c r="M126" s="36">
        <v>1678.5940156700001</v>
      </c>
      <c r="N126" s="36">
        <v>1693.5584852000002</v>
      </c>
      <c r="O126" s="36">
        <v>1703.6951991200001</v>
      </c>
      <c r="P126" s="36">
        <v>1720.6343878500002</v>
      </c>
      <c r="Q126" s="36">
        <v>1731.4148757100002</v>
      </c>
      <c r="R126" s="36">
        <v>1732.9516722100002</v>
      </c>
      <c r="S126" s="36">
        <v>1730.3191699800002</v>
      </c>
      <c r="T126" s="36">
        <v>1726.6643324400002</v>
      </c>
      <c r="U126" s="36">
        <v>1721.60286969</v>
      </c>
      <c r="V126" s="36">
        <v>1712.5200048400002</v>
      </c>
      <c r="W126" s="36">
        <v>1677.82331718</v>
      </c>
      <c r="X126" s="36">
        <v>1708.2697332700002</v>
      </c>
      <c r="Y126" s="36">
        <v>1757.5203704600001</v>
      </c>
    </row>
    <row r="127" spans="1:25" x14ac:dyDescent="0.2">
      <c r="A127" s="35">
        <v>12</v>
      </c>
      <c r="B127" s="36">
        <v>1818.3239167500003</v>
      </c>
      <c r="C127" s="36">
        <v>1805.1971676400001</v>
      </c>
      <c r="D127" s="36">
        <v>1839.8602316900001</v>
      </c>
      <c r="E127" s="36">
        <v>1842.2799741400001</v>
      </c>
      <c r="F127" s="36">
        <v>1847.3059438100001</v>
      </c>
      <c r="G127" s="36">
        <v>1838.3644384700001</v>
      </c>
      <c r="H127" s="36">
        <v>1788.2805889400001</v>
      </c>
      <c r="I127" s="36">
        <v>1763.5543517600001</v>
      </c>
      <c r="J127" s="36">
        <v>1715.8358098000001</v>
      </c>
      <c r="K127" s="36">
        <v>1675.9112735900001</v>
      </c>
      <c r="L127" s="36">
        <v>1683.5759091800003</v>
      </c>
      <c r="M127" s="36">
        <v>1692.00693144</v>
      </c>
      <c r="N127" s="36">
        <v>1712.9680599700002</v>
      </c>
      <c r="O127" s="36">
        <v>1726.6230188400002</v>
      </c>
      <c r="P127" s="36">
        <v>1738.3523595900001</v>
      </c>
      <c r="Q127" s="36">
        <v>1775.34296664</v>
      </c>
      <c r="R127" s="36">
        <v>1761.2415523700001</v>
      </c>
      <c r="S127" s="36">
        <v>1755.8316038400001</v>
      </c>
      <c r="T127" s="36">
        <v>1741.1562022800001</v>
      </c>
      <c r="U127" s="36">
        <v>1713.8534017100003</v>
      </c>
      <c r="V127" s="36">
        <v>1686.5982034000001</v>
      </c>
      <c r="W127" s="36">
        <v>1715.2122778100002</v>
      </c>
      <c r="X127" s="36">
        <v>1758.8085665900001</v>
      </c>
      <c r="Y127" s="36">
        <v>1809.9681668200003</v>
      </c>
    </row>
    <row r="128" spans="1:25" x14ac:dyDescent="0.2">
      <c r="A128" s="35">
        <v>13</v>
      </c>
      <c r="B128" s="36">
        <v>1807.7600353200003</v>
      </c>
      <c r="C128" s="36">
        <v>1841.29682639</v>
      </c>
      <c r="D128" s="36">
        <v>1850.9393370700002</v>
      </c>
      <c r="E128" s="36">
        <v>1840.7016846400002</v>
      </c>
      <c r="F128" s="36">
        <v>1835.18986466</v>
      </c>
      <c r="G128" s="36">
        <v>1818.37848947</v>
      </c>
      <c r="H128" s="36">
        <v>1740.6192996700001</v>
      </c>
      <c r="I128" s="36">
        <v>1700.2542889500003</v>
      </c>
      <c r="J128" s="36">
        <v>1671.6249045900001</v>
      </c>
      <c r="K128" s="36">
        <v>1660.9214031800002</v>
      </c>
      <c r="L128" s="36">
        <v>1656.0399480200001</v>
      </c>
      <c r="M128" s="36">
        <v>1654.6353832900002</v>
      </c>
      <c r="N128" s="36">
        <v>1630.7501973200001</v>
      </c>
      <c r="O128" s="36">
        <v>1625.3427584400001</v>
      </c>
      <c r="P128" s="36">
        <v>1627.2147327200003</v>
      </c>
      <c r="Q128" s="36">
        <v>1631.9506674700001</v>
      </c>
      <c r="R128" s="36">
        <v>1628.54630148</v>
      </c>
      <c r="S128" s="36">
        <v>1656.3718483</v>
      </c>
      <c r="T128" s="36">
        <v>1655.40366251</v>
      </c>
      <c r="U128" s="36">
        <v>1648.6606605600002</v>
      </c>
      <c r="V128" s="36">
        <v>1650.7418621000002</v>
      </c>
      <c r="W128" s="36">
        <v>1658.70317714</v>
      </c>
      <c r="X128" s="36">
        <v>1689.5128080000002</v>
      </c>
      <c r="Y128" s="36">
        <v>1716.0833090900003</v>
      </c>
    </row>
    <row r="129" spans="1:25" x14ac:dyDescent="0.2">
      <c r="A129" s="35">
        <v>14</v>
      </c>
      <c r="B129" s="36">
        <v>1782.7558478200001</v>
      </c>
      <c r="C129" s="36">
        <v>1817.3760633700001</v>
      </c>
      <c r="D129" s="36">
        <v>1825.5779579700002</v>
      </c>
      <c r="E129" s="36">
        <v>1832.4188651700001</v>
      </c>
      <c r="F129" s="36">
        <v>1816.4915295000003</v>
      </c>
      <c r="G129" s="36">
        <v>1787.5921321900003</v>
      </c>
      <c r="H129" s="36">
        <v>1741.3890917700003</v>
      </c>
      <c r="I129" s="36">
        <v>1678.43061306</v>
      </c>
      <c r="J129" s="36">
        <v>1643.6846540000001</v>
      </c>
      <c r="K129" s="36">
        <v>1675.6163261100003</v>
      </c>
      <c r="L129" s="36">
        <v>1660.7702711300001</v>
      </c>
      <c r="M129" s="36">
        <v>1711.0501333200002</v>
      </c>
      <c r="N129" s="36">
        <v>1708.8797649700002</v>
      </c>
      <c r="O129" s="36">
        <v>1730.0235992400001</v>
      </c>
      <c r="P129" s="36">
        <v>1739.1376834700002</v>
      </c>
      <c r="Q129" s="36">
        <v>1746.5032101400002</v>
      </c>
      <c r="R129" s="36">
        <v>1740.4610281700002</v>
      </c>
      <c r="S129" s="36">
        <v>1729.1868511100001</v>
      </c>
      <c r="T129" s="36">
        <v>1727.2377892700001</v>
      </c>
      <c r="U129" s="36">
        <v>1698.1120001900001</v>
      </c>
      <c r="V129" s="36">
        <v>1643.1170011800002</v>
      </c>
      <c r="W129" s="36">
        <v>1671.7737031200002</v>
      </c>
      <c r="X129" s="36">
        <v>1750.7105405</v>
      </c>
      <c r="Y129" s="36">
        <v>1788.6026078700002</v>
      </c>
    </row>
    <row r="130" spans="1:25" x14ac:dyDescent="0.2">
      <c r="A130" s="35">
        <v>15</v>
      </c>
      <c r="B130" s="36">
        <v>1663.27098989</v>
      </c>
      <c r="C130" s="36">
        <v>1819.93273118</v>
      </c>
      <c r="D130" s="36">
        <v>1904.1686574900002</v>
      </c>
      <c r="E130" s="36">
        <v>1920.8110073200003</v>
      </c>
      <c r="F130" s="36">
        <v>1929.5848275999999</v>
      </c>
      <c r="G130" s="36">
        <v>1917.63644228</v>
      </c>
      <c r="H130" s="36">
        <v>1793.1428904300003</v>
      </c>
      <c r="I130" s="36">
        <v>1620.4876553400002</v>
      </c>
      <c r="J130" s="36">
        <v>1520.5228192200002</v>
      </c>
      <c r="K130" s="36">
        <v>1523.6313297600002</v>
      </c>
      <c r="L130" s="36">
        <v>1589.37470534</v>
      </c>
      <c r="M130" s="36">
        <v>1662.8937232200003</v>
      </c>
      <c r="N130" s="36">
        <v>1697.55293099</v>
      </c>
      <c r="O130" s="36">
        <v>1707.3461121400003</v>
      </c>
      <c r="P130" s="36">
        <v>1720.9264400600002</v>
      </c>
      <c r="Q130" s="36">
        <v>1737.26521845</v>
      </c>
      <c r="R130" s="36">
        <v>1716.00611443</v>
      </c>
      <c r="S130" s="36">
        <v>1721.4350977500001</v>
      </c>
      <c r="T130" s="36">
        <v>1722.2698509000002</v>
      </c>
      <c r="U130" s="36">
        <v>1726.0534684600002</v>
      </c>
      <c r="V130" s="36">
        <v>1708.70896341</v>
      </c>
      <c r="W130" s="36">
        <v>1684.0415204900003</v>
      </c>
      <c r="X130" s="36">
        <v>1704.37183673</v>
      </c>
      <c r="Y130" s="36">
        <v>1748.0633300000002</v>
      </c>
    </row>
    <row r="131" spans="1:25" x14ac:dyDescent="0.2">
      <c r="A131" s="35">
        <v>16</v>
      </c>
      <c r="B131" s="36">
        <v>1781.8515585700002</v>
      </c>
      <c r="C131" s="36">
        <v>1860.1036503800003</v>
      </c>
      <c r="D131" s="36">
        <v>1759.4913789600002</v>
      </c>
      <c r="E131" s="36">
        <v>1776.54160931</v>
      </c>
      <c r="F131" s="36">
        <v>1778.0154992400001</v>
      </c>
      <c r="G131" s="36">
        <v>1758.67736403</v>
      </c>
      <c r="H131" s="36">
        <v>1746.6652243300002</v>
      </c>
      <c r="I131" s="36">
        <v>1689.1103943200003</v>
      </c>
      <c r="J131" s="36">
        <v>1601.3158524100002</v>
      </c>
      <c r="K131" s="36">
        <v>1595.9635889800002</v>
      </c>
      <c r="L131" s="36">
        <v>1598.4851754700001</v>
      </c>
      <c r="M131" s="36">
        <v>1686.1732559300001</v>
      </c>
      <c r="N131" s="36">
        <v>1686.7921758300001</v>
      </c>
      <c r="O131" s="36">
        <v>1685.37307334</v>
      </c>
      <c r="P131" s="36">
        <v>1711.0913564700002</v>
      </c>
      <c r="Q131" s="36">
        <v>1722.10951907</v>
      </c>
      <c r="R131" s="36">
        <v>1701.8229440100001</v>
      </c>
      <c r="S131" s="36">
        <v>1694.4337418600001</v>
      </c>
      <c r="T131" s="36">
        <v>1629.9567553500001</v>
      </c>
      <c r="U131" s="36">
        <v>1611.2587037200003</v>
      </c>
      <c r="V131" s="36">
        <v>1618.5308257600002</v>
      </c>
      <c r="W131" s="36">
        <v>1627.3567325400002</v>
      </c>
      <c r="X131" s="36">
        <v>1655.6215254200001</v>
      </c>
      <c r="Y131" s="36">
        <v>1729.7875701100002</v>
      </c>
    </row>
    <row r="132" spans="1:25" x14ac:dyDescent="0.2">
      <c r="A132" s="35">
        <v>17</v>
      </c>
      <c r="B132" s="36">
        <v>1810.6253309600002</v>
      </c>
      <c r="C132" s="36">
        <v>1864.8734541900001</v>
      </c>
      <c r="D132" s="36">
        <v>1890.8469138500002</v>
      </c>
      <c r="E132" s="36">
        <v>1901.87811958</v>
      </c>
      <c r="F132" s="36">
        <v>1907.2939115700003</v>
      </c>
      <c r="G132" s="36">
        <v>1919.8115764800002</v>
      </c>
      <c r="H132" s="36">
        <v>1886.5065203800002</v>
      </c>
      <c r="I132" s="36">
        <v>1799.5802826800002</v>
      </c>
      <c r="J132" s="36">
        <v>1776.4334369700002</v>
      </c>
      <c r="K132" s="36">
        <v>1784.7679099200002</v>
      </c>
      <c r="L132" s="36">
        <v>1781.8952217500002</v>
      </c>
      <c r="M132" s="36">
        <v>1751.00382633</v>
      </c>
      <c r="N132" s="36">
        <v>1753.64625331</v>
      </c>
      <c r="O132" s="36">
        <v>1727.3870818700002</v>
      </c>
      <c r="P132" s="36">
        <v>1736.6367729000001</v>
      </c>
      <c r="Q132" s="36">
        <v>1701.6188421500001</v>
      </c>
      <c r="R132" s="36">
        <v>1728.2099653000002</v>
      </c>
      <c r="S132" s="36">
        <v>1692.61758351</v>
      </c>
      <c r="T132" s="36">
        <v>1723.3095951500002</v>
      </c>
      <c r="U132" s="36">
        <v>1728.6395558200002</v>
      </c>
      <c r="V132" s="36">
        <v>1738.2556337100002</v>
      </c>
      <c r="W132" s="36">
        <v>1731.5932010500003</v>
      </c>
      <c r="X132" s="36">
        <v>1730.1764004100003</v>
      </c>
      <c r="Y132" s="36">
        <v>1769.1326324100003</v>
      </c>
    </row>
    <row r="133" spans="1:25" x14ac:dyDescent="0.2">
      <c r="A133" s="35">
        <v>18</v>
      </c>
      <c r="B133" s="36">
        <v>1764.8434943900002</v>
      </c>
      <c r="C133" s="36">
        <v>1802.6096376600001</v>
      </c>
      <c r="D133" s="36">
        <v>1803.6669024600003</v>
      </c>
      <c r="E133" s="36">
        <v>1844.52124273</v>
      </c>
      <c r="F133" s="36">
        <v>1836.83489093</v>
      </c>
      <c r="G133" s="36">
        <v>1837.3322237100001</v>
      </c>
      <c r="H133" s="36">
        <v>1850.1630391200001</v>
      </c>
      <c r="I133" s="36">
        <v>1822.1223761100002</v>
      </c>
      <c r="J133" s="36">
        <v>1776.4933064200002</v>
      </c>
      <c r="K133" s="36">
        <v>1730.5284185800001</v>
      </c>
      <c r="L133" s="36">
        <v>1722.1200608800002</v>
      </c>
      <c r="M133" s="36">
        <v>1717.26420407</v>
      </c>
      <c r="N133" s="36">
        <v>1713.1933513200001</v>
      </c>
      <c r="O133" s="36">
        <v>1712.8497083100001</v>
      </c>
      <c r="P133" s="36">
        <v>1726.0569935200001</v>
      </c>
      <c r="Q133" s="36">
        <v>1728.4103451000003</v>
      </c>
      <c r="R133" s="36">
        <v>1723.9176657100002</v>
      </c>
      <c r="S133" s="36">
        <v>1717.2686755000002</v>
      </c>
      <c r="T133" s="36">
        <v>1743.0405331500001</v>
      </c>
      <c r="U133" s="36">
        <v>1719.2587773300002</v>
      </c>
      <c r="V133" s="36">
        <v>1733.9129040100001</v>
      </c>
      <c r="W133" s="36">
        <v>1761.7642525200001</v>
      </c>
      <c r="X133" s="36">
        <v>1743.2972078800001</v>
      </c>
      <c r="Y133" s="36">
        <v>1769.8249881600002</v>
      </c>
    </row>
    <row r="134" spans="1:25" x14ac:dyDescent="0.2">
      <c r="A134" s="35">
        <v>19</v>
      </c>
      <c r="B134" s="36">
        <v>1806.31924366</v>
      </c>
      <c r="C134" s="36">
        <v>1831.4287351200003</v>
      </c>
      <c r="D134" s="36">
        <v>1856.6651304200002</v>
      </c>
      <c r="E134" s="36">
        <v>1864.6719370400003</v>
      </c>
      <c r="F134" s="36">
        <v>1877.5419104200002</v>
      </c>
      <c r="G134" s="36">
        <v>1872.8826151000001</v>
      </c>
      <c r="H134" s="36">
        <v>1827.7188229100002</v>
      </c>
      <c r="I134" s="36">
        <v>1790.4025598400001</v>
      </c>
      <c r="J134" s="36">
        <v>1699.3294670900002</v>
      </c>
      <c r="K134" s="36">
        <v>1690.8554229700001</v>
      </c>
      <c r="L134" s="36">
        <v>1655.1642129200002</v>
      </c>
      <c r="M134" s="36">
        <v>1681.6555584100001</v>
      </c>
      <c r="N134" s="36">
        <v>1697.4749855400003</v>
      </c>
      <c r="O134" s="36">
        <v>1691.8849416500002</v>
      </c>
      <c r="P134" s="36">
        <v>1700.47239242</v>
      </c>
      <c r="Q134" s="36">
        <v>1712.7575345400003</v>
      </c>
      <c r="R134" s="36">
        <v>1722.9973006900002</v>
      </c>
      <c r="S134" s="36">
        <v>1760.3686302000001</v>
      </c>
      <c r="T134" s="36">
        <v>1747.52226851</v>
      </c>
      <c r="U134" s="36">
        <v>1727.5783949900001</v>
      </c>
      <c r="V134" s="36">
        <v>1730.23418556</v>
      </c>
      <c r="W134" s="36">
        <v>1725.1424020400002</v>
      </c>
      <c r="X134" s="36">
        <v>1732.4117778700002</v>
      </c>
      <c r="Y134" s="36">
        <v>1784.0607900800003</v>
      </c>
    </row>
    <row r="135" spans="1:25" x14ac:dyDescent="0.2">
      <c r="A135" s="35">
        <v>20</v>
      </c>
      <c r="B135" s="36">
        <v>1865.08975635</v>
      </c>
      <c r="C135" s="36">
        <v>1887.6228674400002</v>
      </c>
      <c r="D135" s="36">
        <v>1913.09183005</v>
      </c>
      <c r="E135" s="36">
        <v>1904.4601092800001</v>
      </c>
      <c r="F135" s="36">
        <v>1907.21876417</v>
      </c>
      <c r="G135" s="36">
        <v>1881.91634082</v>
      </c>
      <c r="H135" s="36">
        <v>1854.6751039400001</v>
      </c>
      <c r="I135" s="36">
        <v>1745.4982629900003</v>
      </c>
      <c r="J135" s="36">
        <v>1739.1209668600002</v>
      </c>
      <c r="K135" s="36">
        <v>1718.1778445400003</v>
      </c>
      <c r="L135" s="36">
        <v>1712.1290614500001</v>
      </c>
      <c r="M135" s="36">
        <v>1712.8987355500001</v>
      </c>
      <c r="N135" s="36">
        <v>1724.4041975600001</v>
      </c>
      <c r="O135" s="36">
        <v>1733.4692039200002</v>
      </c>
      <c r="P135" s="36">
        <v>1744.60048837</v>
      </c>
      <c r="Q135" s="36">
        <v>1739.0223129900003</v>
      </c>
      <c r="R135" s="36">
        <v>1733.6013109800001</v>
      </c>
      <c r="S135" s="36">
        <v>1729.5921915700003</v>
      </c>
      <c r="T135" s="36">
        <v>1685.03462874</v>
      </c>
      <c r="U135" s="36">
        <v>1674.6252047400001</v>
      </c>
      <c r="V135" s="36">
        <v>1674.9594955100001</v>
      </c>
      <c r="W135" s="36">
        <v>1695.5950109900002</v>
      </c>
      <c r="X135" s="36">
        <v>1670.4068007000003</v>
      </c>
      <c r="Y135" s="36">
        <v>1729.8583705100002</v>
      </c>
    </row>
    <row r="136" spans="1:25" x14ac:dyDescent="0.2">
      <c r="A136" s="35">
        <v>21</v>
      </c>
      <c r="B136" s="36">
        <v>1775.7313278400002</v>
      </c>
      <c r="C136" s="36">
        <v>1837.6057332900002</v>
      </c>
      <c r="D136" s="36">
        <v>1878.0833225900003</v>
      </c>
      <c r="E136" s="36">
        <v>1888.9778836500002</v>
      </c>
      <c r="F136" s="36">
        <v>1893.6977783899999</v>
      </c>
      <c r="G136" s="36">
        <v>1890.5055649900003</v>
      </c>
      <c r="H136" s="36">
        <v>1810.2318758500003</v>
      </c>
      <c r="I136" s="36">
        <v>1729.8054306000001</v>
      </c>
      <c r="J136" s="36">
        <v>1743.54620374</v>
      </c>
      <c r="K136" s="36">
        <v>1733.27622752</v>
      </c>
      <c r="L136" s="36">
        <v>1721.7641142700002</v>
      </c>
      <c r="M136" s="36">
        <v>1717.34029953</v>
      </c>
      <c r="N136" s="36">
        <v>1728.03346893</v>
      </c>
      <c r="O136" s="36">
        <v>1726.8223624700001</v>
      </c>
      <c r="P136" s="36">
        <v>1728.1097096800002</v>
      </c>
      <c r="Q136" s="36">
        <v>1728.9131956200001</v>
      </c>
      <c r="R136" s="36">
        <v>1729.1312922700001</v>
      </c>
      <c r="S136" s="36">
        <v>1734.2904526700001</v>
      </c>
      <c r="T136" s="36">
        <v>1706.6506082000003</v>
      </c>
      <c r="U136" s="36">
        <v>1717.7400028900001</v>
      </c>
      <c r="V136" s="36">
        <v>1719.0025241300002</v>
      </c>
      <c r="W136" s="36">
        <v>1681.1227131200001</v>
      </c>
      <c r="X136" s="36">
        <v>1707.4457953800002</v>
      </c>
      <c r="Y136" s="36">
        <v>1727.8688792</v>
      </c>
    </row>
    <row r="137" spans="1:25" x14ac:dyDescent="0.2">
      <c r="A137" s="35">
        <v>22</v>
      </c>
      <c r="B137" s="36">
        <v>1834.0245917200002</v>
      </c>
      <c r="C137" s="36">
        <v>1731.5292399900002</v>
      </c>
      <c r="D137" s="36">
        <v>1759.8635422700002</v>
      </c>
      <c r="E137" s="36">
        <v>1775.0663535000001</v>
      </c>
      <c r="F137" s="36">
        <v>1785.0997820700002</v>
      </c>
      <c r="G137" s="36">
        <v>1784.1291933300001</v>
      </c>
      <c r="H137" s="36">
        <v>1750.2367189300001</v>
      </c>
      <c r="I137" s="36">
        <v>1742.3451940700002</v>
      </c>
      <c r="J137" s="36">
        <v>1828.0071858600002</v>
      </c>
      <c r="K137" s="36">
        <v>1865.8294077900002</v>
      </c>
      <c r="L137" s="36">
        <v>1846.53842289</v>
      </c>
      <c r="M137" s="36">
        <v>1727.5592347200002</v>
      </c>
      <c r="N137" s="36">
        <v>1609.8073466900003</v>
      </c>
      <c r="O137" s="36">
        <v>1609.0636031200002</v>
      </c>
      <c r="P137" s="36">
        <v>1613.0949860400001</v>
      </c>
      <c r="Q137" s="36">
        <v>1609.6367508000001</v>
      </c>
      <c r="R137" s="36">
        <v>1719.2578912700003</v>
      </c>
      <c r="S137" s="36">
        <v>1840.2153019200002</v>
      </c>
      <c r="T137" s="36">
        <v>1854.2448279500002</v>
      </c>
      <c r="U137" s="36">
        <v>1843.9314691700001</v>
      </c>
      <c r="V137" s="36">
        <v>1851.2305006500003</v>
      </c>
      <c r="W137" s="36">
        <v>1803.8061010200001</v>
      </c>
      <c r="X137" s="36">
        <v>1812.0480197500001</v>
      </c>
      <c r="Y137" s="36">
        <v>1782.9989446400002</v>
      </c>
    </row>
    <row r="138" spans="1:25" x14ac:dyDescent="0.2">
      <c r="A138" s="35">
        <v>23</v>
      </c>
      <c r="B138" s="36">
        <v>1781.1744061500001</v>
      </c>
      <c r="C138" s="36">
        <v>1841.8996507100003</v>
      </c>
      <c r="D138" s="36">
        <v>1860.2482925199999</v>
      </c>
      <c r="E138" s="36">
        <v>1872.8468667600002</v>
      </c>
      <c r="F138" s="36">
        <v>1877.7321388800003</v>
      </c>
      <c r="G138" s="36">
        <v>1864.49951932</v>
      </c>
      <c r="H138" s="36">
        <v>1817.99325931</v>
      </c>
      <c r="I138" s="36">
        <v>1745.13387278</v>
      </c>
      <c r="J138" s="36">
        <v>1716.6083788900003</v>
      </c>
      <c r="K138" s="36">
        <v>1730.6979008700002</v>
      </c>
      <c r="L138" s="36">
        <v>1661.8773991500002</v>
      </c>
      <c r="M138" s="36">
        <v>1668.3407795700002</v>
      </c>
      <c r="N138" s="36">
        <v>1650.5167650300002</v>
      </c>
      <c r="O138" s="36">
        <v>1652.0011791200002</v>
      </c>
      <c r="P138" s="36">
        <v>1649.0935657300001</v>
      </c>
      <c r="Q138" s="36">
        <v>1647.0154989900002</v>
      </c>
      <c r="R138" s="36">
        <v>1659.9118104400002</v>
      </c>
      <c r="S138" s="36">
        <v>1664.0825625800001</v>
      </c>
      <c r="T138" s="36">
        <v>1710.01970486</v>
      </c>
      <c r="U138" s="36">
        <v>1713.8954687500002</v>
      </c>
      <c r="V138" s="36">
        <v>1702.6870282100001</v>
      </c>
      <c r="W138" s="36">
        <v>1726.3853137400001</v>
      </c>
      <c r="X138" s="36">
        <v>1707.0319615000001</v>
      </c>
      <c r="Y138" s="36">
        <v>1736.9935986500002</v>
      </c>
    </row>
    <row r="139" spans="1:25" x14ac:dyDescent="0.2">
      <c r="A139" s="35">
        <v>24</v>
      </c>
      <c r="B139" s="36">
        <v>1762.6883475700001</v>
      </c>
      <c r="C139" s="36">
        <v>1737.9183843000003</v>
      </c>
      <c r="D139" s="36">
        <v>1779.68789795</v>
      </c>
      <c r="E139" s="36">
        <v>1874.3905375800002</v>
      </c>
      <c r="F139" s="36">
        <v>1882.1310590700002</v>
      </c>
      <c r="G139" s="36">
        <v>1828.8448383800003</v>
      </c>
      <c r="H139" s="36">
        <v>1778.5509951000001</v>
      </c>
      <c r="I139" s="36">
        <v>1770.2267177400001</v>
      </c>
      <c r="J139" s="36">
        <v>1906.0339193300003</v>
      </c>
      <c r="K139" s="36">
        <v>1944.5904281200003</v>
      </c>
      <c r="L139" s="36">
        <v>1826.6399510900003</v>
      </c>
      <c r="M139" s="36">
        <v>1714.1799925800003</v>
      </c>
      <c r="N139" s="36">
        <v>1653.98390713</v>
      </c>
      <c r="O139" s="36">
        <v>1655.8032747200002</v>
      </c>
      <c r="P139" s="36">
        <v>1650.2471509600002</v>
      </c>
      <c r="Q139" s="36">
        <v>1649.2521448100001</v>
      </c>
      <c r="R139" s="36">
        <v>1689.74261469</v>
      </c>
      <c r="S139" s="36">
        <v>1792.4280836600003</v>
      </c>
      <c r="T139" s="36">
        <v>1774.2905097200003</v>
      </c>
      <c r="U139" s="36">
        <v>1876.44307349</v>
      </c>
      <c r="V139" s="36">
        <v>1742.5063559300002</v>
      </c>
      <c r="W139" s="36">
        <v>1736.2407770500001</v>
      </c>
      <c r="X139" s="36">
        <v>1680.84962462</v>
      </c>
      <c r="Y139" s="36">
        <v>1623.35559016</v>
      </c>
    </row>
    <row r="140" spans="1:25" x14ac:dyDescent="0.2">
      <c r="A140" s="35">
        <v>25</v>
      </c>
      <c r="B140" s="36">
        <v>1745.77507657</v>
      </c>
      <c r="C140" s="36">
        <v>1760.0915035400001</v>
      </c>
      <c r="D140" s="36">
        <v>1766.37129428</v>
      </c>
      <c r="E140" s="36">
        <v>1778.2935401400002</v>
      </c>
      <c r="F140" s="36">
        <v>1769.7481514000001</v>
      </c>
      <c r="G140" s="36">
        <v>1769.1574231900001</v>
      </c>
      <c r="H140" s="36">
        <v>1720.5499913600001</v>
      </c>
      <c r="I140" s="36">
        <v>1685.6370751300003</v>
      </c>
      <c r="J140" s="36">
        <v>1598.3838437000002</v>
      </c>
      <c r="K140" s="36">
        <v>1614.6819785900002</v>
      </c>
      <c r="L140" s="36">
        <v>1607.3104957300002</v>
      </c>
      <c r="M140" s="36">
        <v>1597.9192041700001</v>
      </c>
      <c r="N140" s="36">
        <v>1614.7818089900002</v>
      </c>
      <c r="O140" s="36">
        <v>1627.67707163</v>
      </c>
      <c r="P140" s="36">
        <v>1631.8433019300003</v>
      </c>
      <c r="Q140" s="36">
        <v>1642.3126568100001</v>
      </c>
      <c r="R140" s="36">
        <v>1643.9307221200002</v>
      </c>
      <c r="S140" s="36">
        <v>1609.0422104200002</v>
      </c>
      <c r="T140" s="36">
        <v>1622.68549435</v>
      </c>
      <c r="U140" s="36">
        <v>1601.9630949600003</v>
      </c>
      <c r="V140" s="36">
        <v>1581.75294968</v>
      </c>
      <c r="W140" s="36">
        <v>1601.6327721300001</v>
      </c>
      <c r="X140" s="36">
        <v>1652.0240429600001</v>
      </c>
      <c r="Y140" s="36">
        <v>1654.5457251700002</v>
      </c>
    </row>
    <row r="141" spans="1:25" x14ac:dyDescent="0.2">
      <c r="A141" s="35">
        <v>26</v>
      </c>
      <c r="B141" s="36">
        <v>1747.4054460500001</v>
      </c>
      <c r="C141" s="36">
        <v>1824.7233472400001</v>
      </c>
      <c r="D141" s="36">
        <v>1855.4314970600001</v>
      </c>
      <c r="E141" s="36">
        <v>1872.7026486800003</v>
      </c>
      <c r="F141" s="36">
        <v>1871.6966224200003</v>
      </c>
      <c r="G141" s="36">
        <v>1866.8470893300002</v>
      </c>
      <c r="H141" s="36">
        <v>1820.31975833</v>
      </c>
      <c r="I141" s="36">
        <v>1770.7830810500002</v>
      </c>
      <c r="J141" s="36">
        <v>1674.3115791900002</v>
      </c>
      <c r="K141" s="36">
        <v>1613.2533840500002</v>
      </c>
      <c r="L141" s="36">
        <v>1626.4329036600002</v>
      </c>
      <c r="M141" s="36">
        <v>1627.3524994500001</v>
      </c>
      <c r="N141" s="36">
        <v>1626.6147618800003</v>
      </c>
      <c r="O141" s="36">
        <v>1638.3816034700001</v>
      </c>
      <c r="P141" s="36">
        <v>1653.01237969</v>
      </c>
      <c r="Q141" s="36">
        <v>1652.9840808800002</v>
      </c>
      <c r="R141" s="36">
        <v>1644.6179375400002</v>
      </c>
      <c r="S141" s="36">
        <v>1651.6411421800001</v>
      </c>
      <c r="T141" s="36">
        <v>1631.0690358500001</v>
      </c>
      <c r="U141" s="36">
        <v>1655.1367697300002</v>
      </c>
      <c r="V141" s="36">
        <v>1634.3047405300001</v>
      </c>
      <c r="W141" s="36">
        <v>1641.3207963100001</v>
      </c>
      <c r="X141" s="36">
        <v>1687.1037742800002</v>
      </c>
      <c r="Y141" s="36">
        <v>1698.8659179600002</v>
      </c>
    </row>
    <row r="142" spans="1:25" x14ac:dyDescent="0.2">
      <c r="A142" s="35">
        <v>27</v>
      </c>
      <c r="B142" s="36">
        <v>1820.5216649800002</v>
      </c>
      <c r="C142" s="36">
        <v>1855.3204144600002</v>
      </c>
      <c r="D142" s="36">
        <v>1783.6166225300001</v>
      </c>
      <c r="E142" s="36">
        <v>1801.3509239500002</v>
      </c>
      <c r="F142" s="36">
        <v>1799.4018285100003</v>
      </c>
      <c r="G142" s="36">
        <v>1752.2189470600001</v>
      </c>
      <c r="H142" s="36">
        <v>1778.6208194400001</v>
      </c>
      <c r="I142" s="36">
        <v>1834.7045519600001</v>
      </c>
      <c r="J142" s="36">
        <v>1751.5958394100001</v>
      </c>
      <c r="K142" s="36">
        <v>1735.3666608600001</v>
      </c>
      <c r="L142" s="36">
        <v>1715.3355407200002</v>
      </c>
      <c r="M142" s="36">
        <v>1701.0066778900002</v>
      </c>
      <c r="N142" s="36">
        <v>1580.70863231</v>
      </c>
      <c r="O142" s="36">
        <v>1581.7452431200002</v>
      </c>
      <c r="P142" s="36">
        <v>1585.19235486</v>
      </c>
      <c r="Q142" s="36">
        <v>1587.0907696000002</v>
      </c>
      <c r="R142" s="36">
        <v>1689.0907126700001</v>
      </c>
      <c r="S142" s="36">
        <v>1674.4114257400001</v>
      </c>
      <c r="T142" s="36">
        <v>1696.8495632300003</v>
      </c>
      <c r="U142" s="36">
        <v>1702.0081356400001</v>
      </c>
      <c r="V142" s="36">
        <v>1707.9745650800003</v>
      </c>
      <c r="W142" s="36">
        <v>1724.7090718000002</v>
      </c>
      <c r="X142" s="36">
        <v>1799.64579054</v>
      </c>
      <c r="Y142" s="36">
        <v>1790.3010571700001</v>
      </c>
    </row>
    <row r="143" spans="1:25" x14ac:dyDescent="0.2">
      <c r="A143" s="35">
        <v>28</v>
      </c>
      <c r="B143" s="36">
        <v>1789.0167056300002</v>
      </c>
      <c r="C143" s="36">
        <v>1850.4910884100002</v>
      </c>
      <c r="D143" s="36">
        <v>1789.82687078</v>
      </c>
      <c r="E143" s="36">
        <v>1805.3119827800001</v>
      </c>
      <c r="F143" s="36">
        <v>1802.2320141300002</v>
      </c>
      <c r="G143" s="36">
        <v>1762.5061283900002</v>
      </c>
      <c r="H143" s="36">
        <v>1782.4837876200002</v>
      </c>
      <c r="I143" s="36">
        <v>1808.49581388</v>
      </c>
      <c r="J143" s="36">
        <v>1758.5372528200003</v>
      </c>
      <c r="K143" s="36">
        <v>1764.8473063600002</v>
      </c>
      <c r="L143" s="36">
        <v>1729.0278194500002</v>
      </c>
      <c r="M143" s="36">
        <v>1705.0706670000002</v>
      </c>
      <c r="N143" s="36">
        <v>1586.48595503</v>
      </c>
      <c r="O143" s="36">
        <v>1601.5647388200002</v>
      </c>
      <c r="P143" s="36">
        <v>1603.1729579400001</v>
      </c>
      <c r="Q143" s="36">
        <v>1589.6272510400001</v>
      </c>
      <c r="R143" s="36">
        <v>1697.8108626300002</v>
      </c>
      <c r="S143" s="36">
        <v>1670.4455818800002</v>
      </c>
      <c r="T143" s="36">
        <v>1682.5896669200001</v>
      </c>
      <c r="U143" s="36">
        <v>1682.1554528100003</v>
      </c>
      <c r="V143" s="36">
        <v>1700.7668286800001</v>
      </c>
      <c r="W143" s="36">
        <v>1727.1668572200001</v>
      </c>
      <c r="X143" s="36">
        <v>1735.0428087600001</v>
      </c>
      <c r="Y143" s="36">
        <v>1832.3797351100002</v>
      </c>
    </row>
    <row r="144" spans="1:25" x14ac:dyDescent="0.2">
      <c r="A144" s="35">
        <v>29</v>
      </c>
      <c r="B144" s="36">
        <v>1637.6297683300002</v>
      </c>
      <c r="C144" s="36">
        <v>1729.3876901400001</v>
      </c>
      <c r="D144" s="36">
        <v>1786.0425363200002</v>
      </c>
      <c r="E144" s="36">
        <v>1808.5203079400001</v>
      </c>
      <c r="F144" s="36">
        <v>1835.7685355400001</v>
      </c>
      <c r="G144" s="36">
        <v>1845.0014128700002</v>
      </c>
      <c r="H144" s="36">
        <v>1812.53386806</v>
      </c>
      <c r="I144" s="36">
        <v>1780.0554373000002</v>
      </c>
      <c r="J144" s="36">
        <v>1773.7759309100002</v>
      </c>
      <c r="K144" s="36">
        <v>1730.0449026700001</v>
      </c>
      <c r="L144" s="36">
        <v>1702.8051521700002</v>
      </c>
      <c r="M144" s="36">
        <v>1701.1714492600001</v>
      </c>
      <c r="N144" s="36">
        <v>1721.0712312600001</v>
      </c>
      <c r="O144" s="36">
        <v>1722.4470435100002</v>
      </c>
      <c r="P144" s="36">
        <v>1695.7288188200002</v>
      </c>
      <c r="Q144" s="36">
        <v>1708.82174839</v>
      </c>
      <c r="R144" s="36">
        <v>1709.7215448700001</v>
      </c>
      <c r="S144" s="36">
        <v>1714.24729254</v>
      </c>
      <c r="T144" s="36">
        <v>1711.3083550100002</v>
      </c>
      <c r="U144" s="36">
        <v>1722.4947298100003</v>
      </c>
      <c r="V144" s="36">
        <v>1722.3682404200001</v>
      </c>
      <c r="W144" s="36">
        <v>1712.6505073100002</v>
      </c>
      <c r="X144" s="36">
        <v>1737.5128181900002</v>
      </c>
      <c r="Y144" s="36">
        <v>1727.7256334200001</v>
      </c>
    </row>
    <row r="145" spans="1:25" x14ac:dyDescent="0.2">
      <c r="A145" s="35">
        <v>30</v>
      </c>
      <c r="B145" s="36">
        <v>1791.57859476</v>
      </c>
      <c r="C145" s="36">
        <v>1854.89700616</v>
      </c>
      <c r="D145" s="36">
        <v>1889.0115526500001</v>
      </c>
      <c r="E145" s="36">
        <v>1912.1468944300002</v>
      </c>
      <c r="F145" s="36">
        <v>1916.2491569599999</v>
      </c>
      <c r="G145" s="36">
        <v>1899.5774499300003</v>
      </c>
      <c r="H145" s="36">
        <v>1825.7857992500001</v>
      </c>
      <c r="I145" s="36">
        <v>1761.9552573800001</v>
      </c>
      <c r="J145" s="36">
        <v>1778.5101192700001</v>
      </c>
      <c r="K145" s="36">
        <v>1730.8258690600003</v>
      </c>
      <c r="L145" s="36">
        <v>1693.7596237600003</v>
      </c>
      <c r="M145" s="36">
        <v>1718.4233479200002</v>
      </c>
      <c r="N145" s="36">
        <v>1729.9096092000002</v>
      </c>
      <c r="O145" s="36">
        <v>1702.3309437</v>
      </c>
      <c r="P145" s="36">
        <v>1707.3311147100001</v>
      </c>
      <c r="Q145" s="36">
        <v>1711.7863286400002</v>
      </c>
      <c r="R145" s="36">
        <v>1711.0195335000001</v>
      </c>
      <c r="S145" s="36">
        <v>1718.97989966</v>
      </c>
      <c r="T145" s="36">
        <v>1738.1189764600001</v>
      </c>
      <c r="U145" s="36">
        <v>1746.9327468700001</v>
      </c>
      <c r="V145" s="36">
        <v>1750.26613939</v>
      </c>
      <c r="W145" s="36">
        <v>1733.7523137200003</v>
      </c>
      <c r="X145" s="36">
        <v>1764.2281418100001</v>
      </c>
      <c r="Y145" s="36">
        <v>1736.7832626000002</v>
      </c>
    </row>
    <row r="146" spans="1:25" x14ac:dyDescent="0.2">
      <c r="A146" s="35">
        <v>31</v>
      </c>
      <c r="B146" s="36" t="s">
        <v>150</v>
      </c>
      <c r="C146" s="36" t="s">
        <v>150</v>
      </c>
      <c r="D146" s="36" t="s">
        <v>150</v>
      </c>
      <c r="E146" s="36" t="s">
        <v>150</v>
      </c>
      <c r="F146" s="36" t="s">
        <v>150</v>
      </c>
      <c r="G146" s="36" t="s">
        <v>150</v>
      </c>
      <c r="H146" s="36" t="s">
        <v>150</v>
      </c>
      <c r="I146" s="36" t="s">
        <v>150</v>
      </c>
      <c r="J146" s="36" t="s">
        <v>150</v>
      </c>
      <c r="K146" s="36" t="s">
        <v>150</v>
      </c>
      <c r="L146" s="36" t="s">
        <v>150</v>
      </c>
      <c r="M146" s="36" t="s">
        <v>150</v>
      </c>
      <c r="N146" s="36" t="s">
        <v>150</v>
      </c>
      <c r="O146" s="36" t="s">
        <v>150</v>
      </c>
      <c r="P146" s="36" t="s">
        <v>150</v>
      </c>
      <c r="Q146" s="36" t="s">
        <v>150</v>
      </c>
      <c r="R146" s="36" t="s">
        <v>150</v>
      </c>
      <c r="S146" s="36" t="s">
        <v>150</v>
      </c>
      <c r="T146" s="36" t="s">
        <v>150</v>
      </c>
      <c r="U146" s="36" t="s">
        <v>150</v>
      </c>
      <c r="V146" s="36" t="s">
        <v>150</v>
      </c>
      <c r="W146" s="36" t="s">
        <v>150</v>
      </c>
      <c r="X146" s="36" t="s">
        <v>150</v>
      </c>
      <c r="Y146" s="36" t="s">
        <v>150</v>
      </c>
    </row>
    <row r="147" spans="1:25" x14ac:dyDescent="0.2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x14ac:dyDescent="0.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ht="15" x14ac:dyDescent="0.2">
      <c r="A149" s="111" t="s">
        <v>0</v>
      </c>
      <c r="B149" s="132" t="s">
        <v>129</v>
      </c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1162.1741702700001</v>
      </c>
      <c r="C151" s="36">
        <v>1198.42137101</v>
      </c>
      <c r="D151" s="36">
        <v>1227.2035408600002</v>
      </c>
      <c r="E151" s="36">
        <v>1301.2474113000001</v>
      </c>
      <c r="F151" s="36">
        <v>1294.6504192500001</v>
      </c>
      <c r="G151" s="36">
        <v>1279.4169490400002</v>
      </c>
      <c r="H151" s="36">
        <v>1209.8560005700001</v>
      </c>
      <c r="I151" s="36">
        <v>1230.64698017</v>
      </c>
      <c r="J151" s="36">
        <v>1187.6888312800002</v>
      </c>
      <c r="K151" s="36">
        <v>1201.24551623</v>
      </c>
      <c r="L151" s="36">
        <v>1211.5347746500001</v>
      </c>
      <c r="M151" s="36">
        <v>1201.99761345</v>
      </c>
      <c r="N151" s="36">
        <v>1221.49723554</v>
      </c>
      <c r="O151" s="36">
        <v>1260.1314681800002</v>
      </c>
      <c r="P151" s="36">
        <v>1247.27250673</v>
      </c>
      <c r="Q151" s="36">
        <v>1225.6655737800002</v>
      </c>
      <c r="R151" s="36">
        <v>1226.7104275900001</v>
      </c>
      <c r="S151" s="36">
        <v>1238.4877471900002</v>
      </c>
      <c r="T151" s="36">
        <v>1213.8298052</v>
      </c>
      <c r="U151" s="36">
        <v>1174.640572</v>
      </c>
      <c r="V151" s="36">
        <v>1141.1635500500001</v>
      </c>
      <c r="W151" s="36">
        <v>1139.9674563800002</v>
      </c>
      <c r="X151" s="36">
        <v>1210.7496126200001</v>
      </c>
      <c r="Y151" s="36">
        <v>1242.5479193400001</v>
      </c>
    </row>
    <row r="152" spans="1:25" x14ac:dyDescent="0.2">
      <c r="A152" s="35">
        <v>2</v>
      </c>
      <c r="B152" s="36">
        <v>1237.36557758</v>
      </c>
      <c r="C152" s="36">
        <v>1297.3809383800001</v>
      </c>
      <c r="D152" s="36">
        <v>1341.1952727400001</v>
      </c>
      <c r="E152" s="36">
        <v>1359.32531642</v>
      </c>
      <c r="F152" s="36">
        <v>1367.1758083900002</v>
      </c>
      <c r="G152" s="36">
        <v>1348.2276834600002</v>
      </c>
      <c r="H152" s="36">
        <v>1275.3105397100001</v>
      </c>
      <c r="I152" s="36">
        <v>1226.7767734800002</v>
      </c>
      <c r="J152" s="36">
        <v>1171.75902094</v>
      </c>
      <c r="K152" s="36">
        <v>1150.67881418</v>
      </c>
      <c r="L152" s="36">
        <v>1155.09637883</v>
      </c>
      <c r="M152" s="36">
        <v>1127.2615473200001</v>
      </c>
      <c r="N152" s="36">
        <v>1140.6450464900001</v>
      </c>
      <c r="O152" s="36">
        <v>1174.6310190000002</v>
      </c>
      <c r="P152" s="36">
        <v>1157.9796220500002</v>
      </c>
      <c r="Q152" s="36">
        <v>1171.2806779</v>
      </c>
      <c r="R152" s="36">
        <v>1175.9929142300002</v>
      </c>
      <c r="S152" s="36">
        <v>1188.9326546700001</v>
      </c>
      <c r="T152" s="36">
        <v>1154.2191689900001</v>
      </c>
      <c r="U152" s="36">
        <v>1158.31335562</v>
      </c>
      <c r="V152" s="36">
        <v>1147.0956694000001</v>
      </c>
      <c r="W152" s="36">
        <v>1140.6075750300001</v>
      </c>
      <c r="X152" s="36">
        <v>1171.0053702800001</v>
      </c>
      <c r="Y152" s="36">
        <v>1206.1050252900002</v>
      </c>
    </row>
    <row r="153" spans="1:25" x14ac:dyDescent="0.2">
      <c r="A153" s="35">
        <v>3</v>
      </c>
      <c r="B153" s="36">
        <v>988.48295188999998</v>
      </c>
      <c r="C153" s="36">
        <v>1049.2801970199998</v>
      </c>
      <c r="D153" s="36">
        <v>1085.4353340600001</v>
      </c>
      <c r="E153" s="36">
        <v>1107.3138250700001</v>
      </c>
      <c r="F153" s="36">
        <v>1115.8496439600001</v>
      </c>
      <c r="G153" s="36">
        <v>1093.53059676</v>
      </c>
      <c r="H153" s="36">
        <v>1020.71333992</v>
      </c>
      <c r="I153" s="36">
        <v>960.14480772000002</v>
      </c>
      <c r="J153" s="36">
        <v>970.16385357000001</v>
      </c>
      <c r="K153" s="36">
        <v>955.50232036</v>
      </c>
      <c r="L153" s="36">
        <v>1104.20770036</v>
      </c>
      <c r="M153" s="36">
        <v>995.61915010999996</v>
      </c>
      <c r="N153" s="36">
        <v>954.95145554999999</v>
      </c>
      <c r="O153" s="36">
        <v>947.92206742999997</v>
      </c>
      <c r="P153" s="36">
        <v>946.21924932000002</v>
      </c>
      <c r="Q153" s="36">
        <v>946.08323789999997</v>
      </c>
      <c r="R153" s="36">
        <v>1140.6851505400002</v>
      </c>
      <c r="S153" s="36">
        <v>1008.20394514</v>
      </c>
      <c r="T153" s="36">
        <v>936.97665025000003</v>
      </c>
      <c r="U153" s="36">
        <v>935.93253616000004</v>
      </c>
      <c r="V153" s="36">
        <v>939.32784213000002</v>
      </c>
      <c r="W153" s="36">
        <v>938.38513822000004</v>
      </c>
      <c r="X153" s="36">
        <v>930.22275836999995</v>
      </c>
      <c r="Y153" s="36">
        <v>925.52888504999999</v>
      </c>
    </row>
    <row r="154" spans="1:25" x14ac:dyDescent="0.2">
      <c r="A154" s="35">
        <v>4</v>
      </c>
      <c r="B154" s="36">
        <v>1050.0350525899999</v>
      </c>
      <c r="C154" s="36">
        <v>1086.7516332800001</v>
      </c>
      <c r="D154" s="36">
        <v>1052.2433126600001</v>
      </c>
      <c r="E154" s="36">
        <v>1057.08667883</v>
      </c>
      <c r="F154" s="36">
        <v>1052.44453155</v>
      </c>
      <c r="G154" s="36">
        <v>1033.2243102299999</v>
      </c>
      <c r="H154" s="36">
        <v>983.30526723000003</v>
      </c>
      <c r="I154" s="36">
        <v>1049.3212602399999</v>
      </c>
      <c r="J154" s="36">
        <v>1001.17916409</v>
      </c>
      <c r="K154" s="36">
        <v>1139.5938096100001</v>
      </c>
      <c r="L154" s="36">
        <v>1148.40617838</v>
      </c>
      <c r="M154" s="36">
        <v>1137.94712368</v>
      </c>
      <c r="N154" s="36">
        <v>1117.39151681</v>
      </c>
      <c r="O154" s="36">
        <v>1266.6146181200002</v>
      </c>
      <c r="P154" s="36">
        <v>1254.6007994600002</v>
      </c>
      <c r="Q154" s="36">
        <v>1248.96723539</v>
      </c>
      <c r="R154" s="36">
        <v>1211.8038547200001</v>
      </c>
      <c r="S154" s="36">
        <v>1218.5844044900002</v>
      </c>
      <c r="T154" s="36">
        <v>1190.2632100500002</v>
      </c>
      <c r="U154" s="36">
        <v>1146.65834924</v>
      </c>
      <c r="V154" s="36">
        <v>1043.25536913</v>
      </c>
      <c r="W154" s="36">
        <v>1095.8288706200001</v>
      </c>
      <c r="X154" s="36">
        <v>1139.43204375</v>
      </c>
      <c r="Y154" s="36">
        <v>1185.4181435</v>
      </c>
    </row>
    <row r="155" spans="1:25" x14ac:dyDescent="0.2">
      <c r="A155" s="35">
        <v>5</v>
      </c>
      <c r="B155" s="36">
        <v>1065.38620113</v>
      </c>
      <c r="C155" s="36">
        <v>1040.9056829400001</v>
      </c>
      <c r="D155" s="36">
        <v>1045.1190418199999</v>
      </c>
      <c r="E155" s="36">
        <v>1051.85429669</v>
      </c>
      <c r="F155" s="36">
        <v>1041.90448272</v>
      </c>
      <c r="G155" s="36">
        <v>1023.58829615</v>
      </c>
      <c r="H155" s="36">
        <v>1009.27336648</v>
      </c>
      <c r="I155" s="36">
        <v>949.77647843</v>
      </c>
      <c r="J155" s="36">
        <v>950.31481942000005</v>
      </c>
      <c r="K155" s="36">
        <v>987.24424650000003</v>
      </c>
      <c r="L155" s="36">
        <v>989.86586984999997</v>
      </c>
      <c r="M155" s="36">
        <v>993.67018357999996</v>
      </c>
      <c r="N155" s="36">
        <v>1030.0702005399999</v>
      </c>
      <c r="O155" s="36">
        <v>1041.1512382599999</v>
      </c>
      <c r="P155" s="36">
        <v>1039.36592978</v>
      </c>
      <c r="Q155" s="36">
        <v>1036.85066207</v>
      </c>
      <c r="R155" s="36">
        <v>986.71881962999998</v>
      </c>
      <c r="S155" s="36">
        <v>999.32124357999999</v>
      </c>
      <c r="T155" s="36">
        <v>1019.87991324</v>
      </c>
      <c r="U155" s="36">
        <v>994.66740913000001</v>
      </c>
      <c r="V155" s="36">
        <v>964.84018108999999</v>
      </c>
      <c r="W155" s="36">
        <v>963.84716363999996</v>
      </c>
      <c r="X155" s="36">
        <v>996.38006052000003</v>
      </c>
      <c r="Y155" s="36">
        <v>1067.80508865</v>
      </c>
    </row>
    <row r="156" spans="1:25" x14ac:dyDescent="0.2">
      <c r="A156" s="35">
        <v>6</v>
      </c>
      <c r="B156" s="36">
        <v>1064.5601610600002</v>
      </c>
      <c r="C156" s="36">
        <v>1166.7568821000002</v>
      </c>
      <c r="D156" s="36">
        <v>1016.0513425299999</v>
      </c>
      <c r="E156" s="36">
        <v>1018.79204973</v>
      </c>
      <c r="F156" s="36">
        <v>1029.4565182199999</v>
      </c>
      <c r="G156" s="36">
        <v>1011.11200376</v>
      </c>
      <c r="H156" s="36">
        <v>975.79768339999998</v>
      </c>
      <c r="I156" s="36">
        <v>974.52366268000003</v>
      </c>
      <c r="J156" s="36">
        <v>970.17933344999994</v>
      </c>
      <c r="K156" s="36">
        <v>954.79541365</v>
      </c>
      <c r="L156" s="36">
        <v>979.75448582000001</v>
      </c>
      <c r="M156" s="36">
        <v>1008.76836974</v>
      </c>
      <c r="N156" s="36">
        <v>1002.13470454</v>
      </c>
      <c r="O156" s="36">
        <v>1006.66231006</v>
      </c>
      <c r="P156" s="36">
        <v>1006.4613353</v>
      </c>
      <c r="Q156" s="36">
        <v>1005.05199607</v>
      </c>
      <c r="R156" s="36">
        <v>977.61888393000004</v>
      </c>
      <c r="S156" s="36">
        <v>1016.24407219</v>
      </c>
      <c r="T156" s="36">
        <v>1010.67224274</v>
      </c>
      <c r="U156" s="36">
        <v>970.36161778999997</v>
      </c>
      <c r="V156" s="36">
        <v>962.62812594000002</v>
      </c>
      <c r="W156" s="36">
        <v>961.65616581999996</v>
      </c>
      <c r="X156" s="36">
        <v>967.29810311999995</v>
      </c>
      <c r="Y156" s="36">
        <v>985.74591219000001</v>
      </c>
    </row>
    <row r="157" spans="1:25" x14ac:dyDescent="0.2">
      <c r="A157" s="35">
        <v>7</v>
      </c>
      <c r="B157" s="36">
        <v>956.12007214000005</v>
      </c>
      <c r="C157" s="36">
        <v>1026.84282259</v>
      </c>
      <c r="D157" s="36">
        <v>1057.3738110199999</v>
      </c>
      <c r="E157" s="36">
        <v>1070.1152677800001</v>
      </c>
      <c r="F157" s="36">
        <v>1078.69532779</v>
      </c>
      <c r="G157" s="36">
        <v>1071.4846525600001</v>
      </c>
      <c r="H157" s="36">
        <v>1010.27177526</v>
      </c>
      <c r="I157" s="36">
        <v>949.17125197999997</v>
      </c>
      <c r="J157" s="36">
        <v>886.92615939999996</v>
      </c>
      <c r="K157" s="36">
        <v>890.71960877000004</v>
      </c>
      <c r="L157" s="36">
        <v>932.92796812999995</v>
      </c>
      <c r="M157" s="36">
        <v>939.75891121999996</v>
      </c>
      <c r="N157" s="36">
        <v>957.52720185999999</v>
      </c>
      <c r="O157" s="36">
        <v>954.52817666999999</v>
      </c>
      <c r="P157" s="36">
        <v>946.95362469999998</v>
      </c>
      <c r="Q157" s="36">
        <v>948.96725587000003</v>
      </c>
      <c r="R157" s="36">
        <v>956.22052126000006</v>
      </c>
      <c r="S157" s="36">
        <v>952.71201173999998</v>
      </c>
      <c r="T157" s="36">
        <v>913.01286474000005</v>
      </c>
      <c r="U157" s="36">
        <v>914.07503000999998</v>
      </c>
      <c r="V157" s="36">
        <v>906.77619980999998</v>
      </c>
      <c r="W157" s="36">
        <v>888.10262474000001</v>
      </c>
      <c r="X157" s="36">
        <v>889.14744001999998</v>
      </c>
      <c r="Y157" s="36">
        <v>926.63788595999995</v>
      </c>
    </row>
    <row r="158" spans="1:25" x14ac:dyDescent="0.2">
      <c r="A158" s="35">
        <v>8</v>
      </c>
      <c r="B158" s="36">
        <v>1018.4006653</v>
      </c>
      <c r="C158" s="36">
        <v>1065.38833598</v>
      </c>
      <c r="D158" s="36">
        <v>1086.5173378300001</v>
      </c>
      <c r="E158" s="36">
        <v>1092.2088883200001</v>
      </c>
      <c r="F158" s="36">
        <v>1093.5025883200001</v>
      </c>
      <c r="G158" s="36">
        <v>1071.0009961600001</v>
      </c>
      <c r="H158" s="36">
        <v>999.93545749999998</v>
      </c>
      <c r="I158" s="36">
        <v>924.51741569000001</v>
      </c>
      <c r="J158" s="36">
        <v>916.09893600999999</v>
      </c>
      <c r="K158" s="36">
        <v>940.49925680000001</v>
      </c>
      <c r="L158" s="36">
        <v>1000.76594935</v>
      </c>
      <c r="M158" s="36">
        <v>1000.56731337</v>
      </c>
      <c r="N158" s="36">
        <v>1006.76883159</v>
      </c>
      <c r="O158" s="36">
        <v>1018.28550855</v>
      </c>
      <c r="P158" s="36">
        <v>1011.19500309</v>
      </c>
      <c r="Q158" s="36">
        <v>985.17685860999995</v>
      </c>
      <c r="R158" s="36">
        <v>986.95729700000004</v>
      </c>
      <c r="S158" s="36">
        <v>974.39297113999999</v>
      </c>
      <c r="T158" s="36">
        <v>967.15184690000001</v>
      </c>
      <c r="U158" s="36">
        <v>963.82026009000003</v>
      </c>
      <c r="V158" s="36">
        <v>960.00956257999997</v>
      </c>
      <c r="W158" s="36">
        <v>927.98169204999999</v>
      </c>
      <c r="X158" s="36">
        <v>934.42761815999995</v>
      </c>
      <c r="Y158" s="36">
        <v>961.66395540999997</v>
      </c>
    </row>
    <row r="159" spans="1:25" x14ac:dyDescent="0.2">
      <c r="A159" s="35">
        <v>9</v>
      </c>
      <c r="B159" s="36">
        <v>1018.7854763399999</v>
      </c>
      <c r="C159" s="36">
        <v>1091.39209405</v>
      </c>
      <c r="D159" s="36">
        <v>1126.59955468</v>
      </c>
      <c r="E159" s="36">
        <v>1133.5504308200002</v>
      </c>
      <c r="F159" s="36">
        <v>1129.6397292300001</v>
      </c>
      <c r="G159" s="36">
        <v>1106.8457371900001</v>
      </c>
      <c r="H159" s="36">
        <v>1045.9280479200002</v>
      </c>
      <c r="I159" s="36">
        <v>959.54294415000004</v>
      </c>
      <c r="J159" s="36">
        <v>919.64982891</v>
      </c>
      <c r="K159" s="36">
        <v>923.86394811000002</v>
      </c>
      <c r="L159" s="36">
        <v>930.10997210999994</v>
      </c>
      <c r="M159" s="36">
        <v>916.72464851999996</v>
      </c>
      <c r="N159" s="36">
        <v>939.98217824000005</v>
      </c>
      <c r="O159" s="36">
        <v>942.16587661000005</v>
      </c>
      <c r="P159" s="36">
        <v>935.67800448000003</v>
      </c>
      <c r="Q159" s="36">
        <v>911.23255056999994</v>
      </c>
      <c r="R159" s="36">
        <v>922.63833854999996</v>
      </c>
      <c r="S159" s="36">
        <v>921.45152386999996</v>
      </c>
      <c r="T159" s="36">
        <v>924.73313244999997</v>
      </c>
      <c r="U159" s="36">
        <v>941.52342064000004</v>
      </c>
      <c r="V159" s="36">
        <v>950.76676951000002</v>
      </c>
      <c r="W159" s="36">
        <v>949.60575300000005</v>
      </c>
      <c r="X159" s="36">
        <v>941.67748727000003</v>
      </c>
      <c r="Y159" s="36">
        <v>936.19731308999997</v>
      </c>
    </row>
    <row r="160" spans="1:25" x14ac:dyDescent="0.2">
      <c r="A160" s="35">
        <v>10</v>
      </c>
      <c r="B160" s="36">
        <v>1023.1595589</v>
      </c>
      <c r="C160" s="36">
        <v>1050.2546764899998</v>
      </c>
      <c r="D160" s="36">
        <v>1054.45382053</v>
      </c>
      <c r="E160" s="36">
        <v>1060.17589299</v>
      </c>
      <c r="F160" s="36">
        <v>1070.7369106400001</v>
      </c>
      <c r="G160" s="36">
        <v>1071.0516405200001</v>
      </c>
      <c r="H160" s="36">
        <v>1045.94298609</v>
      </c>
      <c r="I160" s="36">
        <v>990.36506141999996</v>
      </c>
      <c r="J160" s="36">
        <v>891.83784403000004</v>
      </c>
      <c r="K160" s="36">
        <v>961.14686555000003</v>
      </c>
      <c r="L160" s="36">
        <v>972.97832467000001</v>
      </c>
      <c r="M160" s="36">
        <v>960.19384355</v>
      </c>
      <c r="N160" s="36">
        <v>912.82275120999998</v>
      </c>
      <c r="O160" s="36">
        <v>920.90477272999999</v>
      </c>
      <c r="P160" s="36">
        <v>931.64808619999997</v>
      </c>
      <c r="Q160" s="36">
        <v>930.54467106000004</v>
      </c>
      <c r="R160" s="36">
        <v>935.81173738999996</v>
      </c>
      <c r="S160" s="36">
        <v>930.84142565000002</v>
      </c>
      <c r="T160" s="36">
        <v>930.90784460999998</v>
      </c>
      <c r="U160" s="36">
        <v>925.70241808000003</v>
      </c>
      <c r="V160" s="36">
        <v>938.66391008000005</v>
      </c>
      <c r="W160" s="36">
        <v>916.03094697999995</v>
      </c>
      <c r="X160" s="36">
        <v>930.66705807999995</v>
      </c>
      <c r="Y160" s="36">
        <v>972.36051523000003</v>
      </c>
    </row>
    <row r="161" spans="1:25" x14ac:dyDescent="0.2">
      <c r="A161" s="35">
        <v>11</v>
      </c>
      <c r="B161" s="36">
        <v>1076.38933501</v>
      </c>
      <c r="C161" s="36">
        <v>1122.88886058</v>
      </c>
      <c r="D161" s="36">
        <v>1142.77420624</v>
      </c>
      <c r="E161" s="36">
        <v>1154.8834673000001</v>
      </c>
      <c r="F161" s="36">
        <v>1200.6612260300001</v>
      </c>
      <c r="G161" s="36">
        <v>1167.8459543200001</v>
      </c>
      <c r="H161" s="36">
        <v>1163.1447055600001</v>
      </c>
      <c r="I161" s="36">
        <v>1102.0392027400001</v>
      </c>
      <c r="J161" s="36">
        <v>1056.71727154</v>
      </c>
      <c r="K161" s="36">
        <v>1005.39239972</v>
      </c>
      <c r="L161" s="36">
        <v>974.18791748000001</v>
      </c>
      <c r="M161" s="36">
        <v>947.22114567000006</v>
      </c>
      <c r="N161" s="36">
        <v>962.18561520000003</v>
      </c>
      <c r="O161" s="36">
        <v>972.32232911999995</v>
      </c>
      <c r="P161" s="36">
        <v>989.26151785000002</v>
      </c>
      <c r="Q161" s="36">
        <v>1000.04200571</v>
      </c>
      <c r="R161" s="36">
        <v>1001.57880221</v>
      </c>
      <c r="S161" s="36">
        <v>998.94629998000005</v>
      </c>
      <c r="T161" s="36">
        <v>995.29146244000003</v>
      </c>
      <c r="U161" s="36">
        <v>990.22999969</v>
      </c>
      <c r="V161" s="36">
        <v>981.14713484000004</v>
      </c>
      <c r="W161" s="36">
        <v>946.45044717999997</v>
      </c>
      <c r="X161" s="36">
        <v>976.89686327000004</v>
      </c>
      <c r="Y161" s="36">
        <v>1026.1475004599999</v>
      </c>
    </row>
    <row r="162" spans="1:25" x14ac:dyDescent="0.2">
      <c r="A162" s="35">
        <v>12</v>
      </c>
      <c r="B162" s="36">
        <v>1086.9510467500002</v>
      </c>
      <c r="C162" s="36">
        <v>1073.8242976400002</v>
      </c>
      <c r="D162" s="36">
        <v>1108.4873616899999</v>
      </c>
      <c r="E162" s="36">
        <v>1110.90710414</v>
      </c>
      <c r="F162" s="36">
        <v>1115.93307381</v>
      </c>
      <c r="G162" s="36">
        <v>1106.9915684699999</v>
      </c>
      <c r="H162" s="36">
        <v>1056.90771894</v>
      </c>
      <c r="I162" s="36">
        <v>1032.18148176</v>
      </c>
      <c r="J162" s="36">
        <v>984.46293979999996</v>
      </c>
      <c r="K162" s="36">
        <v>944.53840359000003</v>
      </c>
      <c r="L162" s="36">
        <v>952.20303918000002</v>
      </c>
      <c r="M162" s="36">
        <v>960.63406143999998</v>
      </c>
      <c r="N162" s="36">
        <v>981.59518996999998</v>
      </c>
      <c r="O162" s="36">
        <v>995.25014883999995</v>
      </c>
      <c r="P162" s="36">
        <v>1006.97948959</v>
      </c>
      <c r="Q162" s="36">
        <v>1043.9700966400001</v>
      </c>
      <c r="R162" s="36">
        <v>1029.86868237</v>
      </c>
      <c r="S162" s="36">
        <v>1024.4587338400001</v>
      </c>
      <c r="T162" s="36">
        <v>1009.78333228</v>
      </c>
      <c r="U162" s="36">
        <v>982.48053171000004</v>
      </c>
      <c r="V162" s="36">
        <v>955.22533339999995</v>
      </c>
      <c r="W162" s="36">
        <v>983.83940781000001</v>
      </c>
      <c r="X162" s="36">
        <v>1027.4356965900001</v>
      </c>
      <c r="Y162" s="36">
        <v>1078.5952968200002</v>
      </c>
    </row>
    <row r="163" spans="1:25" x14ac:dyDescent="0.2">
      <c r="A163" s="35">
        <v>13</v>
      </c>
      <c r="B163" s="36">
        <v>1076.3871653200001</v>
      </c>
      <c r="C163" s="36">
        <v>1109.9239563900001</v>
      </c>
      <c r="D163" s="36">
        <v>1119.56646707</v>
      </c>
      <c r="E163" s="36">
        <v>1109.32881464</v>
      </c>
      <c r="F163" s="36">
        <v>1103.8169946600001</v>
      </c>
      <c r="G163" s="36">
        <v>1087.0056194700001</v>
      </c>
      <c r="H163" s="36">
        <v>1009.24642967</v>
      </c>
      <c r="I163" s="36">
        <v>968.88141895000001</v>
      </c>
      <c r="J163" s="36">
        <v>940.25203458999999</v>
      </c>
      <c r="K163" s="36">
        <v>929.54853318000005</v>
      </c>
      <c r="L163" s="36">
        <v>924.66707801999996</v>
      </c>
      <c r="M163" s="36">
        <v>923.26251329000002</v>
      </c>
      <c r="N163" s="36">
        <v>899.37732731999995</v>
      </c>
      <c r="O163" s="36">
        <v>893.96988843999998</v>
      </c>
      <c r="P163" s="36">
        <v>895.84186271999999</v>
      </c>
      <c r="Q163" s="36">
        <v>900.57779746999995</v>
      </c>
      <c r="R163" s="36">
        <v>897.17343147999998</v>
      </c>
      <c r="S163" s="36">
        <v>924.99897829999998</v>
      </c>
      <c r="T163" s="36">
        <v>924.03079250999997</v>
      </c>
      <c r="U163" s="36">
        <v>917.28779055999996</v>
      </c>
      <c r="V163" s="36">
        <v>919.36899210000001</v>
      </c>
      <c r="W163" s="36">
        <v>927.33030713999995</v>
      </c>
      <c r="X163" s="36">
        <v>958.13993800000003</v>
      </c>
      <c r="Y163" s="36">
        <v>984.71043909000002</v>
      </c>
    </row>
    <row r="164" spans="1:25" x14ac:dyDescent="0.2">
      <c r="A164" s="35">
        <v>14</v>
      </c>
      <c r="B164" s="36">
        <v>1051.38297782</v>
      </c>
      <c r="C164" s="36">
        <v>1086.00319337</v>
      </c>
      <c r="D164" s="36">
        <v>1094.20508797</v>
      </c>
      <c r="E164" s="36">
        <v>1101.04599517</v>
      </c>
      <c r="F164" s="36">
        <v>1085.1186595000001</v>
      </c>
      <c r="G164" s="36">
        <v>1056.2192621900001</v>
      </c>
      <c r="H164" s="36">
        <v>1010.01622177</v>
      </c>
      <c r="I164" s="36">
        <v>947.05774306000001</v>
      </c>
      <c r="J164" s="36">
        <v>912.31178399999999</v>
      </c>
      <c r="K164" s="36">
        <v>944.24345611000001</v>
      </c>
      <c r="L164" s="36">
        <v>929.39740113000005</v>
      </c>
      <c r="M164" s="36">
        <v>979.67726331999995</v>
      </c>
      <c r="N164" s="36">
        <v>977.50689496999996</v>
      </c>
      <c r="O164" s="36">
        <v>998.65072924000003</v>
      </c>
      <c r="P164" s="36">
        <v>1007.76481347</v>
      </c>
      <c r="Q164" s="36">
        <v>1015.13034014</v>
      </c>
      <c r="R164" s="36">
        <v>1009.08815817</v>
      </c>
      <c r="S164" s="36">
        <v>997.81398110999999</v>
      </c>
      <c r="T164" s="36">
        <v>995.86491926999997</v>
      </c>
      <c r="U164" s="36">
        <v>966.73913018999997</v>
      </c>
      <c r="V164" s="36">
        <v>911.74413117999995</v>
      </c>
      <c r="W164" s="36">
        <v>940.40083312000002</v>
      </c>
      <c r="X164" s="36">
        <v>1019.3376704999999</v>
      </c>
      <c r="Y164" s="36">
        <v>1057.22973787</v>
      </c>
    </row>
    <row r="165" spans="1:25" x14ac:dyDescent="0.2">
      <c r="A165" s="35">
        <v>15</v>
      </c>
      <c r="B165" s="36">
        <v>931.89811988999998</v>
      </c>
      <c r="C165" s="36">
        <v>1088.5598611800001</v>
      </c>
      <c r="D165" s="36">
        <v>1172.7957874900001</v>
      </c>
      <c r="E165" s="36">
        <v>1189.4381373200001</v>
      </c>
      <c r="F165" s="36">
        <v>1198.2119576</v>
      </c>
      <c r="G165" s="36">
        <v>1186.2635722800001</v>
      </c>
      <c r="H165" s="36">
        <v>1061.7700204300002</v>
      </c>
      <c r="I165" s="36">
        <v>889.11478534000003</v>
      </c>
      <c r="J165" s="36">
        <v>789.14994922000005</v>
      </c>
      <c r="K165" s="36">
        <v>792.25845976000005</v>
      </c>
      <c r="L165" s="36">
        <v>858.00183533999996</v>
      </c>
      <c r="M165" s="36">
        <v>931.52085322000005</v>
      </c>
      <c r="N165" s="36">
        <v>966.18006099000002</v>
      </c>
      <c r="O165" s="36">
        <v>975.97324214000002</v>
      </c>
      <c r="P165" s="36">
        <v>989.55357005999997</v>
      </c>
      <c r="Q165" s="36">
        <v>1005.89234845</v>
      </c>
      <c r="R165" s="36">
        <v>984.63324442999999</v>
      </c>
      <c r="S165" s="36">
        <v>990.06222775000003</v>
      </c>
      <c r="T165" s="36">
        <v>990.89698090000002</v>
      </c>
      <c r="U165" s="36">
        <v>994.68059846000006</v>
      </c>
      <c r="V165" s="36">
        <v>977.33609340999999</v>
      </c>
      <c r="W165" s="36">
        <v>952.66865049</v>
      </c>
      <c r="X165" s="36">
        <v>972.99896673000001</v>
      </c>
      <c r="Y165" s="36">
        <v>1016.69046</v>
      </c>
    </row>
    <row r="166" spans="1:25" x14ac:dyDescent="0.2">
      <c r="A166" s="35">
        <v>16</v>
      </c>
      <c r="B166" s="36">
        <v>1050.47868857</v>
      </c>
      <c r="C166" s="36">
        <v>1128.7307803800002</v>
      </c>
      <c r="D166" s="36">
        <v>1028.1185089599999</v>
      </c>
      <c r="E166" s="36">
        <v>1045.1687393100001</v>
      </c>
      <c r="F166" s="36">
        <v>1046.6426292400001</v>
      </c>
      <c r="G166" s="36">
        <v>1027.3044940300001</v>
      </c>
      <c r="H166" s="36">
        <v>1015.29235433</v>
      </c>
      <c r="I166" s="36">
        <v>957.73752432000003</v>
      </c>
      <c r="J166" s="36">
        <v>869.94298241000001</v>
      </c>
      <c r="K166" s="36">
        <v>864.59071898000002</v>
      </c>
      <c r="L166" s="36">
        <v>867.11230547000002</v>
      </c>
      <c r="M166" s="36">
        <v>954.80038592999995</v>
      </c>
      <c r="N166" s="36">
        <v>955.41930582999998</v>
      </c>
      <c r="O166" s="36">
        <v>954.00020333999998</v>
      </c>
      <c r="P166" s="36">
        <v>979.71848647000002</v>
      </c>
      <c r="Q166" s="36">
        <v>990.73664907</v>
      </c>
      <c r="R166" s="36">
        <v>970.45007400999998</v>
      </c>
      <c r="S166" s="36">
        <v>963.06087186000002</v>
      </c>
      <c r="T166" s="36">
        <v>898.58388534999995</v>
      </c>
      <c r="U166" s="36">
        <v>879.88583372000005</v>
      </c>
      <c r="V166" s="36">
        <v>887.15795576000005</v>
      </c>
      <c r="W166" s="36">
        <v>895.98386254000002</v>
      </c>
      <c r="X166" s="36">
        <v>924.24865541999998</v>
      </c>
      <c r="Y166" s="36">
        <v>998.41470011000001</v>
      </c>
    </row>
    <row r="167" spans="1:25" x14ac:dyDescent="0.2">
      <c r="A167" s="35">
        <v>17</v>
      </c>
      <c r="B167" s="36">
        <v>1079.25246096</v>
      </c>
      <c r="C167" s="36">
        <v>1133.5005841900002</v>
      </c>
      <c r="D167" s="36">
        <v>1159.47404385</v>
      </c>
      <c r="E167" s="36">
        <v>1170.5052495800001</v>
      </c>
      <c r="F167" s="36">
        <v>1175.9210415700002</v>
      </c>
      <c r="G167" s="36">
        <v>1188.4387064800001</v>
      </c>
      <c r="H167" s="36">
        <v>1155.1336503800001</v>
      </c>
      <c r="I167" s="36">
        <v>1068.2074126800001</v>
      </c>
      <c r="J167" s="36">
        <v>1045.0605669699999</v>
      </c>
      <c r="K167" s="36">
        <v>1053.39503992</v>
      </c>
      <c r="L167" s="36">
        <v>1050.5223517499999</v>
      </c>
      <c r="M167" s="36">
        <v>1019.63095633</v>
      </c>
      <c r="N167" s="36">
        <v>1022.27338331</v>
      </c>
      <c r="O167" s="36">
        <v>996.01421187000005</v>
      </c>
      <c r="P167" s="36">
        <v>1005.2639028999999</v>
      </c>
      <c r="Q167" s="36">
        <v>970.24597214999994</v>
      </c>
      <c r="R167" s="36">
        <v>996.83709529999999</v>
      </c>
      <c r="S167" s="36">
        <v>961.24471351</v>
      </c>
      <c r="T167" s="36">
        <v>991.93672515000003</v>
      </c>
      <c r="U167" s="36">
        <v>997.26668582000002</v>
      </c>
      <c r="V167" s="36">
        <v>1006.8827637099999</v>
      </c>
      <c r="W167" s="36">
        <v>1000.22033105</v>
      </c>
      <c r="X167" s="36">
        <v>998.80353041000001</v>
      </c>
      <c r="Y167" s="36">
        <v>1037.7597624099999</v>
      </c>
    </row>
    <row r="168" spans="1:25" x14ac:dyDescent="0.2">
      <c r="A168" s="35">
        <v>18</v>
      </c>
      <c r="B168" s="36">
        <v>1033.47062439</v>
      </c>
      <c r="C168" s="36">
        <v>1071.2367676600002</v>
      </c>
      <c r="D168" s="36">
        <v>1072.2940324600002</v>
      </c>
      <c r="E168" s="36">
        <v>1113.1483727300001</v>
      </c>
      <c r="F168" s="36">
        <v>1105.4620209300001</v>
      </c>
      <c r="G168" s="36">
        <v>1105.95935371</v>
      </c>
      <c r="H168" s="36">
        <v>1118.79016912</v>
      </c>
      <c r="I168" s="36">
        <v>1090.7495061100001</v>
      </c>
      <c r="J168" s="36">
        <v>1045.12043642</v>
      </c>
      <c r="K168" s="36">
        <v>999.15554857999996</v>
      </c>
      <c r="L168" s="36">
        <v>990.74719087999995</v>
      </c>
      <c r="M168" s="36">
        <v>985.89133406999997</v>
      </c>
      <c r="N168" s="36">
        <v>981.82048132</v>
      </c>
      <c r="O168" s="36">
        <v>981.47683830999995</v>
      </c>
      <c r="P168" s="36">
        <v>994.68412351999996</v>
      </c>
      <c r="Q168" s="36">
        <v>997.03747510000005</v>
      </c>
      <c r="R168" s="36">
        <v>992.54479571000002</v>
      </c>
      <c r="S168" s="36">
        <v>985.89580550000005</v>
      </c>
      <c r="T168" s="36">
        <v>1011.66766315</v>
      </c>
      <c r="U168" s="36">
        <v>987.88590733000001</v>
      </c>
      <c r="V168" s="36">
        <v>1002.54003401</v>
      </c>
      <c r="W168" s="36">
        <v>1030.39138252</v>
      </c>
      <c r="X168" s="36">
        <v>1011.9243378800001</v>
      </c>
      <c r="Y168" s="36">
        <v>1038.4521181600001</v>
      </c>
    </row>
    <row r="169" spans="1:25" x14ac:dyDescent="0.2">
      <c r="A169" s="35">
        <v>19</v>
      </c>
      <c r="B169" s="36">
        <v>1074.9463736600001</v>
      </c>
      <c r="C169" s="36">
        <v>1100.0558651200001</v>
      </c>
      <c r="D169" s="36">
        <v>1125.29226042</v>
      </c>
      <c r="E169" s="36">
        <v>1133.2990670400002</v>
      </c>
      <c r="F169" s="36">
        <v>1146.1690404200001</v>
      </c>
      <c r="G169" s="36">
        <v>1141.5097451000001</v>
      </c>
      <c r="H169" s="36">
        <v>1096.3459529100001</v>
      </c>
      <c r="I169" s="36">
        <v>1059.0296898399999</v>
      </c>
      <c r="J169" s="36">
        <v>967.95659708999995</v>
      </c>
      <c r="K169" s="36">
        <v>959.48255297000003</v>
      </c>
      <c r="L169" s="36">
        <v>923.79134292000003</v>
      </c>
      <c r="M169" s="36">
        <v>950.28268840999999</v>
      </c>
      <c r="N169" s="36">
        <v>966.10211554</v>
      </c>
      <c r="O169" s="36">
        <v>960.51207165000005</v>
      </c>
      <c r="P169" s="36">
        <v>969.09952241999997</v>
      </c>
      <c r="Q169" s="36">
        <v>981.38466454000002</v>
      </c>
      <c r="R169" s="36">
        <v>991.62443069000005</v>
      </c>
      <c r="S169" s="36">
        <v>1028.9957601999999</v>
      </c>
      <c r="T169" s="36">
        <v>1016.14939851</v>
      </c>
      <c r="U169" s="36">
        <v>996.20552498999996</v>
      </c>
      <c r="V169" s="36">
        <v>998.86131555999998</v>
      </c>
      <c r="W169" s="36">
        <v>993.76953203999994</v>
      </c>
      <c r="X169" s="36">
        <v>1001.03890787</v>
      </c>
      <c r="Y169" s="36">
        <v>1052.6879200800001</v>
      </c>
    </row>
    <row r="170" spans="1:25" x14ac:dyDescent="0.2">
      <c r="A170" s="35">
        <v>20</v>
      </c>
      <c r="B170" s="36">
        <v>1133.7168863500001</v>
      </c>
      <c r="C170" s="36">
        <v>1156.24999744</v>
      </c>
      <c r="D170" s="36">
        <v>1181.7189600500001</v>
      </c>
      <c r="E170" s="36">
        <v>1173.0872392800002</v>
      </c>
      <c r="F170" s="36">
        <v>1175.8458941700001</v>
      </c>
      <c r="G170" s="36">
        <v>1150.54347082</v>
      </c>
      <c r="H170" s="36">
        <v>1123.30223394</v>
      </c>
      <c r="I170" s="36">
        <v>1014.12539299</v>
      </c>
      <c r="J170" s="36">
        <v>1007.74809686</v>
      </c>
      <c r="K170" s="36">
        <v>986.80497453999999</v>
      </c>
      <c r="L170" s="36">
        <v>980.75619144999996</v>
      </c>
      <c r="M170" s="36">
        <v>981.52586555000005</v>
      </c>
      <c r="N170" s="36">
        <v>993.03132756000002</v>
      </c>
      <c r="O170" s="36">
        <v>1002.09633392</v>
      </c>
      <c r="P170" s="36">
        <v>1013.22761837</v>
      </c>
      <c r="Q170" s="36">
        <v>1007.64944299</v>
      </c>
      <c r="R170" s="36">
        <v>1002.22844098</v>
      </c>
      <c r="S170" s="36">
        <v>998.21932157000003</v>
      </c>
      <c r="T170" s="36">
        <v>953.66175873999998</v>
      </c>
      <c r="U170" s="36">
        <v>943.25233474000004</v>
      </c>
      <c r="V170" s="36">
        <v>943.58662550999998</v>
      </c>
      <c r="W170" s="36">
        <v>964.22214098999996</v>
      </c>
      <c r="X170" s="36">
        <v>939.03393070000004</v>
      </c>
      <c r="Y170" s="36">
        <v>998.48550050999995</v>
      </c>
    </row>
    <row r="171" spans="1:25" x14ac:dyDescent="0.2">
      <c r="A171" s="35">
        <v>21</v>
      </c>
      <c r="B171" s="36">
        <v>1044.35845784</v>
      </c>
      <c r="C171" s="36">
        <v>1106.2328632900001</v>
      </c>
      <c r="D171" s="36">
        <v>1146.7104525900002</v>
      </c>
      <c r="E171" s="36">
        <v>1157.60501365</v>
      </c>
      <c r="F171" s="36">
        <v>1162.32490839</v>
      </c>
      <c r="G171" s="36">
        <v>1159.1326949900001</v>
      </c>
      <c r="H171" s="36">
        <v>1078.8590058500001</v>
      </c>
      <c r="I171" s="36">
        <v>998.43256059999999</v>
      </c>
      <c r="J171" s="36">
        <v>1012.17333374</v>
      </c>
      <c r="K171" s="36">
        <v>1001.90335752</v>
      </c>
      <c r="L171" s="36">
        <v>990.39124427000002</v>
      </c>
      <c r="M171" s="36">
        <v>985.96742953</v>
      </c>
      <c r="N171" s="36">
        <v>996.66059892999999</v>
      </c>
      <c r="O171" s="36">
        <v>995.44949247</v>
      </c>
      <c r="P171" s="36">
        <v>996.73683968</v>
      </c>
      <c r="Q171" s="36">
        <v>997.54032561999998</v>
      </c>
      <c r="R171" s="36">
        <v>997.75842226999998</v>
      </c>
      <c r="S171" s="36">
        <v>1002.91758267</v>
      </c>
      <c r="T171" s="36">
        <v>975.27773820000004</v>
      </c>
      <c r="U171" s="36">
        <v>986.36713288999999</v>
      </c>
      <c r="V171" s="36">
        <v>987.62965412999995</v>
      </c>
      <c r="W171" s="36">
        <v>949.74984312000004</v>
      </c>
      <c r="X171" s="36">
        <v>976.07292538000002</v>
      </c>
      <c r="Y171" s="36">
        <v>996.4960092</v>
      </c>
    </row>
    <row r="172" spans="1:25" x14ac:dyDescent="0.2">
      <c r="A172" s="35">
        <v>22</v>
      </c>
      <c r="B172" s="36">
        <v>1102.6517217200001</v>
      </c>
      <c r="C172" s="36">
        <v>1000.15636999</v>
      </c>
      <c r="D172" s="36">
        <v>1028.49067227</v>
      </c>
      <c r="E172" s="36">
        <v>1043.6934835</v>
      </c>
      <c r="F172" s="36">
        <v>1053.72691207</v>
      </c>
      <c r="G172" s="36">
        <v>1052.75632333</v>
      </c>
      <c r="H172" s="36">
        <v>1018.86384893</v>
      </c>
      <c r="I172" s="36">
        <v>1010.97232407</v>
      </c>
      <c r="J172" s="36">
        <v>1096.63431586</v>
      </c>
      <c r="K172" s="36">
        <v>1134.4565377900001</v>
      </c>
      <c r="L172" s="36">
        <v>1115.1655528900001</v>
      </c>
      <c r="M172" s="36">
        <v>996.18636472000003</v>
      </c>
      <c r="N172" s="36">
        <v>878.43447669</v>
      </c>
      <c r="O172" s="36">
        <v>877.69073312</v>
      </c>
      <c r="P172" s="36">
        <v>881.72211603999995</v>
      </c>
      <c r="Q172" s="36">
        <v>878.26388080000004</v>
      </c>
      <c r="R172" s="36">
        <v>987.88502127000004</v>
      </c>
      <c r="S172" s="36">
        <v>1108.8424319200001</v>
      </c>
      <c r="T172" s="36">
        <v>1122.87195795</v>
      </c>
      <c r="U172" s="36">
        <v>1112.55859917</v>
      </c>
      <c r="V172" s="36">
        <v>1119.8576306500001</v>
      </c>
      <c r="W172" s="36">
        <v>1072.43323102</v>
      </c>
      <c r="X172" s="36">
        <v>1080.6751497499999</v>
      </c>
      <c r="Y172" s="36">
        <v>1051.6260746400001</v>
      </c>
    </row>
    <row r="173" spans="1:25" x14ac:dyDescent="0.2">
      <c r="A173" s="35">
        <v>23</v>
      </c>
      <c r="B173" s="36">
        <v>1049.8015361499999</v>
      </c>
      <c r="C173" s="36">
        <v>1110.5267807100001</v>
      </c>
      <c r="D173" s="36">
        <v>1128.87542252</v>
      </c>
      <c r="E173" s="36">
        <v>1141.4739967600001</v>
      </c>
      <c r="F173" s="36">
        <v>1146.3592688800002</v>
      </c>
      <c r="G173" s="36">
        <v>1133.1266493200001</v>
      </c>
      <c r="H173" s="36">
        <v>1086.6203893100001</v>
      </c>
      <c r="I173" s="36">
        <v>1013.76100278</v>
      </c>
      <c r="J173" s="36">
        <v>985.23550889000001</v>
      </c>
      <c r="K173" s="36">
        <v>999.32503086999998</v>
      </c>
      <c r="L173" s="36">
        <v>930.50452915000005</v>
      </c>
      <c r="M173" s="36">
        <v>936.96790956999996</v>
      </c>
      <c r="N173" s="36">
        <v>919.14389502999995</v>
      </c>
      <c r="O173" s="36">
        <v>920.62830912000004</v>
      </c>
      <c r="P173" s="36">
        <v>917.72069572999999</v>
      </c>
      <c r="Q173" s="36">
        <v>915.64262899000005</v>
      </c>
      <c r="R173" s="36">
        <v>928.53894044000003</v>
      </c>
      <c r="S173" s="36">
        <v>932.70969258000002</v>
      </c>
      <c r="T173" s="36">
        <v>978.64683486000001</v>
      </c>
      <c r="U173" s="36">
        <v>982.52259875000004</v>
      </c>
      <c r="V173" s="36">
        <v>971.31415820999996</v>
      </c>
      <c r="W173" s="36">
        <v>995.01244373999998</v>
      </c>
      <c r="X173" s="36">
        <v>975.65909150000005</v>
      </c>
      <c r="Y173" s="36">
        <v>1005.62072865</v>
      </c>
    </row>
    <row r="174" spans="1:25" x14ac:dyDescent="0.2">
      <c r="A174" s="35">
        <v>24</v>
      </c>
      <c r="B174" s="36">
        <v>1031.31547757</v>
      </c>
      <c r="C174" s="36">
        <v>1006.5455143</v>
      </c>
      <c r="D174" s="36">
        <v>1048.3150279500001</v>
      </c>
      <c r="E174" s="36">
        <v>1143.0176675800001</v>
      </c>
      <c r="F174" s="36">
        <v>1150.7581890700001</v>
      </c>
      <c r="G174" s="36">
        <v>1097.4719683800001</v>
      </c>
      <c r="H174" s="36">
        <v>1047.1781251</v>
      </c>
      <c r="I174" s="36">
        <v>1038.85384774</v>
      </c>
      <c r="J174" s="36">
        <v>1174.6610493300002</v>
      </c>
      <c r="K174" s="36">
        <v>1213.2175581200001</v>
      </c>
      <c r="L174" s="36">
        <v>1095.2670810900001</v>
      </c>
      <c r="M174" s="36">
        <v>982.80712258000005</v>
      </c>
      <c r="N174" s="36">
        <v>922.61103713</v>
      </c>
      <c r="O174" s="36">
        <v>924.43040471999996</v>
      </c>
      <c r="P174" s="36">
        <v>918.87428095999996</v>
      </c>
      <c r="Q174" s="36">
        <v>917.87927480999997</v>
      </c>
      <c r="R174" s="36">
        <v>958.36974468999995</v>
      </c>
      <c r="S174" s="36">
        <v>1061.0552136600002</v>
      </c>
      <c r="T174" s="36">
        <v>1042.9176397199999</v>
      </c>
      <c r="U174" s="36">
        <v>1145.07020349</v>
      </c>
      <c r="V174" s="36">
        <v>1011.13348593</v>
      </c>
      <c r="W174" s="36">
        <v>1004.86790705</v>
      </c>
      <c r="X174" s="36">
        <v>949.47675461999995</v>
      </c>
      <c r="Y174" s="36">
        <v>891.98272015999999</v>
      </c>
    </row>
    <row r="175" spans="1:25" x14ac:dyDescent="0.2">
      <c r="A175" s="35">
        <v>25</v>
      </c>
      <c r="B175" s="36">
        <v>1014.40220657</v>
      </c>
      <c r="C175" s="36">
        <v>1028.7186335400002</v>
      </c>
      <c r="D175" s="36">
        <v>1034.9984242800001</v>
      </c>
      <c r="E175" s="36">
        <v>1046.9206701399999</v>
      </c>
      <c r="F175" s="36">
        <v>1038.3752813999999</v>
      </c>
      <c r="G175" s="36">
        <v>1037.78455319</v>
      </c>
      <c r="H175" s="36">
        <v>989.17712136</v>
      </c>
      <c r="I175" s="36">
        <v>954.26420513000005</v>
      </c>
      <c r="J175" s="36">
        <v>867.01097370000002</v>
      </c>
      <c r="K175" s="36">
        <v>883.30910859000005</v>
      </c>
      <c r="L175" s="36">
        <v>875.93762573000004</v>
      </c>
      <c r="M175" s="36">
        <v>866.54633417000002</v>
      </c>
      <c r="N175" s="36">
        <v>883.40893899000002</v>
      </c>
      <c r="O175" s="36">
        <v>896.30420162999997</v>
      </c>
      <c r="P175" s="36">
        <v>900.47043193000002</v>
      </c>
      <c r="Q175" s="36">
        <v>910.93978680999999</v>
      </c>
      <c r="R175" s="36">
        <v>912.55785212000001</v>
      </c>
      <c r="S175" s="36">
        <v>877.66934042000003</v>
      </c>
      <c r="T175" s="36">
        <v>891.31262434999996</v>
      </c>
      <c r="U175" s="36">
        <v>870.59022496</v>
      </c>
      <c r="V175" s="36">
        <v>850.38007967999999</v>
      </c>
      <c r="W175" s="36">
        <v>870.25990213</v>
      </c>
      <c r="X175" s="36">
        <v>920.65117296000005</v>
      </c>
      <c r="Y175" s="36">
        <v>923.17285517000005</v>
      </c>
    </row>
    <row r="176" spans="1:25" x14ac:dyDescent="0.2">
      <c r="A176" s="35">
        <v>26</v>
      </c>
      <c r="B176" s="36">
        <v>1016.03257605</v>
      </c>
      <c r="C176" s="36">
        <v>1093.3504772400001</v>
      </c>
      <c r="D176" s="36">
        <v>1124.0586270600002</v>
      </c>
      <c r="E176" s="36">
        <v>1141.3297786800001</v>
      </c>
      <c r="F176" s="36">
        <v>1140.3237524200001</v>
      </c>
      <c r="G176" s="36">
        <v>1135.4742193300001</v>
      </c>
      <c r="H176" s="36">
        <v>1088.9468883300001</v>
      </c>
      <c r="I176" s="36">
        <v>1039.41021105</v>
      </c>
      <c r="J176" s="36">
        <v>942.93870919000005</v>
      </c>
      <c r="K176" s="36">
        <v>881.88051404999999</v>
      </c>
      <c r="L176" s="36">
        <v>895.06003366000004</v>
      </c>
      <c r="M176" s="36">
        <v>895.97962944999995</v>
      </c>
      <c r="N176" s="36">
        <v>895.24189188000003</v>
      </c>
      <c r="O176" s="36">
        <v>907.00873347000004</v>
      </c>
      <c r="P176" s="36">
        <v>921.63950968999995</v>
      </c>
      <c r="Q176" s="36">
        <v>921.61121088000004</v>
      </c>
      <c r="R176" s="36">
        <v>913.24506754000004</v>
      </c>
      <c r="S176" s="36">
        <v>920.26827218000005</v>
      </c>
      <c r="T176" s="36">
        <v>899.69616584999994</v>
      </c>
      <c r="U176" s="36">
        <v>923.76389973000005</v>
      </c>
      <c r="V176" s="36">
        <v>902.93187052999997</v>
      </c>
      <c r="W176" s="36">
        <v>909.94792630999996</v>
      </c>
      <c r="X176" s="36">
        <v>955.73090428</v>
      </c>
      <c r="Y176" s="36">
        <v>967.49304796000001</v>
      </c>
    </row>
    <row r="177" spans="1:25" x14ac:dyDescent="0.2">
      <c r="A177" s="35">
        <v>27</v>
      </c>
      <c r="B177" s="36">
        <v>1089.14879498</v>
      </c>
      <c r="C177" s="36">
        <v>1123.94754446</v>
      </c>
      <c r="D177" s="36">
        <v>1052.2437525300002</v>
      </c>
      <c r="E177" s="36">
        <v>1069.97805395</v>
      </c>
      <c r="F177" s="36">
        <v>1068.0289585100002</v>
      </c>
      <c r="G177" s="36">
        <v>1020.84607706</v>
      </c>
      <c r="H177" s="36">
        <v>1047.24794944</v>
      </c>
      <c r="I177" s="36">
        <v>1103.33168196</v>
      </c>
      <c r="J177" s="36">
        <v>1020.22296941</v>
      </c>
      <c r="K177" s="36">
        <v>1003.99379086</v>
      </c>
      <c r="L177" s="36">
        <v>983.96267072000001</v>
      </c>
      <c r="M177" s="36">
        <v>969.63380788999996</v>
      </c>
      <c r="N177" s="36">
        <v>849.33576230999995</v>
      </c>
      <c r="O177" s="36">
        <v>850.37237312000002</v>
      </c>
      <c r="P177" s="36">
        <v>853.81948485999999</v>
      </c>
      <c r="Q177" s="36">
        <v>855.71789960000001</v>
      </c>
      <c r="R177" s="36">
        <v>957.71784266999998</v>
      </c>
      <c r="S177" s="36">
        <v>943.03855573999999</v>
      </c>
      <c r="T177" s="36">
        <v>965.47669323000002</v>
      </c>
      <c r="U177" s="36">
        <v>970.63526563999994</v>
      </c>
      <c r="V177" s="36">
        <v>976.60169508000001</v>
      </c>
      <c r="W177" s="36">
        <v>993.33620180000003</v>
      </c>
      <c r="X177" s="36">
        <v>1068.2729205400001</v>
      </c>
      <c r="Y177" s="36">
        <v>1058.92818717</v>
      </c>
    </row>
    <row r="178" spans="1:25" x14ac:dyDescent="0.2">
      <c r="A178" s="35">
        <v>28</v>
      </c>
      <c r="B178" s="36">
        <v>1057.64383563</v>
      </c>
      <c r="C178" s="36">
        <v>1119.1182184100001</v>
      </c>
      <c r="D178" s="36">
        <v>1058.4540007800001</v>
      </c>
      <c r="E178" s="36">
        <v>1073.93911278</v>
      </c>
      <c r="F178" s="36">
        <v>1070.85914413</v>
      </c>
      <c r="G178" s="36">
        <v>1031.13325839</v>
      </c>
      <c r="H178" s="36">
        <v>1051.11091762</v>
      </c>
      <c r="I178" s="36">
        <v>1077.1229438800001</v>
      </c>
      <c r="J178" s="36">
        <v>1027.1643828199999</v>
      </c>
      <c r="K178" s="36">
        <v>1033.47443636</v>
      </c>
      <c r="L178" s="36">
        <v>997.65494945</v>
      </c>
      <c r="M178" s="36">
        <v>973.69779700000004</v>
      </c>
      <c r="N178" s="36">
        <v>855.11308502999998</v>
      </c>
      <c r="O178" s="36">
        <v>870.19186881999997</v>
      </c>
      <c r="P178" s="36">
        <v>871.80008794000003</v>
      </c>
      <c r="Q178" s="36">
        <v>858.25438104</v>
      </c>
      <c r="R178" s="36">
        <v>966.43799263000005</v>
      </c>
      <c r="S178" s="36">
        <v>939.07271188000004</v>
      </c>
      <c r="T178" s="36">
        <v>951.21679691999998</v>
      </c>
      <c r="U178" s="36">
        <v>950.78258281000001</v>
      </c>
      <c r="V178" s="36">
        <v>969.39395867999997</v>
      </c>
      <c r="W178" s="36">
        <v>995.79398721999996</v>
      </c>
      <c r="X178" s="36">
        <v>1003.66993876</v>
      </c>
      <c r="Y178" s="36">
        <v>1101.00686511</v>
      </c>
    </row>
    <row r="179" spans="1:25" x14ac:dyDescent="0.2">
      <c r="A179" s="35">
        <v>29</v>
      </c>
      <c r="B179" s="36">
        <v>906.25689833000001</v>
      </c>
      <c r="C179" s="36">
        <v>998.01482013999998</v>
      </c>
      <c r="D179" s="36">
        <v>1054.66966632</v>
      </c>
      <c r="E179" s="36">
        <v>1077.1474379400001</v>
      </c>
      <c r="F179" s="36">
        <v>1104.39566554</v>
      </c>
      <c r="G179" s="36">
        <v>1113.62854287</v>
      </c>
      <c r="H179" s="36">
        <v>1081.1609980600001</v>
      </c>
      <c r="I179" s="36">
        <v>1048.6825672999998</v>
      </c>
      <c r="J179" s="36">
        <v>1042.40306091</v>
      </c>
      <c r="K179" s="36">
        <v>998.67203267000002</v>
      </c>
      <c r="L179" s="36">
        <v>971.43228217000001</v>
      </c>
      <c r="M179" s="36">
        <v>969.79857926</v>
      </c>
      <c r="N179" s="36">
        <v>989.69836125999996</v>
      </c>
      <c r="O179" s="36">
        <v>991.07417351000004</v>
      </c>
      <c r="P179" s="36">
        <v>964.35594881999998</v>
      </c>
      <c r="Q179" s="36">
        <v>977.44887839</v>
      </c>
      <c r="R179" s="36">
        <v>978.34867486999997</v>
      </c>
      <c r="S179" s="36">
        <v>982.87442253999996</v>
      </c>
      <c r="T179" s="36">
        <v>979.93548500999998</v>
      </c>
      <c r="U179" s="36">
        <v>991.12185981000005</v>
      </c>
      <c r="V179" s="36">
        <v>990.99537041999997</v>
      </c>
      <c r="W179" s="36">
        <v>981.27763731000005</v>
      </c>
      <c r="X179" s="36">
        <v>1006.13994819</v>
      </c>
      <c r="Y179" s="36">
        <v>996.35276341999997</v>
      </c>
    </row>
    <row r="180" spans="1:25" x14ac:dyDescent="0.2">
      <c r="A180" s="35">
        <v>30</v>
      </c>
      <c r="B180" s="36">
        <v>1060.2057247600001</v>
      </c>
      <c r="C180" s="36">
        <v>1123.5241361600001</v>
      </c>
      <c r="D180" s="36">
        <v>1157.6386826500002</v>
      </c>
      <c r="E180" s="36">
        <v>1180.7740244300001</v>
      </c>
      <c r="F180" s="36">
        <v>1184.87628696</v>
      </c>
      <c r="G180" s="36">
        <v>1168.2045799300001</v>
      </c>
      <c r="H180" s="36">
        <v>1094.4129292500002</v>
      </c>
      <c r="I180" s="36">
        <v>1030.58238738</v>
      </c>
      <c r="J180" s="36">
        <v>1047.13724927</v>
      </c>
      <c r="K180" s="36">
        <v>999.45299906000002</v>
      </c>
      <c r="L180" s="36">
        <v>962.38675376000003</v>
      </c>
      <c r="M180" s="36">
        <v>987.05047792000005</v>
      </c>
      <c r="N180" s="36">
        <v>998.53673919999994</v>
      </c>
      <c r="O180" s="36">
        <v>970.9580737</v>
      </c>
      <c r="P180" s="36">
        <v>975.95824471000003</v>
      </c>
      <c r="Q180" s="36">
        <v>980.41345864000004</v>
      </c>
      <c r="R180" s="36">
        <v>979.64666350000005</v>
      </c>
      <c r="S180" s="36">
        <v>987.60702965999997</v>
      </c>
      <c r="T180" s="36">
        <v>1006.74610646</v>
      </c>
      <c r="U180" s="36">
        <v>1015.55987687</v>
      </c>
      <c r="V180" s="36">
        <v>1018.89326939</v>
      </c>
      <c r="W180" s="36">
        <v>1002.37944372</v>
      </c>
      <c r="X180" s="36">
        <v>1032.85527181</v>
      </c>
      <c r="Y180" s="36">
        <v>1005.4103926</v>
      </c>
    </row>
    <row r="181" spans="1:25" x14ac:dyDescent="0.2">
      <c r="A181" s="35">
        <v>31</v>
      </c>
      <c r="B181" s="36" t="s">
        <v>150</v>
      </c>
      <c r="C181" s="36" t="s">
        <v>150</v>
      </c>
      <c r="D181" s="36" t="s">
        <v>150</v>
      </c>
      <c r="E181" s="36" t="s">
        <v>150</v>
      </c>
      <c r="F181" s="36" t="s">
        <v>150</v>
      </c>
      <c r="G181" s="36" t="s">
        <v>150</v>
      </c>
      <c r="H181" s="36" t="s">
        <v>150</v>
      </c>
      <c r="I181" s="36" t="s">
        <v>150</v>
      </c>
      <c r="J181" s="36" t="s">
        <v>150</v>
      </c>
      <c r="K181" s="36" t="s">
        <v>150</v>
      </c>
      <c r="L181" s="36" t="s">
        <v>150</v>
      </c>
      <c r="M181" s="36" t="s">
        <v>150</v>
      </c>
      <c r="N181" s="36" t="s">
        <v>150</v>
      </c>
      <c r="O181" s="36" t="s">
        <v>150</v>
      </c>
      <c r="P181" s="36" t="s">
        <v>150</v>
      </c>
      <c r="Q181" s="36" t="s">
        <v>150</v>
      </c>
      <c r="R181" s="36" t="s">
        <v>150</v>
      </c>
      <c r="S181" s="36" t="s">
        <v>150</v>
      </c>
      <c r="T181" s="36" t="s">
        <v>150</v>
      </c>
      <c r="U181" s="36" t="s">
        <v>150</v>
      </c>
      <c r="V181" s="36" t="s">
        <v>150</v>
      </c>
      <c r="W181" s="36" t="s">
        <v>150</v>
      </c>
      <c r="X181" s="36" t="s">
        <v>150</v>
      </c>
      <c r="Y181" s="36" t="s">
        <v>150</v>
      </c>
    </row>
    <row r="182" spans="1:25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x14ac:dyDescent="0.2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ht="15" x14ac:dyDescent="0.2">
      <c r="A184" s="111" t="s">
        <v>0</v>
      </c>
      <c r="B184" s="132" t="s">
        <v>130</v>
      </c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</row>
    <row r="185" spans="1:25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5" x14ac:dyDescent="0.2">
      <c r="A186" s="35">
        <v>1</v>
      </c>
      <c r="B186" s="36">
        <v>1199.6349452700001</v>
      </c>
      <c r="C186" s="36">
        <v>1235.88214601</v>
      </c>
      <c r="D186" s="36">
        <v>1264.6643158600002</v>
      </c>
      <c r="E186" s="36">
        <v>1338.7081863000001</v>
      </c>
      <c r="F186" s="36">
        <v>1332.1111942500002</v>
      </c>
      <c r="G186" s="36">
        <v>1316.8777240400002</v>
      </c>
      <c r="H186" s="36">
        <v>1247.3167755700001</v>
      </c>
      <c r="I186" s="36">
        <v>1268.10775517</v>
      </c>
      <c r="J186" s="36">
        <v>1225.1496062800002</v>
      </c>
      <c r="K186" s="36">
        <v>1238.70629123</v>
      </c>
      <c r="L186" s="36">
        <v>1248.9955496500002</v>
      </c>
      <c r="M186" s="36">
        <v>1239.45838845</v>
      </c>
      <c r="N186" s="36">
        <v>1258.95801054</v>
      </c>
      <c r="O186" s="36">
        <v>1297.5922431800002</v>
      </c>
      <c r="P186" s="36">
        <v>1284.73328173</v>
      </c>
      <c r="Q186" s="36">
        <v>1263.1263487800002</v>
      </c>
      <c r="R186" s="36">
        <v>1264.1712025900001</v>
      </c>
      <c r="S186" s="36">
        <v>1275.9485221900002</v>
      </c>
      <c r="T186" s="36">
        <v>1251.2905802</v>
      </c>
      <c r="U186" s="36">
        <v>1212.101347</v>
      </c>
      <c r="V186" s="36">
        <v>1178.6243250500002</v>
      </c>
      <c r="W186" s="36">
        <v>1177.4282313800002</v>
      </c>
      <c r="X186" s="36">
        <v>1248.2103876200001</v>
      </c>
      <c r="Y186" s="36">
        <v>1280.0086943400001</v>
      </c>
    </row>
    <row r="187" spans="1:25" x14ac:dyDescent="0.2">
      <c r="A187" s="35">
        <v>2</v>
      </c>
      <c r="B187" s="36">
        <v>1274.82635258</v>
      </c>
      <c r="C187" s="36">
        <v>1334.8417133800001</v>
      </c>
      <c r="D187" s="36">
        <v>1378.6560477400001</v>
      </c>
      <c r="E187" s="36">
        <v>1396.78609142</v>
      </c>
      <c r="F187" s="36">
        <v>1404.6365833900002</v>
      </c>
      <c r="G187" s="36">
        <v>1385.6884584600002</v>
      </c>
      <c r="H187" s="36">
        <v>1312.7713147100001</v>
      </c>
      <c r="I187" s="36">
        <v>1264.2375484800002</v>
      </c>
      <c r="J187" s="36">
        <v>1209.21979594</v>
      </c>
      <c r="K187" s="36">
        <v>1188.13958918</v>
      </c>
      <c r="L187" s="36">
        <v>1192.5571538300001</v>
      </c>
      <c r="M187" s="36">
        <v>1164.7223223200001</v>
      </c>
      <c r="N187" s="36">
        <v>1178.1058214900002</v>
      </c>
      <c r="O187" s="36">
        <v>1212.0917940000002</v>
      </c>
      <c r="P187" s="36">
        <v>1195.4403970500002</v>
      </c>
      <c r="Q187" s="36">
        <v>1208.7414529</v>
      </c>
      <c r="R187" s="36">
        <v>1213.4536892300002</v>
      </c>
      <c r="S187" s="36">
        <v>1226.3934296700002</v>
      </c>
      <c r="T187" s="36">
        <v>1191.6799439900001</v>
      </c>
      <c r="U187" s="36">
        <v>1195.7741306200001</v>
      </c>
      <c r="V187" s="36">
        <v>1184.5564444000001</v>
      </c>
      <c r="W187" s="36">
        <v>1178.0683500300001</v>
      </c>
      <c r="X187" s="36">
        <v>1208.4661452800001</v>
      </c>
      <c r="Y187" s="36">
        <v>1243.5658002900002</v>
      </c>
    </row>
    <row r="188" spans="1:25" x14ac:dyDescent="0.2">
      <c r="A188" s="35">
        <v>3</v>
      </c>
      <c r="B188" s="36">
        <v>1025.9437268900001</v>
      </c>
      <c r="C188" s="36">
        <v>1086.7409720200001</v>
      </c>
      <c r="D188" s="36">
        <v>1122.8961090600001</v>
      </c>
      <c r="E188" s="36">
        <v>1144.7746000700001</v>
      </c>
      <c r="F188" s="36">
        <v>1153.3104189600001</v>
      </c>
      <c r="G188" s="36">
        <v>1130.99137176</v>
      </c>
      <c r="H188" s="36">
        <v>1058.17411492</v>
      </c>
      <c r="I188" s="36">
        <v>997.60558272000003</v>
      </c>
      <c r="J188" s="36">
        <v>1007.62462857</v>
      </c>
      <c r="K188" s="36">
        <v>992.96309536000001</v>
      </c>
      <c r="L188" s="36">
        <v>1141.66847536</v>
      </c>
      <c r="M188" s="36">
        <v>1033.07992511</v>
      </c>
      <c r="N188" s="36">
        <v>992.41223055</v>
      </c>
      <c r="O188" s="36">
        <v>985.38284242999998</v>
      </c>
      <c r="P188" s="36">
        <v>983.68002432000003</v>
      </c>
      <c r="Q188" s="36">
        <v>983.54401289999998</v>
      </c>
      <c r="R188" s="36">
        <v>1178.1459255400002</v>
      </c>
      <c r="S188" s="36">
        <v>1045.6647201400001</v>
      </c>
      <c r="T188" s="36">
        <v>974.43742525000005</v>
      </c>
      <c r="U188" s="36">
        <v>973.39331116000005</v>
      </c>
      <c r="V188" s="36">
        <v>976.78861713000003</v>
      </c>
      <c r="W188" s="36">
        <v>975.84591322000006</v>
      </c>
      <c r="X188" s="36">
        <v>967.68353336999996</v>
      </c>
      <c r="Y188" s="36">
        <v>962.98966005</v>
      </c>
    </row>
    <row r="189" spans="1:25" x14ac:dyDescent="0.2">
      <c r="A189" s="35">
        <v>4</v>
      </c>
      <c r="B189" s="36">
        <v>1087.4958275900001</v>
      </c>
      <c r="C189" s="36">
        <v>1124.2124082800001</v>
      </c>
      <c r="D189" s="36">
        <v>1089.7040876600001</v>
      </c>
      <c r="E189" s="36">
        <v>1094.54745383</v>
      </c>
      <c r="F189" s="36">
        <v>1089.90530655</v>
      </c>
      <c r="G189" s="36">
        <v>1070.6850852300001</v>
      </c>
      <c r="H189" s="36">
        <v>1020.76604223</v>
      </c>
      <c r="I189" s="36">
        <v>1086.7820352400001</v>
      </c>
      <c r="J189" s="36">
        <v>1038.6399390900001</v>
      </c>
      <c r="K189" s="36">
        <v>1177.0545846100001</v>
      </c>
      <c r="L189" s="36">
        <v>1185.86695338</v>
      </c>
      <c r="M189" s="36">
        <v>1175.40789868</v>
      </c>
      <c r="N189" s="36">
        <v>1154.85229181</v>
      </c>
      <c r="O189" s="36">
        <v>1304.0753931200002</v>
      </c>
      <c r="P189" s="36">
        <v>1292.0615744600002</v>
      </c>
      <c r="Q189" s="36">
        <v>1286.4280103900001</v>
      </c>
      <c r="R189" s="36">
        <v>1249.2646297200001</v>
      </c>
      <c r="S189" s="36">
        <v>1256.0451794900002</v>
      </c>
      <c r="T189" s="36">
        <v>1227.7239850500002</v>
      </c>
      <c r="U189" s="36">
        <v>1184.11912424</v>
      </c>
      <c r="V189" s="36">
        <v>1080.71614413</v>
      </c>
      <c r="W189" s="36">
        <v>1133.2896456200001</v>
      </c>
      <c r="X189" s="36">
        <v>1176.8928187500001</v>
      </c>
      <c r="Y189" s="36">
        <v>1222.8789185000001</v>
      </c>
    </row>
    <row r="190" spans="1:25" x14ac:dyDescent="0.2">
      <c r="A190" s="35">
        <v>5</v>
      </c>
      <c r="B190" s="36">
        <v>1102.84697613</v>
      </c>
      <c r="C190" s="36">
        <v>1078.3664579400001</v>
      </c>
      <c r="D190" s="36">
        <v>1082.5798168200001</v>
      </c>
      <c r="E190" s="36">
        <v>1089.31507169</v>
      </c>
      <c r="F190" s="36">
        <v>1079.36525772</v>
      </c>
      <c r="G190" s="36">
        <v>1061.0490711500001</v>
      </c>
      <c r="H190" s="36">
        <v>1046.7341414800001</v>
      </c>
      <c r="I190" s="36">
        <v>987.23725343000001</v>
      </c>
      <c r="J190" s="36">
        <v>987.77559442000006</v>
      </c>
      <c r="K190" s="36">
        <v>1024.7050214999999</v>
      </c>
      <c r="L190" s="36">
        <v>1027.3266448499999</v>
      </c>
      <c r="M190" s="36">
        <v>1031.13095858</v>
      </c>
      <c r="N190" s="36">
        <v>1067.5309755400001</v>
      </c>
      <c r="O190" s="36">
        <v>1078.6120132600001</v>
      </c>
      <c r="P190" s="36">
        <v>1076.82670478</v>
      </c>
      <c r="Q190" s="36">
        <v>1074.31143707</v>
      </c>
      <c r="R190" s="36">
        <v>1024.1795946299999</v>
      </c>
      <c r="S190" s="36">
        <v>1036.7820185800001</v>
      </c>
      <c r="T190" s="36">
        <v>1057.34068824</v>
      </c>
      <c r="U190" s="36">
        <v>1032.1281841300001</v>
      </c>
      <c r="V190" s="36">
        <v>1002.30095609</v>
      </c>
      <c r="W190" s="36">
        <v>1001.30793864</v>
      </c>
      <c r="X190" s="36">
        <v>1033.8408355199999</v>
      </c>
      <c r="Y190" s="36">
        <v>1105.26586365</v>
      </c>
    </row>
    <row r="191" spans="1:25" x14ac:dyDescent="0.2">
      <c r="A191" s="35">
        <v>6</v>
      </c>
      <c r="B191" s="36">
        <v>1102.0209360600002</v>
      </c>
      <c r="C191" s="36">
        <v>1204.2176571000002</v>
      </c>
      <c r="D191" s="36">
        <v>1053.5121175300001</v>
      </c>
      <c r="E191" s="36">
        <v>1056.2528247300002</v>
      </c>
      <c r="F191" s="36">
        <v>1066.9172932200001</v>
      </c>
      <c r="G191" s="36">
        <v>1048.5727787599999</v>
      </c>
      <c r="H191" s="36">
        <v>1013.2584584</v>
      </c>
      <c r="I191" s="36">
        <v>1011.98443768</v>
      </c>
      <c r="J191" s="36">
        <v>1007.64010845</v>
      </c>
      <c r="K191" s="36">
        <v>992.25618865000001</v>
      </c>
      <c r="L191" s="36">
        <v>1017.21526082</v>
      </c>
      <c r="M191" s="36">
        <v>1046.22914474</v>
      </c>
      <c r="N191" s="36">
        <v>1039.59547954</v>
      </c>
      <c r="O191" s="36">
        <v>1044.12308506</v>
      </c>
      <c r="P191" s="36">
        <v>1043.9221103</v>
      </c>
      <c r="Q191" s="36">
        <v>1042.5127710699999</v>
      </c>
      <c r="R191" s="36">
        <v>1015.0796589300001</v>
      </c>
      <c r="S191" s="36">
        <v>1053.70484719</v>
      </c>
      <c r="T191" s="36">
        <v>1048.13301774</v>
      </c>
      <c r="U191" s="36">
        <v>1007.82239279</v>
      </c>
      <c r="V191" s="36">
        <v>1000.08890094</v>
      </c>
      <c r="W191" s="36">
        <v>999.11694081999997</v>
      </c>
      <c r="X191" s="36">
        <v>1004.75887812</v>
      </c>
      <c r="Y191" s="36">
        <v>1023.20668719</v>
      </c>
    </row>
    <row r="192" spans="1:25" x14ac:dyDescent="0.2">
      <c r="A192" s="35">
        <v>7</v>
      </c>
      <c r="B192" s="36">
        <v>993.58084714000006</v>
      </c>
      <c r="C192" s="36">
        <v>1064.30359759</v>
      </c>
      <c r="D192" s="36">
        <v>1094.83458602</v>
      </c>
      <c r="E192" s="36">
        <v>1107.5760427800001</v>
      </c>
      <c r="F192" s="36">
        <v>1116.15610279</v>
      </c>
      <c r="G192" s="36">
        <v>1108.9454275600001</v>
      </c>
      <c r="H192" s="36">
        <v>1047.7325502600002</v>
      </c>
      <c r="I192" s="36">
        <v>986.63202697999998</v>
      </c>
      <c r="J192" s="36">
        <v>924.38693439999997</v>
      </c>
      <c r="K192" s="36">
        <v>928.18038377000005</v>
      </c>
      <c r="L192" s="36">
        <v>970.38874312999997</v>
      </c>
      <c r="M192" s="36">
        <v>977.21968621999997</v>
      </c>
      <c r="N192" s="36">
        <v>994.98797686</v>
      </c>
      <c r="O192" s="36">
        <v>991.98895167000001</v>
      </c>
      <c r="P192" s="36">
        <v>984.41439969999999</v>
      </c>
      <c r="Q192" s="36">
        <v>986.42803087000004</v>
      </c>
      <c r="R192" s="36">
        <v>993.68129626000007</v>
      </c>
      <c r="S192" s="36">
        <v>990.17278673999999</v>
      </c>
      <c r="T192" s="36">
        <v>950.47363974000007</v>
      </c>
      <c r="U192" s="36">
        <v>951.53580500999999</v>
      </c>
      <c r="V192" s="36">
        <v>944.23697480999999</v>
      </c>
      <c r="W192" s="36">
        <v>925.56339974000002</v>
      </c>
      <c r="X192" s="36">
        <v>926.60821501999999</v>
      </c>
      <c r="Y192" s="36">
        <v>964.09866095999996</v>
      </c>
    </row>
    <row r="193" spans="1:25" x14ac:dyDescent="0.2">
      <c r="A193" s="35">
        <v>8</v>
      </c>
      <c r="B193" s="36">
        <v>1055.8614403000001</v>
      </c>
      <c r="C193" s="36">
        <v>1102.84911098</v>
      </c>
      <c r="D193" s="36">
        <v>1123.9781128300001</v>
      </c>
      <c r="E193" s="36">
        <v>1129.6696633200002</v>
      </c>
      <c r="F193" s="36">
        <v>1130.9633633200001</v>
      </c>
      <c r="G193" s="36">
        <v>1108.4617711600001</v>
      </c>
      <c r="H193" s="36">
        <v>1037.3962325</v>
      </c>
      <c r="I193" s="36">
        <v>961.97819069000002</v>
      </c>
      <c r="J193" s="36">
        <v>953.55971101</v>
      </c>
      <c r="K193" s="36">
        <v>977.96003180000002</v>
      </c>
      <c r="L193" s="36">
        <v>1038.22672435</v>
      </c>
      <c r="M193" s="36">
        <v>1038.02808837</v>
      </c>
      <c r="N193" s="36">
        <v>1044.22960659</v>
      </c>
      <c r="O193" s="36">
        <v>1055.74628355</v>
      </c>
      <c r="P193" s="36">
        <v>1048.65577809</v>
      </c>
      <c r="Q193" s="36">
        <v>1022.63763361</v>
      </c>
      <c r="R193" s="36">
        <v>1024.4180719999999</v>
      </c>
      <c r="S193" s="36">
        <v>1011.85374614</v>
      </c>
      <c r="T193" s="36">
        <v>1004.6126219</v>
      </c>
      <c r="U193" s="36">
        <v>1001.28103509</v>
      </c>
      <c r="V193" s="36">
        <v>997.47033757999998</v>
      </c>
      <c r="W193" s="36">
        <v>965.44246705</v>
      </c>
      <c r="X193" s="36">
        <v>971.88839315999996</v>
      </c>
      <c r="Y193" s="36">
        <v>999.12473040999998</v>
      </c>
    </row>
    <row r="194" spans="1:25" x14ac:dyDescent="0.2">
      <c r="A194" s="35">
        <v>9</v>
      </c>
      <c r="B194" s="36">
        <v>1056.2462513400001</v>
      </c>
      <c r="C194" s="36">
        <v>1128.85286905</v>
      </c>
      <c r="D194" s="36">
        <v>1164.06032968</v>
      </c>
      <c r="E194" s="36">
        <v>1171.0112058200002</v>
      </c>
      <c r="F194" s="36">
        <v>1167.1005042300001</v>
      </c>
      <c r="G194" s="36">
        <v>1144.3065121900001</v>
      </c>
      <c r="H194" s="36">
        <v>1083.3888229200002</v>
      </c>
      <c r="I194" s="36">
        <v>997.00371915000005</v>
      </c>
      <c r="J194" s="36">
        <v>957.11060391000001</v>
      </c>
      <c r="K194" s="36">
        <v>961.32472311000004</v>
      </c>
      <c r="L194" s="36">
        <v>967.57074710999996</v>
      </c>
      <c r="M194" s="36">
        <v>954.18542351999997</v>
      </c>
      <c r="N194" s="36">
        <v>977.44295324000007</v>
      </c>
      <c r="O194" s="36">
        <v>979.62665161000007</v>
      </c>
      <c r="P194" s="36">
        <v>973.13877948000004</v>
      </c>
      <c r="Q194" s="36">
        <v>948.69332556999996</v>
      </c>
      <c r="R194" s="36">
        <v>960.09911354999997</v>
      </c>
      <c r="S194" s="36">
        <v>958.91229886999997</v>
      </c>
      <c r="T194" s="36">
        <v>962.19390744999998</v>
      </c>
      <c r="U194" s="36">
        <v>978.98419564000005</v>
      </c>
      <c r="V194" s="36">
        <v>988.22754451000003</v>
      </c>
      <c r="W194" s="36">
        <v>987.06652800000006</v>
      </c>
      <c r="X194" s="36">
        <v>979.13826227000004</v>
      </c>
      <c r="Y194" s="36">
        <v>973.65808808999998</v>
      </c>
    </row>
    <row r="195" spans="1:25" x14ac:dyDescent="0.2">
      <c r="A195" s="35">
        <v>10</v>
      </c>
      <c r="B195" s="36">
        <v>1060.6203339000001</v>
      </c>
      <c r="C195" s="36">
        <v>1087.7154514900001</v>
      </c>
      <c r="D195" s="36">
        <v>1091.91459553</v>
      </c>
      <c r="E195" s="36">
        <v>1097.63666799</v>
      </c>
      <c r="F195" s="36">
        <v>1108.1976856400001</v>
      </c>
      <c r="G195" s="36">
        <v>1108.5124155200001</v>
      </c>
      <c r="H195" s="36">
        <v>1083.40376109</v>
      </c>
      <c r="I195" s="36">
        <v>1027.8258364200001</v>
      </c>
      <c r="J195" s="36">
        <v>929.29861903000005</v>
      </c>
      <c r="K195" s="36">
        <v>998.60764055000004</v>
      </c>
      <c r="L195" s="36">
        <v>1010.43909967</v>
      </c>
      <c r="M195" s="36">
        <v>997.65461855000001</v>
      </c>
      <c r="N195" s="36">
        <v>950.28352620999999</v>
      </c>
      <c r="O195" s="36">
        <v>958.36554773</v>
      </c>
      <c r="P195" s="36">
        <v>969.10886119999998</v>
      </c>
      <c r="Q195" s="36">
        <v>968.00544606000005</v>
      </c>
      <c r="R195" s="36">
        <v>973.27251238999997</v>
      </c>
      <c r="S195" s="36">
        <v>968.30220065000003</v>
      </c>
      <c r="T195" s="36">
        <v>968.36861961</v>
      </c>
      <c r="U195" s="36">
        <v>963.16319308000004</v>
      </c>
      <c r="V195" s="36">
        <v>976.12468508000006</v>
      </c>
      <c r="W195" s="36">
        <v>953.49172197999997</v>
      </c>
      <c r="X195" s="36">
        <v>968.12783307999996</v>
      </c>
      <c r="Y195" s="36">
        <v>1009.82129023</v>
      </c>
    </row>
    <row r="196" spans="1:25" x14ac:dyDescent="0.2">
      <c r="A196" s="35">
        <v>11</v>
      </c>
      <c r="B196" s="36">
        <v>1113.85011001</v>
      </c>
      <c r="C196" s="36">
        <v>1160.34963558</v>
      </c>
      <c r="D196" s="36">
        <v>1180.23498124</v>
      </c>
      <c r="E196" s="36">
        <v>1192.3442423000001</v>
      </c>
      <c r="F196" s="36">
        <v>1238.1220010300001</v>
      </c>
      <c r="G196" s="36">
        <v>1205.3067293200002</v>
      </c>
      <c r="H196" s="36">
        <v>1200.6054805600002</v>
      </c>
      <c r="I196" s="36">
        <v>1139.4999777400001</v>
      </c>
      <c r="J196" s="36">
        <v>1094.17804654</v>
      </c>
      <c r="K196" s="36">
        <v>1042.85317472</v>
      </c>
      <c r="L196" s="36">
        <v>1011.64869248</v>
      </c>
      <c r="M196" s="36">
        <v>984.68192067000007</v>
      </c>
      <c r="N196" s="36">
        <v>999.64639020000004</v>
      </c>
      <c r="O196" s="36">
        <v>1009.78310412</v>
      </c>
      <c r="P196" s="36">
        <v>1026.72229285</v>
      </c>
      <c r="Q196" s="36">
        <v>1037.50278071</v>
      </c>
      <c r="R196" s="36">
        <v>1039.0395772100001</v>
      </c>
      <c r="S196" s="36">
        <v>1036.4070749800001</v>
      </c>
      <c r="T196" s="36">
        <v>1032.75223744</v>
      </c>
      <c r="U196" s="36">
        <v>1027.6907746900001</v>
      </c>
      <c r="V196" s="36">
        <v>1018.60790984</v>
      </c>
      <c r="W196" s="36">
        <v>983.91122217999998</v>
      </c>
      <c r="X196" s="36">
        <v>1014.3576382700001</v>
      </c>
      <c r="Y196" s="36">
        <v>1063.60827546</v>
      </c>
    </row>
    <row r="197" spans="1:25" x14ac:dyDescent="0.2">
      <c r="A197" s="35">
        <v>12</v>
      </c>
      <c r="B197" s="36">
        <v>1124.4118217500002</v>
      </c>
      <c r="C197" s="36">
        <v>1111.2850726400002</v>
      </c>
      <c r="D197" s="36">
        <v>1145.94813669</v>
      </c>
      <c r="E197" s="36">
        <v>1148.36787914</v>
      </c>
      <c r="F197" s="36">
        <v>1153.39384881</v>
      </c>
      <c r="G197" s="36">
        <v>1144.45234347</v>
      </c>
      <c r="H197" s="36">
        <v>1094.36849394</v>
      </c>
      <c r="I197" s="36">
        <v>1069.64225676</v>
      </c>
      <c r="J197" s="36">
        <v>1021.9237148</v>
      </c>
      <c r="K197" s="36">
        <v>981.99917859000004</v>
      </c>
      <c r="L197" s="36">
        <v>989.66381418000003</v>
      </c>
      <c r="M197" s="36">
        <v>998.09483643999999</v>
      </c>
      <c r="N197" s="36">
        <v>1019.05596497</v>
      </c>
      <c r="O197" s="36">
        <v>1032.7109238399999</v>
      </c>
      <c r="P197" s="36">
        <v>1044.44026459</v>
      </c>
      <c r="Q197" s="36">
        <v>1081.4308716400001</v>
      </c>
      <c r="R197" s="36">
        <v>1067.32945737</v>
      </c>
      <c r="S197" s="36">
        <v>1061.9195088400002</v>
      </c>
      <c r="T197" s="36">
        <v>1047.24410728</v>
      </c>
      <c r="U197" s="36">
        <v>1019.94130671</v>
      </c>
      <c r="V197" s="36">
        <v>992.68610839999997</v>
      </c>
      <c r="W197" s="36">
        <v>1021.30018281</v>
      </c>
      <c r="X197" s="36">
        <v>1064.8964715900001</v>
      </c>
      <c r="Y197" s="36">
        <v>1116.0560718200002</v>
      </c>
    </row>
    <row r="198" spans="1:25" x14ac:dyDescent="0.2">
      <c r="A198" s="35">
        <v>13</v>
      </c>
      <c r="B198" s="36">
        <v>1113.8479403200001</v>
      </c>
      <c r="C198" s="36">
        <v>1147.3847313900001</v>
      </c>
      <c r="D198" s="36">
        <v>1157.0272420700001</v>
      </c>
      <c r="E198" s="36">
        <v>1146.78958964</v>
      </c>
      <c r="F198" s="36">
        <v>1141.2777696600001</v>
      </c>
      <c r="G198" s="36">
        <v>1124.4663944700001</v>
      </c>
      <c r="H198" s="36">
        <v>1046.70720467</v>
      </c>
      <c r="I198" s="36">
        <v>1006.34219395</v>
      </c>
      <c r="J198" s="36">
        <v>977.71280959000001</v>
      </c>
      <c r="K198" s="36">
        <v>967.00930818000006</v>
      </c>
      <c r="L198" s="36">
        <v>962.12785301999998</v>
      </c>
      <c r="M198" s="36">
        <v>960.72328829000003</v>
      </c>
      <c r="N198" s="36">
        <v>936.83810231999996</v>
      </c>
      <c r="O198" s="36">
        <v>931.43066343999999</v>
      </c>
      <c r="P198" s="36">
        <v>933.30263772000001</v>
      </c>
      <c r="Q198" s="36">
        <v>938.03857246999996</v>
      </c>
      <c r="R198" s="36">
        <v>934.63420647999999</v>
      </c>
      <c r="S198" s="36">
        <v>962.45975329999999</v>
      </c>
      <c r="T198" s="36">
        <v>961.49156750999998</v>
      </c>
      <c r="U198" s="36">
        <v>954.74856555999997</v>
      </c>
      <c r="V198" s="36">
        <v>956.82976710000003</v>
      </c>
      <c r="W198" s="36">
        <v>964.79108213999996</v>
      </c>
      <c r="X198" s="36">
        <v>995.60071300000004</v>
      </c>
      <c r="Y198" s="36">
        <v>1022.17121409</v>
      </c>
    </row>
    <row r="199" spans="1:25" x14ac:dyDescent="0.2">
      <c r="A199" s="35">
        <v>14</v>
      </c>
      <c r="B199" s="36">
        <v>1088.84375282</v>
      </c>
      <c r="C199" s="36">
        <v>1123.46396837</v>
      </c>
      <c r="D199" s="36">
        <v>1131.66586297</v>
      </c>
      <c r="E199" s="36">
        <v>1138.50677017</v>
      </c>
      <c r="F199" s="36">
        <v>1122.5794345000002</v>
      </c>
      <c r="G199" s="36">
        <v>1093.6800371900001</v>
      </c>
      <c r="H199" s="36">
        <v>1047.4769967699999</v>
      </c>
      <c r="I199" s="36">
        <v>984.51851806000002</v>
      </c>
      <c r="J199" s="36">
        <v>949.772559</v>
      </c>
      <c r="K199" s="36">
        <v>981.70423111000002</v>
      </c>
      <c r="L199" s="36">
        <v>966.85817613000006</v>
      </c>
      <c r="M199" s="36">
        <v>1017.13803832</v>
      </c>
      <c r="N199" s="36">
        <v>1014.96766997</v>
      </c>
      <c r="O199" s="36">
        <v>1036.1115042400002</v>
      </c>
      <c r="P199" s="36">
        <v>1045.22558847</v>
      </c>
      <c r="Q199" s="36">
        <v>1052.5911151400001</v>
      </c>
      <c r="R199" s="36">
        <v>1046.5489331700001</v>
      </c>
      <c r="S199" s="36">
        <v>1035.27475611</v>
      </c>
      <c r="T199" s="36">
        <v>1033.32569427</v>
      </c>
      <c r="U199" s="36">
        <v>1004.19990519</v>
      </c>
      <c r="V199" s="36">
        <v>949.20490617999997</v>
      </c>
      <c r="W199" s="36">
        <v>977.86160812000003</v>
      </c>
      <c r="X199" s="36">
        <v>1056.7984455000001</v>
      </c>
      <c r="Y199" s="36">
        <v>1094.69051287</v>
      </c>
    </row>
    <row r="200" spans="1:25" x14ac:dyDescent="0.2">
      <c r="A200" s="35">
        <v>15</v>
      </c>
      <c r="B200" s="36">
        <v>969.35889488999999</v>
      </c>
      <c r="C200" s="36">
        <v>1126.0206361800001</v>
      </c>
      <c r="D200" s="36">
        <v>1210.2565624900001</v>
      </c>
      <c r="E200" s="36">
        <v>1226.8989123200001</v>
      </c>
      <c r="F200" s="36">
        <v>1235.6727326</v>
      </c>
      <c r="G200" s="36">
        <v>1223.7243472800001</v>
      </c>
      <c r="H200" s="36">
        <v>1099.2307954300002</v>
      </c>
      <c r="I200" s="36">
        <v>926.57556034000004</v>
      </c>
      <c r="J200" s="36">
        <v>826.61072422000007</v>
      </c>
      <c r="K200" s="36">
        <v>829.71923476000006</v>
      </c>
      <c r="L200" s="36">
        <v>895.46261033999997</v>
      </c>
      <c r="M200" s="36">
        <v>968.98162822000006</v>
      </c>
      <c r="N200" s="36">
        <v>1003.64083599</v>
      </c>
      <c r="O200" s="36">
        <v>1013.43401714</v>
      </c>
      <c r="P200" s="36">
        <v>1027.0143450599999</v>
      </c>
      <c r="Q200" s="36">
        <v>1043.3531234500001</v>
      </c>
      <c r="R200" s="36">
        <v>1022.09401943</v>
      </c>
      <c r="S200" s="36">
        <v>1027.5230027500002</v>
      </c>
      <c r="T200" s="36">
        <v>1028.3577559</v>
      </c>
      <c r="U200" s="36">
        <v>1032.1413734600001</v>
      </c>
      <c r="V200" s="36">
        <v>1014.79686841</v>
      </c>
      <c r="W200" s="36">
        <v>990.12942549000002</v>
      </c>
      <c r="X200" s="36">
        <v>1010.45974173</v>
      </c>
      <c r="Y200" s="36">
        <v>1054.151235</v>
      </c>
    </row>
    <row r="201" spans="1:25" x14ac:dyDescent="0.2">
      <c r="A201" s="35">
        <v>16</v>
      </c>
      <c r="B201" s="36">
        <v>1087.93946357</v>
      </c>
      <c r="C201" s="36">
        <v>1166.1915553800002</v>
      </c>
      <c r="D201" s="36">
        <v>1065.5792839600001</v>
      </c>
      <c r="E201" s="36">
        <v>1082.6295143100001</v>
      </c>
      <c r="F201" s="36">
        <v>1084.1034042400001</v>
      </c>
      <c r="G201" s="36">
        <v>1064.7652690300001</v>
      </c>
      <c r="H201" s="36">
        <v>1052.7531293300001</v>
      </c>
      <c r="I201" s="36">
        <v>995.19829932000005</v>
      </c>
      <c r="J201" s="36">
        <v>907.40375741000003</v>
      </c>
      <c r="K201" s="36">
        <v>902.05149398000003</v>
      </c>
      <c r="L201" s="36">
        <v>904.57308047000004</v>
      </c>
      <c r="M201" s="36">
        <v>992.26116092999996</v>
      </c>
      <c r="N201" s="36">
        <v>992.88008083</v>
      </c>
      <c r="O201" s="36">
        <v>991.46097834</v>
      </c>
      <c r="P201" s="36">
        <v>1017.17926147</v>
      </c>
      <c r="Q201" s="36">
        <v>1028.1974240700001</v>
      </c>
      <c r="R201" s="36">
        <v>1007.91084901</v>
      </c>
      <c r="S201" s="36">
        <v>1000.52164686</v>
      </c>
      <c r="T201" s="36">
        <v>936.04466034999996</v>
      </c>
      <c r="U201" s="36">
        <v>917.34660872000006</v>
      </c>
      <c r="V201" s="36">
        <v>924.61873076000006</v>
      </c>
      <c r="W201" s="36">
        <v>933.44463754000003</v>
      </c>
      <c r="X201" s="36">
        <v>961.70943041999999</v>
      </c>
      <c r="Y201" s="36">
        <v>1035.87547511</v>
      </c>
    </row>
    <row r="202" spans="1:25" x14ac:dyDescent="0.2">
      <c r="A202" s="35">
        <v>17</v>
      </c>
      <c r="B202" s="36">
        <v>1116.71323596</v>
      </c>
      <c r="C202" s="36">
        <v>1170.9613591900002</v>
      </c>
      <c r="D202" s="36">
        <v>1196.9348188500001</v>
      </c>
      <c r="E202" s="36">
        <v>1207.9660245800001</v>
      </c>
      <c r="F202" s="36">
        <v>1213.3818165700002</v>
      </c>
      <c r="G202" s="36">
        <v>1225.8994814800001</v>
      </c>
      <c r="H202" s="36">
        <v>1192.5944253800001</v>
      </c>
      <c r="I202" s="36">
        <v>1105.6681876800001</v>
      </c>
      <c r="J202" s="36">
        <v>1082.5213419700001</v>
      </c>
      <c r="K202" s="36">
        <v>1090.8558149200001</v>
      </c>
      <c r="L202" s="36">
        <v>1087.9831267500001</v>
      </c>
      <c r="M202" s="36">
        <v>1057.0917313300001</v>
      </c>
      <c r="N202" s="36">
        <v>1059.7341583100001</v>
      </c>
      <c r="O202" s="36">
        <v>1033.4749868700001</v>
      </c>
      <c r="P202" s="36">
        <v>1042.7246779</v>
      </c>
      <c r="Q202" s="36">
        <v>1007.70674715</v>
      </c>
      <c r="R202" s="36">
        <v>1034.2978702999999</v>
      </c>
      <c r="S202" s="36">
        <v>998.70548851000001</v>
      </c>
      <c r="T202" s="36">
        <v>1029.39750015</v>
      </c>
      <c r="U202" s="36">
        <v>1034.72746082</v>
      </c>
      <c r="V202" s="36">
        <v>1044.3435387099998</v>
      </c>
      <c r="W202" s="36">
        <v>1037.6811060499999</v>
      </c>
      <c r="X202" s="36">
        <v>1036.2643054099999</v>
      </c>
      <c r="Y202" s="36">
        <v>1075.2205374100001</v>
      </c>
    </row>
    <row r="203" spans="1:25" x14ac:dyDescent="0.2">
      <c r="A203" s="35">
        <v>18</v>
      </c>
      <c r="B203" s="36">
        <v>1070.93139939</v>
      </c>
      <c r="C203" s="36">
        <v>1108.6975426600002</v>
      </c>
      <c r="D203" s="36">
        <v>1109.7548074600002</v>
      </c>
      <c r="E203" s="36">
        <v>1150.6091477300001</v>
      </c>
      <c r="F203" s="36">
        <v>1142.9227959300001</v>
      </c>
      <c r="G203" s="36">
        <v>1143.42012871</v>
      </c>
      <c r="H203" s="36">
        <v>1156.25094412</v>
      </c>
      <c r="I203" s="36">
        <v>1128.2102811100001</v>
      </c>
      <c r="J203" s="36">
        <v>1082.58121142</v>
      </c>
      <c r="K203" s="36">
        <v>1036.61632358</v>
      </c>
      <c r="L203" s="36">
        <v>1028.2079658799998</v>
      </c>
      <c r="M203" s="36">
        <v>1023.35210907</v>
      </c>
      <c r="N203" s="36">
        <v>1019.28125632</v>
      </c>
      <c r="O203" s="36">
        <v>1018.93761331</v>
      </c>
      <c r="P203" s="36">
        <v>1032.14489852</v>
      </c>
      <c r="Q203" s="36">
        <v>1034.4982501</v>
      </c>
      <c r="R203" s="36">
        <v>1030.00557071</v>
      </c>
      <c r="S203" s="36">
        <v>1023.3565805000001</v>
      </c>
      <c r="T203" s="36">
        <v>1049.12843815</v>
      </c>
      <c r="U203" s="36">
        <v>1025.34668233</v>
      </c>
      <c r="V203" s="36">
        <v>1040.00080901</v>
      </c>
      <c r="W203" s="36">
        <v>1067.85215752</v>
      </c>
      <c r="X203" s="36">
        <v>1049.3851128800002</v>
      </c>
      <c r="Y203" s="36">
        <v>1075.9128931600001</v>
      </c>
    </row>
    <row r="204" spans="1:25" x14ac:dyDescent="0.2">
      <c r="A204" s="35">
        <v>19</v>
      </c>
      <c r="B204" s="36">
        <v>1112.4071486600001</v>
      </c>
      <c r="C204" s="36">
        <v>1137.5166401200001</v>
      </c>
      <c r="D204" s="36">
        <v>1162.7530354200001</v>
      </c>
      <c r="E204" s="36">
        <v>1170.7598420400002</v>
      </c>
      <c r="F204" s="36">
        <v>1183.6298154200001</v>
      </c>
      <c r="G204" s="36">
        <v>1178.9705201000002</v>
      </c>
      <c r="H204" s="36">
        <v>1133.8067279100001</v>
      </c>
      <c r="I204" s="36">
        <v>1096.49046484</v>
      </c>
      <c r="J204" s="36">
        <v>1005.41737209</v>
      </c>
      <c r="K204" s="36">
        <v>996.94332797000004</v>
      </c>
      <c r="L204" s="36">
        <v>961.25211792000005</v>
      </c>
      <c r="M204" s="36">
        <v>987.74346341</v>
      </c>
      <c r="N204" s="36">
        <v>1003.56289054</v>
      </c>
      <c r="O204" s="36">
        <v>997.97284665000006</v>
      </c>
      <c r="P204" s="36">
        <v>1006.56029742</v>
      </c>
      <c r="Q204" s="36">
        <v>1018.84543954</v>
      </c>
      <c r="R204" s="36">
        <v>1029.0852056900001</v>
      </c>
      <c r="S204" s="36">
        <v>1066.4565352</v>
      </c>
      <c r="T204" s="36">
        <v>1053.6101735100001</v>
      </c>
      <c r="U204" s="36">
        <v>1033.66629999</v>
      </c>
      <c r="V204" s="36">
        <v>1036.3220905600001</v>
      </c>
      <c r="W204" s="36">
        <v>1031.2303070399998</v>
      </c>
      <c r="X204" s="36">
        <v>1038.49968287</v>
      </c>
      <c r="Y204" s="36">
        <v>1090.1486950800002</v>
      </c>
    </row>
    <row r="205" spans="1:25" x14ac:dyDescent="0.2">
      <c r="A205" s="35">
        <v>20</v>
      </c>
      <c r="B205" s="36">
        <v>1171.1776613500001</v>
      </c>
      <c r="C205" s="36">
        <v>1193.71077244</v>
      </c>
      <c r="D205" s="36">
        <v>1219.1797350500001</v>
      </c>
      <c r="E205" s="36">
        <v>1210.5480142800002</v>
      </c>
      <c r="F205" s="36">
        <v>1213.3066691700001</v>
      </c>
      <c r="G205" s="36">
        <v>1188.0042458200001</v>
      </c>
      <c r="H205" s="36">
        <v>1160.76300894</v>
      </c>
      <c r="I205" s="36">
        <v>1051.5861679900001</v>
      </c>
      <c r="J205" s="36">
        <v>1045.20887186</v>
      </c>
      <c r="K205" s="36">
        <v>1024.2657495399999</v>
      </c>
      <c r="L205" s="36">
        <v>1018.21696645</v>
      </c>
      <c r="M205" s="36">
        <v>1018.9866405500001</v>
      </c>
      <c r="N205" s="36">
        <v>1030.4921025600001</v>
      </c>
      <c r="O205" s="36">
        <v>1039.55710892</v>
      </c>
      <c r="P205" s="36">
        <v>1050.6883933700001</v>
      </c>
      <c r="Q205" s="36">
        <v>1045.1102179899999</v>
      </c>
      <c r="R205" s="36">
        <v>1039.68921598</v>
      </c>
      <c r="S205" s="36">
        <v>1035.6800965699999</v>
      </c>
      <c r="T205" s="36">
        <v>991.12253373999999</v>
      </c>
      <c r="U205" s="36">
        <v>980.71310974000005</v>
      </c>
      <c r="V205" s="36">
        <v>981.04740050999999</v>
      </c>
      <c r="W205" s="36">
        <v>1001.68291599</v>
      </c>
      <c r="X205" s="36">
        <v>976.49470570000005</v>
      </c>
      <c r="Y205" s="36">
        <v>1035.9462755099999</v>
      </c>
    </row>
    <row r="206" spans="1:25" x14ac:dyDescent="0.2">
      <c r="A206" s="35">
        <v>21</v>
      </c>
      <c r="B206" s="36">
        <v>1081.81923284</v>
      </c>
      <c r="C206" s="36">
        <v>1143.6936382900001</v>
      </c>
      <c r="D206" s="36">
        <v>1184.1712275900002</v>
      </c>
      <c r="E206" s="36">
        <v>1195.0657886500001</v>
      </c>
      <c r="F206" s="36">
        <v>1199.78568339</v>
      </c>
      <c r="G206" s="36">
        <v>1196.5934699900001</v>
      </c>
      <c r="H206" s="36">
        <v>1116.3197808500001</v>
      </c>
      <c r="I206" s="36">
        <v>1035.8933356</v>
      </c>
      <c r="J206" s="36">
        <v>1049.6341087400001</v>
      </c>
      <c r="K206" s="36">
        <v>1039.3641325200001</v>
      </c>
      <c r="L206" s="36">
        <v>1027.85201927</v>
      </c>
      <c r="M206" s="36">
        <v>1023.42820453</v>
      </c>
      <c r="N206" s="36">
        <v>1034.1213739300001</v>
      </c>
      <c r="O206" s="36">
        <v>1032.91026747</v>
      </c>
      <c r="P206" s="36">
        <v>1034.19761468</v>
      </c>
      <c r="Q206" s="36">
        <v>1035.00110062</v>
      </c>
      <c r="R206" s="36">
        <v>1035.21919727</v>
      </c>
      <c r="S206" s="36">
        <v>1040.37835767</v>
      </c>
      <c r="T206" s="36">
        <v>1012.7385132000001</v>
      </c>
      <c r="U206" s="36">
        <v>1023.82790789</v>
      </c>
      <c r="V206" s="36">
        <v>1025.0904291299998</v>
      </c>
      <c r="W206" s="36">
        <v>987.21061812000005</v>
      </c>
      <c r="X206" s="36">
        <v>1013.53370038</v>
      </c>
      <c r="Y206" s="36">
        <v>1033.9567842000001</v>
      </c>
    </row>
    <row r="207" spans="1:25" x14ac:dyDescent="0.2">
      <c r="A207" s="35">
        <v>22</v>
      </c>
      <c r="B207" s="36">
        <v>1140.1124967200001</v>
      </c>
      <c r="C207" s="36">
        <v>1037.61714499</v>
      </c>
      <c r="D207" s="36">
        <v>1065.95144727</v>
      </c>
      <c r="E207" s="36">
        <v>1081.1542585</v>
      </c>
      <c r="F207" s="36">
        <v>1091.18768707</v>
      </c>
      <c r="G207" s="36">
        <v>1090.21709833</v>
      </c>
      <c r="H207" s="36">
        <v>1056.3246239300001</v>
      </c>
      <c r="I207" s="36">
        <v>1048.43309907</v>
      </c>
      <c r="J207" s="36">
        <v>1134.09509086</v>
      </c>
      <c r="K207" s="36">
        <v>1171.9173127900001</v>
      </c>
      <c r="L207" s="36">
        <v>1152.6263278900001</v>
      </c>
      <c r="M207" s="36">
        <v>1033.64713972</v>
      </c>
      <c r="N207" s="36">
        <v>915.89525169000001</v>
      </c>
      <c r="O207" s="36">
        <v>915.15150812000002</v>
      </c>
      <c r="P207" s="36">
        <v>919.18289103999996</v>
      </c>
      <c r="Q207" s="36">
        <v>915.72465580000005</v>
      </c>
      <c r="R207" s="36">
        <v>1025.3457962699999</v>
      </c>
      <c r="S207" s="36">
        <v>1146.3032069200001</v>
      </c>
      <c r="T207" s="36">
        <v>1160.33273295</v>
      </c>
      <c r="U207" s="36">
        <v>1150.01937417</v>
      </c>
      <c r="V207" s="36">
        <v>1157.3184056500002</v>
      </c>
      <c r="W207" s="36">
        <v>1109.89400602</v>
      </c>
      <c r="X207" s="36">
        <v>1118.13592475</v>
      </c>
      <c r="Y207" s="36">
        <v>1089.0868496400001</v>
      </c>
    </row>
    <row r="208" spans="1:25" x14ac:dyDescent="0.2">
      <c r="A208" s="35">
        <v>23</v>
      </c>
      <c r="B208" s="36">
        <v>1087.26231115</v>
      </c>
      <c r="C208" s="36">
        <v>1147.9875557100002</v>
      </c>
      <c r="D208" s="36">
        <v>1166.33619752</v>
      </c>
      <c r="E208" s="36">
        <v>1178.9347717600001</v>
      </c>
      <c r="F208" s="36">
        <v>1183.8200438800002</v>
      </c>
      <c r="G208" s="36">
        <v>1170.5874243200001</v>
      </c>
      <c r="H208" s="36">
        <v>1124.0811643100001</v>
      </c>
      <c r="I208" s="36">
        <v>1051.2217777800001</v>
      </c>
      <c r="J208" s="36">
        <v>1022.69628389</v>
      </c>
      <c r="K208" s="36">
        <v>1036.7858058699999</v>
      </c>
      <c r="L208" s="36">
        <v>967.96530415000007</v>
      </c>
      <c r="M208" s="36">
        <v>974.42868456999997</v>
      </c>
      <c r="N208" s="36">
        <v>956.60467002999997</v>
      </c>
      <c r="O208" s="36">
        <v>958.08908412000005</v>
      </c>
      <c r="P208" s="36">
        <v>955.18147073</v>
      </c>
      <c r="Q208" s="36">
        <v>953.10340399000006</v>
      </c>
      <c r="R208" s="36">
        <v>965.99971544000005</v>
      </c>
      <c r="S208" s="36">
        <v>970.17046758000004</v>
      </c>
      <c r="T208" s="36">
        <v>1016.10760986</v>
      </c>
      <c r="U208" s="36">
        <v>1019.9833737500001</v>
      </c>
      <c r="V208" s="36">
        <v>1008.77493321</v>
      </c>
      <c r="W208" s="36">
        <v>1032.47321874</v>
      </c>
      <c r="X208" s="36">
        <v>1013.1198665000001</v>
      </c>
      <c r="Y208" s="36">
        <v>1043.0815036500001</v>
      </c>
    </row>
    <row r="209" spans="1:25" x14ac:dyDescent="0.2">
      <c r="A209" s="35">
        <v>24</v>
      </c>
      <c r="B209" s="36">
        <v>1068.77625257</v>
      </c>
      <c r="C209" s="36">
        <v>1044.0062892999999</v>
      </c>
      <c r="D209" s="36">
        <v>1085.7758029500001</v>
      </c>
      <c r="E209" s="36">
        <v>1180.4784425800001</v>
      </c>
      <c r="F209" s="36">
        <v>1188.2189640700001</v>
      </c>
      <c r="G209" s="36">
        <v>1134.9327433800001</v>
      </c>
      <c r="H209" s="36">
        <v>1084.6389001</v>
      </c>
      <c r="I209" s="36">
        <v>1076.31462274</v>
      </c>
      <c r="J209" s="36">
        <v>1212.1218243300002</v>
      </c>
      <c r="K209" s="36">
        <v>1250.6783331200002</v>
      </c>
      <c r="L209" s="36">
        <v>1132.7278560900002</v>
      </c>
      <c r="M209" s="36">
        <v>1020.2678975800001</v>
      </c>
      <c r="N209" s="36">
        <v>960.07181213000001</v>
      </c>
      <c r="O209" s="36">
        <v>961.89117971999997</v>
      </c>
      <c r="P209" s="36">
        <v>956.33505595999998</v>
      </c>
      <c r="Q209" s="36">
        <v>955.34004980999998</v>
      </c>
      <c r="R209" s="36">
        <v>995.83051968999996</v>
      </c>
      <c r="S209" s="36">
        <v>1098.5159886600002</v>
      </c>
      <c r="T209" s="36">
        <v>1080.3784147200001</v>
      </c>
      <c r="U209" s="36">
        <v>1182.5309784900001</v>
      </c>
      <c r="V209" s="36">
        <v>1048.59426093</v>
      </c>
      <c r="W209" s="36">
        <v>1042.32868205</v>
      </c>
      <c r="X209" s="36">
        <v>986.93752961999996</v>
      </c>
      <c r="Y209" s="36">
        <v>929.44349516</v>
      </c>
    </row>
    <row r="210" spans="1:25" x14ac:dyDescent="0.2">
      <c r="A210" s="35">
        <v>25</v>
      </c>
      <c r="B210" s="36">
        <v>1051.8629815700001</v>
      </c>
      <c r="C210" s="36">
        <v>1066.1794085400002</v>
      </c>
      <c r="D210" s="36">
        <v>1072.4591992800001</v>
      </c>
      <c r="E210" s="36">
        <v>1084.3814451400001</v>
      </c>
      <c r="F210" s="36">
        <v>1075.8360564</v>
      </c>
      <c r="G210" s="36">
        <v>1075.24532819</v>
      </c>
      <c r="H210" s="36">
        <v>1026.63789636</v>
      </c>
      <c r="I210" s="36">
        <v>991.72498013000006</v>
      </c>
      <c r="J210" s="36">
        <v>904.47174870000003</v>
      </c>
      <c r="K210" s="36">
        <v>920.76988359000006</v>
      </c>
      <c r="L210" s="36">
        <v>913.39840073000005</v>
      </c>
      <c r="M210" s="36">
        <v>904.00710917000004</v>
      </c>
      <c r="N210" s="36">
        <v>920.86971399000004</v>
      </c>
      <c r="O210" s="36">
        <v>933.76497662999998</v>
      </c>
      <c r="P210" s="36">
        <v>937.93120693000003</v>
      </c>
      <c r="Q210" s="36">
        <v>948.40056181</v>
      </c>
      <c r="R210" s="36">
        <v>950.01862712000002</v>
      </c>
      <c r="S210" s="36">
        <v>915.13011542000004</v>
      </c>
      <c r="T210" s="36">
        <v>928.77339934999998</v>
      </c>
      <c r="U210" s="36">
        <v>908.05099996000001</v>
      </c>
      <c r="V210" s="36">
        <v>887.84085468000001</v>
      </c>
      <c r="W210" s="36">
        <v>907.72067713000001</v>
      </c>
      <c r="X210" s="36">
        <v>958.11194796000007</v>
      </c>
      <c r="Y210" s="36">
        <v>960.63363017000006</v>
      </c>
    </row>
    <row r="211" spans="1:25" x14ac:dyDescent="0.2">
      <c r="A211" s="35">
        <v>26</v>
      </c>
      <c r="B211" s="36">
        <v>1053.49335105</v>
      </c>
      <c r="C211" s="36">
        <v>1130.8112522400002</v>
      </c>
      <c r="D211" s="36">
        <v>1161.5194020600002</v>
      </c>
      <c r="E211" s="36">
        <v>1178.7905536800001</v>
      </c>
      <c r="F211" s="36">
        <v>1177.7845274200001</v>
      </c>
      <c r="G211" s="36">
        <v>1172.9349943300001</v>
      </c>
      <c r="H211" s="36">
        <v>1126.4076633300001</v>
      </c>
      <c r="I211" s="36">
        <v>1076.8709860500001</v>
      </c>
      <c r="J211" s="36">
        <v>980.39948419000007</v>
      </c>
      <c r="K211" s="36">
        <v>919.34128905</v>
      </c>
      <c r="L211" s="36">
        <v>932.52080866000006</v>
      </c>
      <c r="M211" s="36">
        <v>933.44040444999996</v>
      </c>
      <c r="N211" s="36">
        <v>932.70266688000004</v>
      </c>
      <c r="O211" s="36">
        <v>944.46950847000005</v>
      </c>
      <c r="P211" s="36">
        <v>959.10028468999997</v>
      </c>
      <c r="Q211" s="36">
        <v>959.07198588000006</v>
      </c>
      <c r="R211" s="36">
        <v>950.70584254000005</v>
      </c>
      <c r="S211" s="36">
        <v>957.72904718000007</v>
      </c>
      <c r="T211" s="36">
        <v>937.15694084999996</v>
      </c>
      <c r="U211" s="36">
        <v>961.22467473000006</v>
      </c>
      <c r="V211" s="36">
        <v>940.39264552999998</v>
      </c>
      <c r="W211" s="36">
        <v>947.40870130999997</v>
      </c>
      <c r="X211" s="36">
        <v>993.19167928000002</v>
      </c>
      <c r="Y211" s="36">
        <v>1004.95382296</v>
      </c>
    </row>
    <row r="212" spans="1:25" x14ac:dyDescent="0.2">
      <c r="A212" s="35">
        <v>27</v>
      </c>
      <c r="B212" s="36">
        <v>1126.6095699800001</v>
      </c>
      <c r="C212" s="36">
        <v>1161.40831946</v>
      </c>
      <c r="D212" s="36">
        <v>1089.7045275300002</v>
      </c>
      <c r="E212" s="36">
        <v>1107.43882895</v>
      </c>
      <c r="F212" s="36">
        <v>1105.4897335100002</v>
      </c>
      <c r="G212" s="36">
        <v>1058.30685206</v>
      </c>
      <c r="H212" s="36">
        <v>1084.70872444</v>
      </c>
      <c r="I212" s="36">
        <v>1140.79245696</v>
      </c>
      <c r="J212" s="36">
        <v>1057.6837444100001</v>
      </c>
      <c r="K212" s="36">
        <v>1041.45456586</v>
      </c>
      <c r="L212" s="36">
        <v>1021.42344572</v>
      </c>
      <c r="M212" s="36">
        <v>1007.09458289</v>
      </c>
      <c r="N212" s="36">
        <v>886.79653730999996</v>
      </c>
      <c r="O212" s="36">
        <v>887.83314812000003</v>
      </c>
      <c r="P212" s="36">
        <v>891.28025986</v>
      </c>
      <c r="Q212" s="36">
        <v>893.17867460000002</v>
      </c>
      <c r="R212" s="36">
        <v>995.17861766999999</v>
      </c>
      <c r="S212" s="36">
        <v>980.49933074</v>
      </c>
      <c r="T212" s="36">
        <v>1002.93746823</v>
      </c>
      <c r="U212" s="36">
        <v>1008.09604064</v>
      </c>
      <c r="V212" s="36">
        <v>1014.06247008</v>
      </c>
      <c r="W212" s="36">
        <v>1030.7969768</v>
      </c>
      <c r="X212" s="36">
        <v>1105.7336955400001</v>
      </c>
      <c r="Y212" s="36">
        <v>1096.38896217</v>
      </c>
    </row>
    <row r="213" spans="1:25" x14ac:dyDescent="0.2">
      <c r="A213" s="35">
        <v>28</v>
      </c>
      <c r="B213" s="36">
        <v>1095.10461063</v>
      </c>
      <c r="C213" s="36">
        <v>1156.5789934100001</v>
      </c>
      <c r="D213" s="36">
        <v>1095.9147757800001</v>
      </c>
      <c r="E213" s="36">
        <v>1111.39988778</v>
      </c>
      <c r="F213" s="36">
        <v>1108.31991913</v>
      </c>
      <c r="G213" s="36">
        <v>1068.59403339</v>
      </c>
      <c r="H213" s="36">
        <v>1088.57169262</v>
      </c>
      <c r="I213" s="36">
        <v>1114.5837188800001</v>
      </c>
      <c r="J213" s="36">
        <v>1064.6251578200001</v>
      </c>
      <c r="K213" s="36">
        <v>1070.93521136</v>
      </c>
      <c r="L213" s="36">
        <v>1035.11572445</v>
      </c>
      <c r="M213" s="36">
        <v>1011.158572</v>
      </c>
      <c r="N213" s="36">
        <v>892.57386002999999</v>
      </c>
      <c r="O213" s="36">
        <v>907.65264381999998</v>
      </c>
      <c r="P213" s="36">
        <v>909.26086294000004</v>
      </c>
      <c r="Q213" s="36">
        <v>895.71515604000001</v>
      </c>
      <c r="R213" s="36">
        <v>1003.8987676300001</v>
      </c>
      <c r="S213" s="36">
        <v>976.53348688000005</v>
      </c>
      <c r="T213" s="36">
        <v>988.67757191999999</v>
      </c>
      <c r="U213" s="36">
        <v>988.24335781000002</v>
      </c>
      <c r="V213" s="36">
        <v>1006.85473368</v>
      </c>
      <c r="W213" s="36">
        <v>1033.25476222</v>
      </c>
      <c r="X213" s="36">
        <v>1041.1307137600002</v>
      </c>
      <c r="Y213" s="36">
        <v>1138.46764011</v>
      </c>
    </row>
    <row r="214" spans="1:25" x14ac:dyDescent="0.2">
      <c r="A214" s="35">
        <v>29</v>
      </c>
      <c r="B214" s="36">
        <v>943.71767333000003</v>
      </c>
      <c r="C214" s="36">
        <v>1035.47559514</v>
      </c>
      <c r="D214" s="36">
        <v>1092.13044132</v>
      </c>
      <c r="E214" s="36">
        <v>1114.6082129400002</v>
      </c>
      <c r="F214" s="36">
        <v>1141.85644054</v>
      </c>
      <c r="G214" s="36">
        <v>1151.0893178700001</v>
      </c>
      <c r="H214" s="36">
        <v>1118.6217730600001</v>
      </c>
      <c r="I214" s="36">
        <v>1086.1433423000001</v>
      </c>
      <c r="J214" s="36">
        <v>1079.86383591</v>
      </c>
      <c r="K214" s="36">
        <v>1036.1328076700001</v>
      </c>
      <c r="L214" s="36">
        <v>1008.89305717</v>
      </c>
      <c r="M214" s="36">
        <v>1007.25935426</v>
      </c>
      <c r="N214" s="36">
        <v>1027.15913626</v>
      </c>
      <c r="O214" s="36">
        <v>1028.53494851</v>
      </c>
      <c r="P214" s="36">
        <v>1001.81672382</v>
      </c>
      <c r="Q214" s="36">
        <v>1014.90965339</v>
      </c>
      <c r="R214" s="36">
        <v>1015.80944987</v>
      </c>
      <c r="S214" s="36">
        <v>1020.33519754</v>
      </c>
      <c r="T214" s="36">
        <v>1017.39626001</v>
      </c>
      <c r="U214" s="36">
        <v>1028.5826348099999</v>
      </c>
      <c r="V214" s="36">
        <v>1028.45614542</v>
      </c>
      <c r="W214" s="36">
        <v>1018.7384123100001</v>
      </c>
      <c r="X214" s="36">
        <v>1043.6007231900001</v>
      </c>
      <c r="Y214" s="36">
        <v>1033.81353842</v>
      </c>
    </row>
    <row r="215" spans="1:25" x14ac:dyDescent="0.2">
      <c r="A215" s="35">
        <v>30</v>
      </c>
      <c r="B215" s="36">
        <v>1097.6664997600001</v>
      </c>
      <c r="C215" s="36">
        <v>1160.9849111600001</v>
      </c>
      <c r="D215" s="36">
        <v>1195.0994576500002</v>
      </c>
      <c r="E215" s="36">
        <v>1218.2347994300001</v>
      </c>
      <c r="F215" s="36">
        <v>1222.33706196</v>
      </c>
      <c r="G215" s="36">
        <v>1205.6653549300001</v>
      </c>
      <c r="H215" s="36">
        <v>1131.8737042500002</v>
      </c>
      <c r="I215" s="36">
        <v>1068.04316238</v>
      </c>
      <c r="J215" s="36">
        <v>1084.59802427</v>
      </c>
      <c r="K215" s="36">
        <v>1036.9137740599999</v>
      </c>
      <c r="L215" s="36">
        <v>999.84752876000005</v>
      </c>
      <c r="M215" s="36">
        <v>1024.5112529200001</v>
      </c>
      <c r="N215" s="36">
        <v>1035.9975141999998</v>
      </c>
      <c r="O215" s="36">
        <v>1008.4188487</v>
      </c>
      <c r="P215" s="36">
        <v>1013.41901971</v>
      </c>
      <c r="Q215" s="36">
        <v>1017.8742336400001</v>
      </c>
      <c r="R215" s="36">
        <v>1017.1074385000001</v>
      </c>
      <c r="S215" s="36">
        <v>1025.0678046600001</v>
      </c>
      <c r="T215" s="36">
        <v>1044.20688146</v>
      </c>
      <c r="U215" s="36">
        <v>1053.0206518700002</v>
      </c>
      <c r="V215" s="36">
        <v>1056.3540443900001</v>
      </c>
      <c r="W215" s="36">
        <v>1039.8402187199999</v>
      </c>
      <c r="X215" s="36">
        <v>1070.31604681</v>
      </c>
      <c r="Y215" s="36">
        <v>1042.8711676</v>
      </c>
    </row>
    <row r="216" spans="1:25" x14ac:dyDescent="0.2">
      <c r="A216" s="35">
        <v>31</v>
      </c>
      <c r="B216" s="36" t="s">
        <v>150</v>
      </c>
      <c r="C216" s="36" t="s">
        <v>150</v>
      </c>
      <c r="D216" s="36" t="s">
        <v>150</v>
      </c>
      <c r="E216" s="36" t="s">
        <v>150</v>
      </c>
      <c r="F216" s="36" t="s">
        <v>150</v>
      </c>
      <c r="G216" s="36" t="s">
        <v>150</v>
      </c>
      <c r="H216" s="36" t="s">
        <v>150</v>
      </c>
      <c r="I216" s="36" t="s">
        <v>150</v>
      </c>
      <c r="J216" s="36" t="s">
        <v>150</v>
      </c>
      <c r="K216" s="36" t="s">
        <v>150</v>
      </c>
      <c r="L216" s="36" t="s">
        <v>150</v>
      </c>
      <c r="M216" s="36" t="s">
        <v>150</v>
      </c>
      <c r="N216" s="36" t="s">
        <v>150</v>
      </c>
      <c r="O216" s="36" t="s">
        <v>150</v>
      </c>
      <c r="P216" s="36" t="s">
        <v>150</v>
      </c>
      <c r="Q216" s="36" t="s">
        <v>150</v>
      </c>
      <c r="R216" s="36" t="s">
        <v>150</v>
      </c>
      <c r="S216" s="36" t="s">
        <v>150</v>
      </c>
      <c r="T216" s="36" t="s">
        <v>150</v>
      </c>
      <c r="U216" s="36" t="s">
        <v>150</v>
      </c>
      <c r="V216" s="36" t="s">
        <v>150</v>
      </c>
      <c r="W216" s="36" t="s">
        <v>150</v>
      </c>
      <c r="X216" s="36" t="s">
        <v>150</v>
      </c>
      <c r="Y216" s="36" t="s">
        <v>150</v>
      </c>
    </row>
    <row r="218" spans="1:25" x14ac:dyDescent="0.2">
      <c r="A218" s="41"/>
      <c r="B218" s="33"/>
    </row>
    <row r="219" spans="1:25" ht="29.25" customHeight="1" x14ac:dyDescent="0.2">
      <c r="A219" s="111" t="s">
        <v>0</v>
      </c>
      <c r="B219" s="136" t="s">
        <v>146</v>
      </c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</row>
    <row r="220" spans="1:25" x14ac:dyDescent="0.2">
      <c r="A220" s="111"/>
      <c r="B220" s="34" t="s">
        <v>74</v>
      </c>
      <c r="C220" s="34" t="s">
        <v>75</v>
      </c>
      <c r="D220" s="34" t="s">
        <v>76</v>
      </c>
      <c r="E220" s="34" t="s">
        <v>77</v>
      </c>
      <c r="F220" s="34" t="s">
        <v>78</v>
      </c>
      <c r="G220" s="34" t="s">
        <v>79</v>
      </c>
      <c r="H220" s="34" t="s">
        <v>80</v>
      </c>
      <c r="I220" s="34" t="s">
        <v>81</v>
      </c>
      <c r="J220" s="34" t="s">
        <v>82</v>
      </c>
      <c r="K220" s="34" t="s">
        <v>83</v>
      </c>
      <c r="L220" s="34" t="s">
        <v>84</v>
      </c>
      <c r="M220" s="34" t="s">
        <v>85</v>
      </c>
      <c r="N220" s="34" t="s">
        <v>86</v>
      </c>
      <c r="O220" s="34" t="s">
        <v>87</v>
      </c>
      <c r="P220" s="34" t="s">
        <v>88</v>
      </c>
      <c r="Q220" s="34" t="s">
        <v>89</v>
      </c>
      <c r="R220" s="34" t="s">
        <v>90</v>
      </c>
      <c r="S220" s="34" t="s">
        <v>91</v>
      </c>
      <c r="T220" s="34" t="s">
        <v>92</v>
      </c>
      <c r="U220" s="34" t="s">
        <v>93</v>
      </c>
      <c r="V220" s="34" t="s">
        <v>94</v>
      </c>
      <c r="W220" s="34" t="s">
        <v>95</v>
      </c>
      <c r="X220" s="34" t="s">
        <v>96</v>
      </c>
      <c r="Y220" s="34" t="s">
        <v>97</v>
      </c>
    </row>
    <row r="221" spans="1:25" x14ac:dyDescent="0.2">
      <c r="A221" s="35">
        <v>1</v>
      </c>
      <c r="B221" s="36">
        <v>239.89395730999999</v>
      </c>
      <c r="C221" s="36">
        <v>248.11458329999999</v>
      </c>
      <c r="D221" s="36">
        <v>254.64218953</v>
      </c>
      <c r="E221" s="36">
        <v>271.43485083000002</v>
      </c>
      <c r="F221" s="36">
        <v>269.93869655999998</v>
      </c>
      <c r="G221" s="36">
        <v>266.48384601999999</v>
      </c>
      <c r="H221" s="36">
        <v>250.70788184</v>
      </c>
      <c r="I221" s="36">
        <v>255.42313884000001</v>
      </c>
      <c r="J221" s="36">
        <v>245.68051410000001</v>
      </c>
      <c r="K221" s="36">
        <v>248.7550808</v>
      </c>
      <c r="L221" s="36">
        <v>251.08861673000001</v>
      </c>
      <c r="M221" s="36">
        <v>248.92565149000001</v>
      </c>
      <c r="N221" s="36">
        <v>253.34803712999999</v>
      </c>
      <c r="O221" s="36">
        <v>262.11002619999999</v>
      </c>
      <c r="P221" s="36">
        <v>259.19369857999999</v>
      </c>
      <c r="Q221" s="36">
        <v>254.29338874000001</v>
      </c>
      <c r="R221" s="36">
        <v>254.53035469</v>
      </c>
      <c r="S221" s="36">
        <v>257.20137306999999</v>
      </c>
      <c r="T221" s="36">
        <v>251.60911451000001</v>
      </c>
      <c r="U221" s="36">
        <v>242.72125498</v>
      </c>
      <c r="V221" s="36">
        <v>235.12888727000001</v>
      </c>
      <c r="W221" s="36">
        <v>234.85762111</v>
      </c>
      <c r="X221" s="36">
        <v>250.91054715999999</v>
      </c>
      <c r="Y221" s="36">
        <v>258.12219333000002</v>
      </c>
    </row>
    <row r="222" spans="1:25" x14ac:dyDescent="0.2">
      <c r="A222" s="35">
        <v>2</v>
      </c>
      <c r="B222" s="36">
        <v>256.94687241000003</v>
      </c>
      <c r="C222" s="36">
        <v>270.55796028999998</v>
      </c>
      <c r="D222" s="36">
        <v>280.49476225000001</v>
      </c>
      <c r="E222" s="36">
        <v>284.60653653999998</v>
      </c>
      <c r="F222" s="36">
        <v>286.38697632999998</v>
      </c>
      <c r="G222" s="36">
        <v>282.08966659999999</v>
      </c>
      <c r="H222" s="36">
        <v>265.55253948000001</v>
      </c>
      <c r="I222" s="36">
        <v>254.5454015</v>
      </c>
      <c r="J222" s="36">
        <v>242.06773820999999</v>
      </c>
      <c r="K222" s="36">
        <v>237.28688639000001</v>
      </c>
      <c r="L222" s="36">
        <v>238.28876091000001</v>
      </c>
      <c r="M222" s="36">
        <v>231.97600477</v>
      </c>
      <c r="N222" s="36">
        <v>235.01129408</v>
      </c>
      <c r="O222" s="36">
        <v>242.71908841999999</v>
      </c>
      <c r="P222" s="36">
        <v>238.94266145</v>
      </c>
      <c r="Q222" s="36">
        <v>241.95925316</v>
      </c>
      <c r="R222" s="36">
        <v>243.02795727</v>
      </c>
      <c r="S222" s="36">
        <v>245.96260502999999</v>
      </c>
      <c r="T222" s="36">
        <v>238.08981550999999</v>
      </c>
      <c r="U222" s="36">
        <v>239.01835002000001</v>
      </c>
      <c r="V222" s="36">
        <v>236.47425279999999</v>
      </c>
      <c r="W222" s="36">
        <v>235.0027958</v>
      </c>
      <c r="X222" s="36">
        <v>241.89681521</v>
      </c>
      <c r="Y222" s="36">
        <v>249.85718539000001</v>
      </c>
    </row>
    <row r="223" spans="1:25" x14ac:dyDescent="0.2">
      <c r="A223" s="35">
        <v>3</v>
      </c>
      <c r="B223" s="36">
        <v>200.50193492</v>
      </c>
      <c r="C223" s="36">
        <v>214.29034899999999</v>
      </c>
      <c r="D223" s="36">
        <v>222.49009555000001</v>
      </c>
      <c r="E223" s="36">
        <v>227.45199296999999</v>
      </c>
      <c r="F223" s="36">
        <v>229.38786037</v>
      </c>
      <c r="G223" s="36">
        <v>224.32604771999999</v>
      </c>
      <c r="H223" s="36">
        <v>207.81157429000001</v>
      </c>
      <c r="I223" s="36">
        <v>194.07503079</v>
      </c>
      <c r="J223" s="36">
        <v>196.34728428</v>
      </c>
      <c r="K223" s="36">
        <v>193.02214527999999</v>
      </c>
      <c r="L223" s="36">
        <v>226.74754437000001</v>
      </c>
      <c r="M223" s="36">
        <v>202.12037760000001</v>
      </c>
      <c r="N223" s="36">
        <v>192.89721277999999</v>
      </c>
      <c r="O223" s="36">
        <v>191.30299393000001</v>
      </c>
      <c r="P223" s="36">
        <v>190.91680602</v>
      </c>
      <c r="Q223" s="36">
        <v>190.88595952</v>
      </c>
      <c r="R223" s="36">
        <v>235.02038941000001</v>
      </c>
      <c r="S223" s="36">
        <v>204.97452608</v>
      </c>
      <c r="T223" s="36">
        <v>188.82064553000001</v>
      </c>
      <c r="U223" s="36">
        <v>188.58384734000001</v>
      </c>
      <c r="V223" s="36">
        <v>189.35388033000001</v>
      </c>
      <c r="W223" s="36">
        <v>189.14008131</v>
      </c>
      <c r="X223" s="36">
        <v>187.28890741000001</v>
      </c>
      <c r="Y223" s="36">
        <v>186.22436791000001</v>
      </c>
    </row>
    <row r="224" spans="1:25" x14ac:dyDescent="0.2">
      <c r="A224" s="35">
        <v>4</v>
      </c>
      <c r="B224" s="36">
        <v>214.46154526999999</v>
      </c>
      <c r="C224" s="36">
        <v>222.78862353</v>
      </c>
      <c r="D224" s="36">
        <v>214.96236407999999</v>
      </c>
      <c r="E224" s="36">
        <v>216.06080757999999</v>
      </c>
      <c r="F224" s="36">
        <v>215.0079992</v>
      </c>
      <c r="G224" s="36">
        <v>210.64897980999999</v>
      </c>
      <c r="H224" s="36">
        <v>199.3276702</v>
      </c>
      <c r="I224" s="36">
        <v>214.29966186999999</v>
      </c>
      <c r="J224" s="36">
        <v>203.38135209000001</v>
      </c>
      <c r="K224" s="36">
        <v>234.77288049000001</v>
      </c>
      <c r="L224" s="36">
        <v>236.77146758999999</v>
      </c>
      <c r="M224" s="36">
        <v>234.39942299000001</v>
      </c>
      <c r="N224" s="36">
        <v>229.73754696</v>
      </c>
      <c r="O224" s="36">
        <v>263.58036183000002</v>
      </c>
      <c r="P224" s="36">
        <v>260.85570702000001</v>
      </c>
      <c r="Q224" s="36">
        <v>259.57805186000002</v>
      </c>
      <c r="R224" s="36">
        <v>251.14964230999999</v>
      </c>
      <c r="S224" s="36">
        <v>252.68742626</v>
      </c>
      <c r="T224" s="36">
        <v>246.26436622</v>
      </c>
      <c r="U224" s="36">
        <v>236.37507146999999</v>
      </c>
      <c r="V224" s="36">
        <v>212.92395779</v>
      </c>
      <c r="W224" s="36">
        <v>224.84728107000001</v>
      </c>
      <c r="X224" s="36">
        <v>234.73619306000001</v>
      </c>
      <c r="Y224" s="36">
        <v>245.16553708999999</v>
      </c>
    </row>
    <row r="225" spans="1:25" x14ac:dyDescent="0.2">
      <c r="A225" s="35">
        <v>5</v>
      </c>
      <c r="B225" s="36">
        <v>217.94308448000001</v>
      </c>
      <c r="C225" s="36">
        <v>212.39106446</v>
      </c>
      <c r="D225" s="36">
        <v>213.34662646000001</v>
      </c>
      <c r="E225" s="36">
        <v>214.87413783</v>
      </c>
      <c r="F225" s="36">
        <v>212.61758566</v>
      </c>
      <c r="G225" s="36">
        <v>208.46359538999999</v>
      </c>
      <c r="H225" s="36">
        <v>205.21706379</v>
      </c>
      <c r="I225" s="36">
        <v>191.72356210999999</v>
      </c>
      <c r="J225" s="36">
        <v>191.84565429</v>
      </c>
      <c r="K225" s="36">
        <v>200.22100470999999</v>
      </c>
      <c r="L225" s="36">
        <v>200.81557158999999</v>
      </c>
      <c r="M225" s="36">
        <v>201.67836485000001</v>
      </c>
      <c r="N225" s="36">
        <v>209.93364854000001</v>
      </c>
      <c r="O225" s="36">
        <v>212.44675479</v>
      </c>
      <c r="P225" s="36">
        <v>212.04185860000001</v>
      </c>
      <c r="Q225" s="36">
        <v>211.47141248</v>
      </c>
      <c r="R225" s="36">
        <v>200.10184136000001</v>
      </c>
      <c r="S225" s="36">
        <v>202.95998796999999</v>
      </c>
      <c r="T225" s="36">
        <v>207.62255861</v>
      </c>
      <c r="U225" s="36">
        <v>201.90452902000001</v>
      </c>
      <c r="V225" s="36">
        <v>195.13991049000001</v>
      </c>
      <c r="W225" s="36">
        <v>194.91470068000001</v>
      </c>
      <c r="X225" s="36">
        <v>202.29294705999999</v>
      </c>
      <c r="Y225" s="36">
        <v>218.49167220999999</v>
      </c>
    </row>
    <row r="226" spans="1:25" x14ac:dyDescent="0.2">
      <c r="A226" s="35">
        <v>6</v>
      </c>
      <c r="B226" s="36">
        <v>217.75574404</v>
      </c>
      <c r="C226" s="36">
        <v>240.93328611999999</v>
      </c>
      <c r="D226" s="36">
        <v>206.75426404000001</v>
      </c>
      <c r="E226" s="36">
        <v>207.37583835000001</v>
      </c>
      <c r="F226" s="36">
        <v>209.79446944</v>
      </c>
      <c r="G226" s="36">
        <v>205.63405459000001</v>
      </c>
      <c r="H226" s="36">
        <v>197.62499972000001</v>
      </c>
      <c r="I226" s="36">
        <v>197.33606022999999</v>
      </c>
      <c r="J226" s="36">
        <v>196.35079501999999</v>
      </c>
      <c r="K226" s="36">
        <v>192.86182350000001</v>
      </c>
      <c r="L226" s="36">
        <v>198.52237640000001</v>
      </c>
      <c r="M226" s="36">
        <v>205.10253385999999</v>
      </c>
      <c r="N226" s="36">
        <v>203.59806234999999</v>
      </c>
      <c r="O226" s="36">
        <v>204.62489342000001</v>
      </c>
      <c r="P226" s="36">
        <v>204.57931367</v>
      </c>
      <c r="Q226" s="36">
        <v>204.25968483</v>
      </c>
      <c r="R226" s="36">
        <v>198.03803599</v>
      </c>
      <c r="S226" s="36">
        <v>206.79797385000001</v>
      </c>
      <c r="T226" s="36">
        <v>205.53431968999999</v>
      </c>
      <c r="U226" s="36">
        <v>196.3921359</v>
      </c>
      <c r="V226" s="36">
        <v>194.63823098</v>
      </c>
      <c r="W226" s="36">
        <v>194.41779682999999</v>
      </c>
      <c r="X226" s="36">
        <v>195.69735098999999</v>
      </c>
      <c r="Y226" s="36">
        <v>199.88119237999999</v>
      </c>
    </row>
    <row r="227" spans="1:25" x14ac:dyDescent="0.2">
      <c r="A227" s="35">
        <v>7</v>
      </c>
      <c r="B227" s="36">
        <v>193.16224731</v>
      </c>
      <c r="C227" s="36">
        <v>209.20170052</v>
      </c>
      <c r="D227" s="36">
        <v>216.12592726</v>
      </c>
      <c r="E227" s="36">
        <v>219.01560559000001</v>
      </c>
      <c r="F227" s="36">
        <v>220.96150659</v>
      </c>
      <c r="G227" s="36">
        <v>219.32617303000001</v>
      </c>
      <c r="H227" s="36">
        <v>205.44349631</v>
      </c>
      <c r="I227" s="36">
        <v>191.58630074000001</v>
      </c>
      <c r="J227" s="36">
        <v>177.46952440999999</v>
      </c>
      <c r="K227" s="36">
        <v>178.3298537</v>
      </c>
      <c r="L227" s="36">
        <v>187.90243113</v>
      </c>
      <c r="M227" s="36">
        <v>189.45164396000001</v>
      </c>
      <c r="N227" s="36">
        <v>193.48137505</v>
      </c>
      <c r="O227" s="36">
        <v>192.80121592</v>
      </c>
      <c r="P227" s="36">
        <v>191.08335751000001</v>
      </c>
      <c r="Q227" s="36">
        <v>191.54003577</v>
      </c>
      <c r="R227" s="36">
        <v>193.18502851</v>
      </c>
      <c r="S227" s="36">
        <v>192.38932170000001</v>
      </c>
      <c r="T227" s="36">
        <v>183.38581708000001</v>
      </c>
      <c r="U227" s="36">
        <v>183.62670915000001</v>
      </c>
      <c r="V227" s="36">
        <v>181.97138262000001</v>
      </c>
      <c r="W227" s="36">
        <v>177.73633899000001</v>
      </c>
      <c r="X227" s="36">
        <v>177.97329619999999</v>
      </c>
      <c r="Y227" s="36">
        <v>186.47588200000001</v>
      </c>
    </row>
    <row r="228" spans="1:25" x14ac:dyDescent="0.2">
      <c r="A228" s="35">
        <v>8</v>
      </c>
      <c r="B228" s="36">
        <v>207.28707494</v>
      </c>
      <c r="C228" s="36">
        <v>217.94356865</v>
      </c>
      <c r="D228" s="36">
        <v>222.73548686999999</v>
      </c>
      <c r="E228" s="36">
        <v>224.02629296999999</v>
      </c>
      <c r="F228" s="36">
        <v>224.31969559000001</v>
      </c>
      <c r="G228" s="36">
        <v>219.21648293999999</v>
      </c>
      <c r="H228" s="36">
        <v>203.09928764</v>
      </c>
      <c r="I228" s="36">
        <v>185.99497332999999</v>
      </c>
      <c r="J228" s="36">
        <v>184.08571767999999</v>
      </c>
      <c r="K228" s="36">
        <v>189.61954944999999</v>
      </c>
      <c r="L228" s="36">
        <v>203.28763771000001</v>
      </c>
      <c r="M228" s="36">
        <v>203.24258838</v>
      </c>
      <c r="N228" s="36">
        <v>204.6490518</v>
      </c>
      <c r="O228" s="36">
        <v>207.26095814999999</v>
      </c>
      <c r="P228" s="36">
        <v>205.65287828999999</v>
      </c>
      <c r="Q228" s="36">
        <v>199.75213478000001</v>
      </c>
      <c r="R228" s="36">
        <v>200.15592645999999</v>
      </c>
      <c r="S228" s="36">
        <v>197.30642025</v>
      </c>
      <c r="T228" s="36">
        <v>195.66418103999999</v>
      </c>
      <c r="U228" s="36">
        <v>194.90859914000001</v>
      </c>
      <c r="V228" s="36">
        <v>194.04435807999999</v>
      </c>
      <c r="W228" s="36">
        <v>186.78064835000001</v>
      </c>
      <c r="X228" s="36">
        <v>188.24254187</v>
      </c>
      <c r="Y228" s="36">
        <v>194.41956346000001</v>
      </c>
    </row>
    <row r="229" spans="1:25" x14ac:dyDescent="0.2">
      <c r="A229" s="35">
        <v>9</v>
      </c>
      <c r="B229" s="36">
        <v>207.37434754</v>
      </c>
      <c r="C229" s="36">
        <v>223.84104941000001</v>
      </c>
      <c r="D229" s="36">
        <v>231.8258692</v>
      </c>
      <c r="E229" s="36">
        <v>233.40228205</v>
      </c>
      <c r="F229" s="36">
        <v>232.51536073</v>
      </c>
      <c r="G229" s="36">
        <v>227.34583372</v>
      </c>
      <c r="H229" s="36">
        <v>213.53010370000001</v>
      </c>
      <c r="I229" s="36">
        <v>193.9385321</v>
      </c>
      <c r="J229" s="36">
        <v>184.89103675999999</v>
      </c>
      <c r="K229" s="36">
        <v>185.84677119</v>
      </c>
      <c r="L229" s="36">
        <v>187.26332823000001</v>
      </c>
      <c r="M229" s="36">
        <v>184.22762514999999</v>
      </c>
      <c r="N229" s="36">
        <v>189.50227945</v>
      </c>
      <c r="O229" s="36">
        <v>189.99752783</v>
      </c>
      <c r="P229" s="36">
        <v>188.52612123</v>
      </c>
      <c r="Q229" s="36">
        <v>182.98205357000001</v>
      </c>
      <c r="R229" s="36">
        <v>185.56881103000001</v>
      </c>
      <c r="S229" s="36">
        <v>185.29964928999999</v>
      </c>
      <c r="T229" s="36">
        <v>186.04389646999999</v>
      </c>
      <c r="U229" s="36">
        <v>189.85182305000001</v>
      </c>
      <c r="V229" s="36">
        <v>191.94815359</v>
      </c>
      <c r="W229" s="36">
        <v>191.68484271</v>
      </c>
      <c r="X229" s="36">
        <v>189.88676434999999</v>
      </c>
      <c r="Y229" s="36">
        <v>188.64389700000001</v>
      </c>
    </row>
    <row r="230" spans="1:25" x14ac:dyDescent="0.2">
      <c r="A230" s="35">
        <v>10</v>
      </c>
      <c r="B230" s="36">
        <v>208.36636060999999</v>
      </c>
      <c r="C230" s="36">
        <v>214.51135452</v>
      </c>
      <c r="D230" s="36">
        <v>215.46369268000001</v>
      </c>
      <c r="E230" s="36">
        <v>216.76142096999999</v>
      </c>
      <c r="F230" s="36">
        <v>219.15659009000001</v>
      </c>
      <c r="G230" s="36">
        <v>219.22796875</v>
      </c>
      <c r="H230" s="36">
        <v>213.53349158</v>
      </c>
      <c r="I230" s="36">
        <v>200.92878494999999</v>
      </c>
      <c r="J230" s="36">
        <v>178.58346208</v>
      </c>
      <c r="K230" s="36">
        <v>194.30229088999999</v>
      </c>
      <c r="L230" s="36">
        <v>196.98558775999999</v>
      </c>
      <c r="M230" s="36">
        <v>194.08615179</v>
      </c>
      <c r="N230" s="36">
        <v>183.34270058000001</v>
      </c>
      <c r="O230" s="36">
        <v>185.17564974000001</v>
      </c>
      <c r="P230" s="36">
        <v>187.61216236000001</v>
      </c>
      <c r="Q230" s="36">
        <v>187.36191507999999</v>
      </c>
      <c r="R230" s="36">
        <v>188.55645097999999</v>
      </c>
      <c r="S230" s="36">
        <v>187.42921706000001</v>
      </c>
      <c r="T230" s="36">
        <v>187.44428045000001</v>
      </c>
      <c r="U230" s="36">
        <v>186.26372405000001</v>
      </c>
      <c r="V230" s="36">
        <v>189.20330491999999</v>
      </c>
      <c r="W230" s="36">
        <v>184.07029822000001</v>
      </c>
      <c r="X230" s="36">
        <v>187.38967165</v>
      </c>
      <c r="Y230" s="36">
        <v>196.84547266000001</v>
      </c>
    </row>
    <row r="231" spans="1:25" x14ac:dyDescent="0.2">
      <c r="A231" s="35">
        <v>11</v>
      </c>
      <c r="B231" s="36">
        <v>220.43852265000001</v>
      </c>
      <c r="C231" s="36">
        <v>230.98430826000001</v>
      </c>
      <c r="D231" s="36">
        <v>235.49417346000001</v>
      </c>
      <c r="E231" s="36">
        <v>238.24047397999999</v>
      </c>
      <c r="F231" s="36">
        <v>248.62256764</v>
      </c>
      <c r="G231" s="36">
        <v>241.18028052</v>
      </c>
      <c r="H231" s="36">
        <v>240.11406830999999</v>
      </c>
      <c r="I231" s="36">
        <v>226.25574341999999</v>
      </c>
      <c r="J231" s="36">
        <v>215.97702844</v>
      </c>
      <c r="K231" s="36">
        <v>204.33688613000001</v>
      </c>
      <c r="L231" s="36">
        <v>197.25991543000001</v>
      </c>
      <c r="M231" s="36">
        <v>191.14402949999999</v>
      </c>
      <c r="N231" s="36">
        <v>194.53787245999999</v>
      </c>
      <c r="O231" s="36">
        <v>196.83681229999999</v>
      </c>
      <c r="P231" s="36">
        <v>200.67850855</v>
      </c>
      <c r="Q231" s="36">
        <v>203.12345207000001</v>
      </c>
      <c r="R231" s="36">
        <v>203.47198736999999</v>
      </c>
      <c r="S231" s="36">
        <v>202.87495324</v>
      </c>
      <c r="T231" s="36">
        <v>202.0460602</v>
      </c>
      <c r="U231" s="36">
        <v>200.89815383999999</v>
      </c>
      <c r="V231" s="36">
        <v>198.83822000999999</v>
      </c>
      <c r="W231" s="36">
        <v>190.96924017000001</v>
      </c>
      <c r="X231" s="36">
        <v>197.87428646000001</v>
      </c>
      <c r="Y231" s="36">
        <v>209.04400604</v>
      </c>
    </row>
    <row r="232" spans="1:25" x14ac:dyDescent="0.2">
      <c r="A232" s="35">
        <v>12</v>
      </c>
      <c r="B232" s="36">
        <v>222.83384919</v>
      </c>
      <c r="C232" s="36">
        <v>219.85678909000001</v>
      </c>
      <c r="D232" s="36">
        <v>227.71814333</v>
      </c>
      <c r="E232" s="36">
        <v>228.26692495</v>
      </c>
      <c r="F232" s="36">
        <v>229.40678170999999</v>
      </c>
      <c r="G232" s="36">
        <v>227.37890729</v>
      </c>
      <c r="H232" s="36">
        <v>216.02022065</v>
      </c>
      <c r="I232" s="36">
        <v>210.41247318999999</v>
      </c>
      <c r="J232" s="36">
        <v>199.5902227</v>
      </c>
      <c r="K232" s="36">
        <v>190.53560128999999</v>
      </c>
      <c r="L232" s="36">
        <v>192.27389008</v>
      </c>
      <c r="M232" s="36">
        <v>194.18599029999999</v>
      </c>
      <c r="N232" s="36">
        <v>198.93983596000001</v>
      </c>
      <c r="O232" s="36">
        <v>202.03669054</v>
      </c>
      <c r="P232" s="36">
        <v>204.69682764000001</v>
      </c>
      <c r="Q232" s="36">
        <v>213.08605327000001</v>
      </c>
      <c r="R232" s="36">
        <v>209.88794555000001</v>
      </c>
      <c r="S232" s="36">
        <v>208.66100492000001</v>
      </c>
      <c r="T232" s="36">
        <v>205.33272066000001</v>
      </c>
      <c r="U232" s="36">
        <v>199.14062562999999</v>
      </c>
      <c r="V232" s="36">
        <v>192.95932647000001</v>
      </c>
      <c r="W232" s="36">
        <v>199.44880975999999</v>
      </c>
      <c r="X232" s="36">
        <v>209.33616043000001</v>
      </c>
      <c r="Y232" s="36">
        <v>220.93882023</v>
      </c>
    </row>
    <row r="233" spans="1:25" x14ac:dyDescent="0.2">
      <c r="A233" s="35">
        <v>13</v>
      </c>
      <c r="B233" s="36">
        <v>220.43803057</v>
      </c>
      <c r="C233" s="36">
        <v>228.04395353000001</v>
      </c>
      <c r="D233" s="36">
        <v>230.23081132999999</v>
      </c>
      <c r="E233" s="36">
        <v>227.90897931000001</v>
      </c>
      <c r="F233" s="36">
        <v>226.65893489999999</v>
      </c>
      <c r="G233" s="36">
        <v>222.84622591999999</v>
      </c>
      <c r="H233" s="36">
        <v>205.21095468999999</v>
      </c>
      <c r="I233" s="36">
        <v>196.05643656999999</v>
      </c>
      <c r="J233" s="36">
        <v>189.56348108</v>
      </c>
      <c r="K233" s="36">
        <v>187.13599758000001</v>
      </c>
      <c r="L233" s="36">
        <v>186.02891575999999</v>
      </c>
      <c r="M233" s="36">
        <v>185.71036974</v>
      </c>
      <c r="N233" s="36">
        <v>180.29336714999999</v>
      </c>
      <c r="O233" s="36">
        <v>179.06699569</v>
      </c>
      <c r="P233" s="36">
        <v>179.49154709999999</v>
      </c>
      <c r="Q233" s="36">
        <v>180.56562586000001</v>
      </c>
      <c r="R233" s="36">
        <v>179.79353810999999</v>
      </c>
      <c r="S233" s="36">
        <v>186.10418855</v>
      </c>
      <c r="T233" s="36">
        <v>185.88461040000001</v>
      </c>
      <c r="U233" s="36">
        <v>184.35534204999999</v>
      </c>
      <c r="V233" s="36">
        <v>184.82734482999999</v>
      </c>
      <c r="W233" s="36">
        <v>186.63291855</v>
      </c>
      <c r="X233" s="36">
        <v>193.62033955999999</v>
      </c>
      <c r="Y233" s="36">
        <v>199.64635390999999</v>
      </c>
    </row>
    <row r="234" spans="1:25" x14ac:dyDescent="0.2">
      <c r="A234" s="35">
        <v>14</v>
      </c>
      <c r="B234" s="36">
        <v>214.76724582</v>
      </c>
      <c r="C234" s="36">
        <v>222.61888228999999</v>
      </c>
      <c r="D234" s="36">
        <v>224.47901787999999</v>
      </c>
      <c r="E234" s="36">
        <v>226.03049050000001</v>
      </c>
      <c r="F234" s="36">
        <v>222.41827584999999</v>
      </c>
      <c r="G234" s="36">
        <v>215.86408320000001</v>
      </c>
      <c r="H234" s="36">
        <v>205.38553845999999</v>
      </c>
      <c r="I234" s="36">
        <v>191.10697085999999</v>
      </c>
      <c r="J234" s="36">
        <v>183.22681659</v>
      </c>
      <c r="K234" s="36">
        <v>190.46870915</v>
      </c>
      <c r="L234" s="36">
        <v>187.10172183</v>
      </c>
      <c r="M234" s="36">
        <v>198.50486284999999</v>
      </c>
      <c r="N234" s="36">
        <v>198.01263763</v>
      </c>
      <c r="O234" s="36">
        <v>202.80791973999999</v>
      </c>
      <c r="P234" s="36">
        <v>204.87493391999999</v>
      </c>
      <c r="Q234" s="36">
        <v>206.54538676999999</v>
      </c>
      <c r="R234" s="36">
        <v>205.17505976000001</v>
      </c>
      <c r="S234" s="36">
        <v>202.61815078999999</v>
      </c>
      <c r="T234" s="36">
        <v>202.17611642</v>
      </c>
      <c r="U234" s="36">
        <v>195.57057961999999</v>
      </c>
      <c r="V234" s="36">
        <v>183.09807667000001</v>
      </c>
      <c r="W234" s="36">
        <v>189.59722761</v>
      </c>
      <c r="X234" s="36">
        <v>207.49958154000001</v>
      </c>
      <c r="Y234" s="36">
        <v>216.09325242</v>
      </c>
    </row>
    <row r="235" spans="1:25" x14ac:dyDescent="0.2">
      <c r="A235" s="35">
        <v>15</v>
      </c>
      <c r="B235" s="36">
        <v>187.66886835</v>
      </c>
      <c r="C235" s="36">
        <v>223.19871769</v>
      </c>
      <c r="D235" s="36">
        <v>242.30287002</v>
      </c>
      <c r="E235" s="36">
        <v>246.07724515999999</v>
      </c>
      <c r="F235" s="36">
        <v>248.06708972000001</v>
      </c>
      <c r="G235" s="36">
        <v>245.35727476</v>
      </c>
      <c r="H235" s="36">
        <v>217.12295854999999</v>
      </c>
      <c r="I235" s="36">
        <v>177.96589033999999</v>
      </c>
      <c r="J235" s="36">
        <v>155.29452502999999</v>
      </c>
      <c r="K235" s="36">
        <v>155.99951471</v>
      </c>
      <c r="L235" s="36">
        <v>170.90967855</v>
      </c>
      <c r="M235" s="36">
        <v>187.58330674999999</v>
      </c>
      <c r="N235" s="36">
        <v>195.44378641</v>
      </c>
      <c r="O235" s="36">
        <v>197.66481528</v>
      </c>
      <c r="P235" s="36">
        <v>200.74474405999999</v>
      </c>
      <c r="Q235" s="36">
        <v>204.4502712</v>
      </c>
      <c r="R235" s="36">
        <v>199.62884667</v>
      </c>
      <c r="S235" s="36">
        <v>200.86010426999999</v>
      </c>
      <c r="T235" s="36">
        <v>201.04942077000001</v>
      </c>
      <c r="U235" s="36">
        <v>201.90752026999999</v>
      </c>
      <c r="V235" s="36">
        <v>197.97390096000001</v>
      </c>
      <c r="W235" s="36">
        <v>192.37948764999999</v>
      </c>
      <c r="X235" s="36">
        <v>196.99026924</v>
      </c>
      <c r="Y235" s="36">
        <v>206.89921165999999</v>
      </c>
    </row>
    <row r="236" spans="1:25" x14ac:dyDescent="0.2">
      <c r="A236" s="35">
        <v>16</v>
      </c>
      <c r="B236" s="36">
        <v>214.56215897999999</v>
      </c>
      <c r="C236" s="36">
        <v>232.30921713000001</v>
      </c>
      <c r="D236" s="36">
        <v>209.49101777000001</v>
      </c>
      <c r="E236" s="36">
        <v>213.35789751999999</v>
      </c>
      <c r="F236" s="36">
        <v>213.69216603000001</v>
      </c>
      <c r="G236" s="36">
        <v>209.30640455</v>
      </c>
      <c r="H236" s="36">
        <v>206.58213051999999</v>
      </c>
      <c r="I236" s="36">
        <v>193.52907479000001</v>
      </c>
      <c r="J236" s="36">
        <v>173.61785191999999</v>
      </c>
      <c r="K236" s="36">
        <v>172.40399388</v>
      </c>
      <c r="L236" s="36">
        <v>172.97587306</v>
      </c>
      <c r="M236" s="36">
        <v>192.86295118999999</v>
      </c>
      <c r="N236" s="36">
        <v>193.00331814</v>
      </c>
      <c r="O236" s="36">
        <v>192.68147504999999</v>
      </c>
      <c r="P236" s="36">
        <v>198.51421199000001</v>
      </c>
      <c r="Q236" s="36">
        <v>201.01305857</v>
      </c>
      <c r="R236" s="36">
        <v>196.41219719</v>
      </c>
      <c r="S236" s="36">
        <v>194.73637489999999</v>
      </c>
      <c r="T236" s="36">
        <v>180.11341974999999</v>
      </c>
      <c r="U236" s="36">
        <v>175.87282500000001</v>
      </c>
      <c r="V236" s="36">
        <v>177.52209429999999</v>
      </c>
      <c r="W236" s="36">
        <v>179.52375172999999</v>
      </c>
      <c r="X236" s="36">
        <v>185.93402026999999</v>
      </c>
      <c r="Y236" s="36">
        <v>202.75438989</v>
      </c>
    </row>
    <row r="237" spans="1:25" x14ac:dyDescent="0.2">
      <c r="A237" s="35">
        <v>17</v>
      </c>
      <c r="B237" s="36">
        <v>221.08786072000001</v>
      </c>
      <c r="C237" s="36">
        <v>233.39097717000001</v>
      </c>
      <c r="D237" s="36">
        <v>239.28158644999999</v>
      </c>
      <c r="E237" s="36">
        <v>241.78339113999999</v>
      </c>
      <c r="F237" s="36">
        <v>243.01165703000001</v>
      </c>
      <c r="G237" s="36">
        <v>245.85058083999999</v>
      </c>
      <c r="H237" s="36">
        <v>238.29721384999999</v>
      </c>
      <c r="I237" s="36">
        <v>218.58291664000001</v>
      </c>
      <c r="J237" s="36">
        <v>213.33336474999999</v>
      </c>
      <c r="K237" s="36">
        <v>215.22356823000001</v>
      </c>
      <c r="L237" s="36">
        <v>214.57206149999999</v>
      </c>
      <c r="M237" s="36">
        <v>207.56609682999999</v>
      </c>
      <c r="N237" s="36">
        <v>208.16538183</v>
      </c>
      <c r="O237" s="36">
        <v>202.20997499999999</v>
      </c>
      <c r="P237" s="36">
        <v>204.30774389999999</v>
      </c>
      <c r="Q237" s="36">
        <v>196.36590824000001</v>
      </c>
      <c r="R237" s="36">
        <v>202.39659953</v>
      </c>
      <c r="S237" s="36">
        <v>194.32448216</v>
      </c>
      <c r="T237" s="36">
        <v>201.28522791</v>
      </c>
      <c r="U237" s="36">
        <v>202.49402782999999</v>
      </c>
      <c r="V237" s="36">
        <v>204.67489085</v>
      </c>
      <c r="W237" s="36">
        <v>203.16389508</v>
      </c>
      <c r="X237" s="36">
        <v>202.84257403999999</v>
      </c>
      <c r="Y237" s="36">
        <v>211.67759043999999</v>
      </c>
    </row>
    <row r="238" spans="1:25" x14ac:dyDescent="0.2">
      <c r="A238" s="35">
        <v>18</v>
      </c>
      <c r="B238" s="36">
        <v>210.70484224</v>
      </c>
      <c r="C238" s="36">
        <v>219.26995436999999</v>
      </c>
      <c r="D238" s="36">
        <v>219.50973504999999</v>
      </c>
      <c r="E238" s="36">
        <v>228.77522988000001</v>
      </c>
      <c r="F238" s="36">
        <v>227.032016</v>
      </c>
      <c r="G238" s="36">
        <v>227.1448078</v>
      </c>
      <c r="H238" s="36">
        <v>230.05475207999999</v>
      </c>
      <c r="I238" s="36">
        <v>223.69531470999999</v>
      </c>
      <c r="J238" s="36">
        <v>213.34694274</v>
      </c>
      <c r="K238" s="36">
        <v>202.92240944</v>
      </c>
      <c r="L238" s="36">
        <v>201.01544938999999</v>
      </c>
      <c r="M238" s="36">
        <v>199.9141731</v>
      </c>
      <c r="N238" s="36">
        <v>198.99093055</v>
      </c>
      <c r="O238" s="36">
        <v>198.91299459000001</v>
      </c>
      <c r="P238" s="36">
        <v>201.90831974</v>
      </c>
      <c r="Q238" s="36">
        <v>202.44204435</v>
      </c>
      <c r="R238" s="36">
        <v>201.42313429999999</v>
      </c>
      <c r="S238" s="36">
        <v>199.91518719000001</v>
      </c>
      <c r="T238" s="36">
        <v>205.76007447000001</v>
      </c>
      <c r="U238" s="36">
        <v>200.36652916</v>
      </c>
      <c r="V238" s="36">
        <v>203.6899884</v>
      </c>
      <c r="W238" s="36">
        <v>210.00649050000001</v>
      </c>
      <c r="X238" s="36">
        <v>205.81828661</v>
      </c>
      <c r="Y238" s="36">
        <v>211.83461216000001</v>
      </c>
    </row>
    <row r="239" spans="1:25" x14ac:dyDescent="0.2">
      <c r="A239" s="35">
        <v>19</v>
      </c>
      <c r="B239" s="36">
        <v>220.11126852999999</v>
      </c>
      <c r="C239" s="36">
        <v>225.80593553</v>
      </c>
      <c r="D239" s="36">
        <v>231.52938348999999</v>
      </c>
      <c r="E239" s="36">
        <v>233.34527441</v>
      </c>
      <c r="F239" s="36">
        <v>236.26409946000001</v>
      </c>
      <c r="G239" s="36">
        <v>235.20740201999999</v>
      </c>
      <c r="H239" s="36">
        <v>224.96455191999999</v>
      </c>
      <c r="I239" s="36">
        <v>216.50146964999999</v>
      </c>
      <c r="J239" s="36">
        <v>195.84669307999999</v>
      </c>
      <c r="K239" s="36">
        <v>193.92483578</v>
      </c>
      <c r="L239" s="36">
        <v>185.83030481</v>
      </c>
      <c r="M239" s="36">
        <v>191.83836719000001</v>
      </c>
      <c r="N239" s="36">
        <v>195.4261089</v>
      </c>
      <c r="O239" s="36">
        <v>194.15832381999999</v>
      </c>
      <c r="P239" s="36">
        <v>196.10590099999999</v>
      </c>
      <c r="Q239" s="36">
        <v>198.89209018</v>
      </c>
      <c r="R239" s="36">
        <v>201.21440158999999</v>
      </c>
      <c r="S239" s="36">
        <v>209.68997256</v>
      </c>
      <c r="T239" s="36">
        <v>206.77650248</v>
      </c>
      <c r="U239" s="36">
        <v>202.25336354999999</v>
      </c>
      <c r="V239" s="36">
        <v>202.85567932999999</v>
      </c>
      <c r="W239" s="36">
        <v>201.70089641999999</v>
      </c>
      <c r="X239" s="36">
        <v>203.34954289999999</v>
      </c>
      <c r="Y239" s="36">
        <v>215.06319811</v>
      </c>
    </row>
    <row r="240" spans="1:25" x14ac:dyDescent="0.2">
      <c r="A240" s="35">
        <v>20</v>
      </c>
      <c r="B240" s="36">
        <v>233.44003307</v>
      </c>
      <c r="C240" s="36">
        <v>238.55039400000001</v>
      </c>
      <c r="D240" s="36">
        <v>244.32658669</v>
      </c>
      <c r="E240" s="36">
        <v>242.36896935999999</v>
      </c>
      <c r="F240" s="36">
        <v>242.99461409</v>
      </c>
      <c r="G240" s="36">
        <v>237.25619141000001</v>
      </c>
      <c r="H240" s="36">
        <v>231.07805861</v>
      </c>
      <c r="I240" s="36">
        <v>206.31747139000001</v>
      </c>
      <c r="J240" s="36">
        <v>204.87114270000001</v>
      </c>
      <c r="K240" s="36">
        <v>200.12138073</v>
      </c>
      <c r="L240" s="36">
        <v>198.74955663</v>
      </c>
      <c r="M240" s="36">
        <v>198.92411364</v>
      </c>
      <c r="N240" s="36">
        <v>201.53347651999999</v>
      </c>
      <c r="O240" s="36">
        <v>203.58936015</v>
      </c>
      <c r="P240" s="36">
        <v>206.11386203000001</v>
      </c>
      <c r="Q240" s="36">
        <v>204.84876865000001</v>
      </c>
      <c r="R240" s="36">
        <v>203.61932116</v>
      </c>
      <c r="S240" s="36">
        <v>202.71007933000001</v>
      </c>
      <c r="T240" s="36">
        <v>192.60471805</v>
      </c>
      <c r="U240" s="36">
        <v>190.24392936000001</v>
      </c>
      <c r="V240" s="36">
        <v>190.31974431</v>
      </c>
      <c r="W240" s="36">
        <v>194.99974306999999</v>
      </c>
      <c r="X240" s="36">
        <v>189.28722316</v>
      </c>
      <c r="Y240" s="36">
        <v>202.77044695999999</v>
      </c>
    </row>
    <row r="241" spans="1:25" x14ac:dyDescent="0.2">
      <c r="A241" s="35">
        <v>21</v>
      </c>
      <c r="B241" s="36">
        <v>213.17413103000001</v>
      </c>
      <c r="C241" s="36">
        <v>227.20683797000001</v>
      </c>
      <c r="D241" s="36">
        <v>236.38688816999999</v>
      </c>
      <c r="E241" s="36">
        <v>238.85770274000001</v>
      </c>
      <c r="F241" s="36">
        <v>239.92814372000001</v>
      </c>
      <c r="G241" s="36">
        <v>239.20417079000001</v>
      </c>
      <c r="H241" s="36">
        <v>220.99862769999999</v>
      </c>
      <c r="I241" s="36">
        <v>202.75844053</v>
      </c>
      <c r="J241" s="36">
        <v>205.87475723</v>
      </c>
      <c r="K241" s="36">
        <v>203.54559438000001</v>
      </c>
      <c r="L241" s="36">
        <v>200.93472303999999</v>
      </c>
      <c r="M241" s="36">
        <v>199.93143104999999</v>
      </c>
      <c r="N241" s="36">
        <v>202.35657132</v>
      </c>
      <c r="O241" s="36">
        <v>202.08190035999999</v>
      </c>
      <c r="P241" s="36">
        <v>202.37386222000001</v>
      </c>
      <c r="Q241" s="36">
        <v>202.55608753000001</v>
      </c>
      <c r="R241" s="36">
        <v>202.60555041000001</v>
      </c>
      <c r="S241" s="36">
        <v>203.77561395000001</v>
      </c>
      <c r="T241" s="36">
        <v>197.50707958000001</v>
      </c>
      <c r="U241" s="36">
        <v>200.02208113</v>
      </c>
      <c r="V241" s="36">
        <v>200.30841262000001</v>
      </c>
      <c r="W241" s="36">
        <v>191.71752140000001</v>
      </c>
      <c r="X241" s="36">
        <v>197.68742279</v>
      </c>
      <c r="Y241" s="36">
        <v>202.31924344999999</v>
      </c>
    </row>
    <row r="242" spans="1:25" x14ac:dyDescent="0.2">
      <c r="A242" s="35">
        <v>22</v>
      </c>
      <c r="B242" s="36">
        <v>226.39465867999999</v>
      </c>
      <c r="C242" s="36">
        <v>203.14938913</v>
      </c>
      <c r="D242" s="36">
        <v>209.57542194999999</v>
      </c>
      <c r="E242" s="36">
        <v>213.02331924000001</v>
      </c>
      <c r="F242" s="36">
        <v>215.29883464</v>
      </c>
      <c r="G242" s="36">
        <v>215.07871152000001</v>
      </c>
      <c r="H242" s="36">
        <v>207.39212193</v>
      </c>
      <c r="I242" s="36">
        <v>205.60237616000001</v>
      </c>
      <c r="J242" s="36">
        <v>225.02995074</v>
      </c>
      <c r="K242" s="36">
        <v>233.60778113000001</v>
      </c>
      <c r="L242" s="36">
        <v>229.23271303000001</v>
      </c>
      <c r="M242" s="36">
        <v>202.24901813</v>
      </c>
      <c r="N242" s="36">
        <v>175.54366680000001</v>
      </c>
      <c r="O242" s="36">
        <v>175.37499066000001</v>
      </c>
      <c r="P242" s="36">
        <v>176.28928171000001</v>
      </c>
      <c r="Q242" s="36">
        <v>175.50497677999999</v>
      </c>
      <c r="R242" s="36">
        <v>200.3663282</v>
      </c>
      <c r="S242" s="36">
        <v>227.79867091</v>
      </c>
      <c r="T242" s="36">
        <v>230.98047485999999</v>
      </c>
      <c r="U242" s="36">
        <v>228.64147313000001</v>
      </c>
      <c r="V242" s="36">
        <v>230.29684531000001</v>
      </c>
      <c r="W242" s="36">
        <v>219.54130436</v>
      </c>
      <c r="X242" s="36">
        <v>221.41051715</v>
      </c>
      <c r="Y242" s="36">
        <v>214.82237857000001</v>
      </c>
    </row>
    <row r="243" spans="1:25" x14ac:dyDescent="0.2">
      <c r="A243" s="35">
        <v>23</v>
      </c>
      <c r="B243" s="36">
        <v>214.40858528000001</v>
      </c>
      <c r="C243" s="36">
        <v>228.18067010999999</v>
      </c>
      <c r="D243" s="36">
        <v>232.34202101</v>
      </c>
      <c r="E243" s="36">
        <v>235.19929453</v>
      </c>
      <c r="F243" s="36">
        <v>236.30724201999999</v>
      </c>
      <c r="G243" s="36">
        <v>233.30617119999999</v>
      </c>
      <c r="H243" s="36">
        <v>222.75885826000001</v>
      </c>
      <c r="I243" s="36">
        <v>206.23483009</v>
      </c>
      <c r="J243" s="36">
        <v>199.76543627999999</v>
      </c>
      <c r="K243" s="36">
        <v>202.96084690000001</v>
      </c>
      <c r="L243" s="36">
        <v>187.35281115999999</v>
      </c>
      <c r="M243" s="36">
        <v>188.8186632</v>
      </c>
      <c r="N243" s="36">
        <v>184.77629429000001</v>
      </c>
      <c r="O243" s="36">
        <v>185.11294961999999</v>
      </c>
      <c r="P243" s="36">
        <v>184.45352208</v>
      </c>
      <c r="Q243" s="36">
        <v>183.98223025999999</v>
      </c>
      <c r="R243" s="36">
        <v>186.90702861</v>
      </c>
      <c r="S243" s="36">
        <v>187.85292767999999</v>
      </c>
      <c r="T243" s="36">
        <v>198.27116846999999</v>
      </c>
      <c r="U243" s="36">
        <v>199.15016614999999</v>
      </c>
      <c r="V243" s="36">
        <v>196.60816578999999</v>
      </c>
      <c r="W243" s="36">
        <v>201.98278060000001</v>
      </c>
      <c r="X243" s="36">
        <v>197.59356799</v>
      </c>
      <c r="Y243" s="36">
        <v>204.38866962</v>
      </c>
    </row>
    <row r="244" spans="1:25" x14ac:dyDescent="0.2">
      <c r="A244" s="35">
        <v>24</v>
      </c>
      <c r="B244" s="36">
        <v>210.21606915999999</v>
      </c>
      <c r="C244" s="36">
        <v>204.59840491</v>
      </c>
      <c r="D244" s="36">
        <v>214.07145503000001</v>
      </c>
      <c r="E244" s="36">
        <v>235.54938888999999</v>
      </c>
      <c r="F244" s="36">
        <v>237.30488808999999</v>
      </c>
      <c r="G244" s="36">
        <v>225.2199248</v>
      </c>
      <c r="H244" s="36">
        <v>213.81361296</v>
      </c>
      <c r="I244" s="36">
        <v>211.92572178</v>
      </c>
      <c r="J244" s="36">
        <v>242.72589909999999</v>
      </c>
      <c r="K244" s="36">
        <v>251.47026091999999</v>
      </c>
      <c r="L244" s="36">
        <v>224.71987091</v>
      </c>
      <c r="M244" s="36">
        <v>199.21469428</v>
      </c>
      <c r="N244" s="36">
        <v>185.56261925000001</v>
      </c>
      <c r="O244" s="36">
        <v>185.97523981000001</v>
      </c>
      <c r="P244" s="36">
        <v>184.71514759999999</v>
      </c>
      <c r="Q244" s="36">
        <v>184.48948677000001</v>
      </c>
      <c r="R244" s="36">
        <v>193.67245819999999</v>
      </c>
      <c r="S244" s="36">
        <v>216.96084508999999</v>
      </c>
      <c r="T244" s="36">
        <v>212.84736298999999</v>
      </c>
      <c r="U244" s="36">
        <v>236.01489049</v>
      </c>
      <c r="V244" s="36">
        <v>205.63892659999999</v>
      </c>
      <c r="W244" s="36">
        <v>204.21793464999999</v>
      </c>
      <c r="X244" s="36">
        <v>191.65558673000001</v>
      </c>
      <c r="Y244" s="36">
        <v>178.61631903</v>
      </c>
    </row>
    <row r="245" spans="1:25" x14ac:dyDescent="0.2">
      <c r="A245" s="35">
        <v>25</v>
      </c>
      <c r="B245" s="36">
        <v>206.38025088000001</v>
      </c>
      <c r="C245" s="36">
        <v>209.62712206</v>
      </c>
      <c r="D245" s="36">
        <v>211.05133717000001</v>
      </c>
      <c r="E245" s="36">
        <v>213.75522387000001</v>
      </c>
      <c r="F245" s="36">
        <v>211.81718609000001</v>
      </c>
      <c r="G245" s="36">
        <v>211.68321283</v>
      </c>
      <c r="H245" s="36">
        <v>200.65936798000001</v>
      </c>
      <c r="I245" s="36">
        <v>192.74134892000001</v>
      </c>
      <c r="J245" s="36">
        <v>172.95289169</v>
      </c>
      <c r="K245" s="36">
        <v>176.64920115000001</v>
      </c>
      <c r="L245" s="36">
        <v>174.97739747</v>
      </c>
      <c r="M245" s="36">
        <v>172.84751451</v>
      </c>
      <c r="N245" s="36">
        <v>176.67184202999999</v>
      </c>
      <c r="O245" s="36">
        <v>179.59640252</v>
      </c>
      <c r="P245" s="36">
        <v>180.54127606</v>
      </c>
      <c r="Q245" s="36">
        <v>182.91565668000001</v>
      </c>
      <c r="R245" s="36">
        <v>183.28262321</v>
      </c>
      <c r="S245" s="36">
        <v>175.37013894</v>
      </c>
      <c r="T245" s="36">
        <v>178.46434572000001</v>
      </c>
      <c r="U245" s="36">
        <v>173.76464225999999</v>
      </c>
      <c r="V245" s="36">
        <v>169.18111465000001</v>
      </c>
      <c r="W245" s="36">
        <v>173.68972722000001</v>
      </c>
      <c r="X245" s="36">
        <v>185.11813498999999</v>
      </c>
      <c r="Y245" s="36">
        <v>185.69003587</v>
      </c>
    </row>
    <row r="246" spans="1:25" x14ac:dyDescent="0.2">
      <c r="A246" s="35">
        <v>26</v>
      </c>
      <c r="B246" s="36">
        <v>206.75000792</v>
      </c>
      <c r="C246" s="36">
        <v>224.28519779999999</v>
      </c>
      <c r="D246" s="36">
        <v>231.24960358000001</v>
      </c>
      <c r="E246" s="36">
        <v>235.16658681999999</v>
      </c>
      <c r="F246" s="36">
        <v>234.93842670000001</v>
      </c>
      <c r="G246" s="36">
        <v>233.83858459000001</v>
      </c>
      <c r="H246" s="36">
        <v>223.28649289000001</v>
      </c>
      <c r="I246" s="36">
        <v>212.0519013</v>
      </c>
      <c r="J246" s="36">
        <v>190.17280116000001</v>
      </c>
      <c r="K246" s="36">
        <v>176.32520534</v>
      </c>
      <c r="L246" s="36">
        <v>179.31423343</v>
      </c>
      <c r="M246" s="36">
        <v>179.52279168999999</v>
      </c>
      <c r="N246" s="36">
        <v>179.35547768000001</v>
      </c>
      <c r="O246" s="36">
        <v>182.02411971999999</v>
      </c>
      <c r="P246" s="36">
        <v>185.34228322999999</v>
      </c>
      <c r="Q246" s="36">
        <v>185.33586525000001</v>
      </c>
      <c r="R246" s="36">
        <v>183.43847914</v>
      </c>
      <c r="S246" s="36">
        <v>185.03129561</v>
      </c>
      <c r="T246" s="36">
        <v>180.36567762000001</v>
      </c>
      <c r="U246" s="36">
        <v>185.82408088</v>
      </c>
      <c r="V246" s="36">
        <v>181.09951409999999</v>
      </c>
      <c r="W246" s="36">
        <v>182.69070926000001</v>
      </c>
      <c r="X246" s="36">
        <v>193.07398660999999</v>
      </c>
      <c r="Y246" s="36">
        <v>195.74156318999999</v>
      </c>
    </row>
    <row r="247" spans="1:25" x14ac:dyDescent="0.2">
      <c r="A247" s="35">
        <v>27</v>
      </c>
      <c r="B247" s="36">
        <v>223.33228399000001</v>
      </c>
      <c r="C247" s="36">
        <v>231.22441078</v>
      </c>
      <c r="D247" s="36">
        <v>214.96246384</v>
      </c>
      <c r="E247" s="36">
        <v>218.98448640000001</v>
      </c>
      <c r="F247" s="36">
        <v>218.54244441</v>
      </c>
      <c r="G247" s="36">
        <v>207.84167819000001</v>
      </c>
      <c r="H247" s="36">
        <v>213.82944866</v>
      </c>
      <c r="I247" s="36">
        <v>226.54886918</v>
      </c>
      <c r="J247" s="36">
        <v>207.70036149000001</v>
      </c>
      <c r="K247" s="36">
        <v>204.01969087000001</v>
      </c>
      <c r="L247" s="36">
        <v>199.47676498000001</v>
      </c>
      <c r="M247" s="36">
        <v>196.22707342000001</v>
      </c>
      <c r="N247" s="36">
        <v>168.94427035999999</v>
      </c>
      <c r="O247" s="36">
        <v>169.17936685000001</v>
      </c>
      <c r="P247" s="36">
        <v>169.96114904999999</v>
      </c>
      <c r="Q247" s="36">
        <v>170.39169699000001</v>
      </c>
      <c r="R247" s="36">
        <v>193.52461113000001</v>
      </c>
      <c r="S247" s="36">
        <v>190.19544569999999</v>
      </c>
      <c r="T247" s="36">
        <v>195.28426723999999</v>
      </c>
      <c r="U247" s="36">
        <v>196.45419742999999</v>
      </c>
      <c r="V247" s="36">
        <v>197.80734426999999</v>
      </c>
      <c r="W247" s="36">
        <v>201.60261997999999</v>
      </c>
      <c r="X247" s="36">
        <v>218.59777338999999</v>
      </c>
      <c r="Y247" s="36">
        <v>216.47844952</v>
      </c>
    </row>
    <row r="248" spans="1:25" x14ac:dyDescent="0.2">
      <c r="A248" s="35">
        <v>28</v>
      </c>
      <c r="B248" s="36">
        <v>216.18716706000001</v>
      </c>
      <c r="C248" s="36">
        <v>230.12915149</v>
      </c>
      <c r="D248" s="36">
        <v>216.37090717000001</v>
      </c>
      <c r="E248" s="36">
        <v>219.88282841</v>
      </c>
      <c r="F248" s="36">
        <v>219.18431183999999</v>
      </c>
      <c r="G248" s="36">
        <v>210.17474304999999</v>
      </c>
      <c r="H248" s="36">
        <v>214.70554436</v>
      </c>
      <c r="I248" s="36">
        <v>220.6049003</v>
      </c>
      <c r="J248" s="36">
        <v>209.27462825000001</v>
      </c>
      <c r="K248" s="36">
        <v>210.70570677000001</v>
      </c>
      <c r="L248" s="36">
        <v>202.58208346000001</v>
      </c>
      <c r="M248" s="36">
        <v>197.14875934</v>
      </c>
      <c r="N248" s="36">
        <v>170.25452902999999</v>
      </c>
      <c r="O248" s="36">
        <v>173.67429770999999</v>
      </c>
      <c r="P248" s="36">
        <v>174.03903120000001</v>
      </c>
      <c r="Q248" s="36">
        <v>170.96695424000001</v>
      </c>
      <c r="R248" s="36">
        <v>195.5022836</v>
      </c>
      <c r="S248" s="36">
        <v>189.29601847000001</v>
      </c>
      <c r="T248" s="36">
        <v>192.05021683999999</v>
      </c>
      <c r="U248" s="36">
        <v>191.95173994999999</v>
      </c>
      <c r="V248" s="36">
        <v>196.17267720000001</v>
      </c>
      <c r="W248" s="36">
        <v>202.16002950000001</v>
      </c>
      <c r="X248" s="36">
        <v>203.94624335</v>
      </c>
      <c r="Y248" s="36">
        <v>226.02161606000001</v>
      </c>
    </row>
    <row r="249" spans="1:25" x14ac:dyDescent="0.2">
      <c r="A249" s="35">
        <v>29</v>
      </c>
      <c r="B249" s="36">
        <v>181.85360847000001</v>
      </c>
      <c r="C249" s="36">
        <v>202.66369975000001</v>
      </c>
      <c r="D249" s="36">
        <v>215.51264508</v>
      </c>
      <c r="E249" s="36">
        <v>220.61045539</v>
      </c>
      <c r="F249" s="36">
        <v>226.79017364000001</v>
      </c>
      <c r="G249" s="36">
        <v>228.88412930000001</v>
      </c>
      <c r="H249" s="36">
        <v>221.52070434000001</v>
      </c>
      <c r="I249" s="36">
        <v>214.15481052999999</v>
      </c>
      <c r="J249" s="36">
        <v>212.73065991000001</v>
      </c>
      <c r="K249" s="36">
        <v>202.81275122</v>
      </c>
      <c r="L249" s="36">
        <v>196.63495552000001</v>
      </c>
      <c r="M249" s="36">
        <v>196.26444248000001</v>
      </c>
      <c r="N249" s="36">
        <v>200.77758175</v>
      </c>
      <c r="O249" s="36">
        <v>201.08960689</v>
      </c>
      <c r="P249" s="36">
        <v>195.03008980999999</v>
      </c>
      <c r="Q249" s="36">
        <v>197.99947985</v>
      </c>
      <c r="R249" s="36">
        <v>198.20354775999999</v>
      </c>
      <c r="S249" s="36">
        <v>199.22995746999999</v>
      </c>
      <c r="T249" s="36">
        <v>198.56342583</v>
      </c>
      <c r="U249" s="36">
        <v>201.10042182999999</v>
      </c>
      <c r="V249" s="36">
        <v>201.07173487</v>
      </c>
      <c r="W249" s="36">
        <v>198.86781711</v>
      </c>
      <c r="X249" s="36">
        <v>204.50642518999999</v>
      </c>
      <c r="Y249" s="36">
        <v>202.28675626</v>
      </c>
    </row>
    <row r="250" spans="1:25" x14ac:dyDescent="0.2">
      <c r="A250" s="35">
        <v>30</v>
      </c>
      <c r="B250" s="36">
        <v>216.76818660999999</v>
      </c>
      <c r="C250" s="36">
        <v>231.12838457000001</v>
      </c>
      <c r="D250" s="36">
        <v>238.86533864</v>
      </c>
      <c r="E250" s="36">
        <v>244.11228152000001</v>
      </c>
      <c r="F250" s="36">
        <v>245.04264760000001</v>
      </c>
      <c r="G250" s="36">
        <v>241.26161443999999</v>
      </c>
      <c r="H250" s="36">
        <v>224.52615491</v>
      </c>
      <c r="I250" s="36">
        <v>210.04980914000001</v>
      </c>
      <c r="J250" s="36">
        <v>213.80434259</v>
      </c>
      <c r="K250" s="36">
        <v>202.98986923999999</v>
      </c>
      <c r="L250" s="36">
        <v>194.58348935999999</v>
      </c>
      <c r="M250" s="36">
        <v>200.17705928000001</v>
      </c>
      <c r="N250" s="36">
        <v>202.78206754999999</v>
      </c>
      <c r="O250" s="36">
        <v>196.52740817</v>
      </c>
      <c r="P250" s="36">
        <v>197.66141397000001</v>
      </c>
      <c r="Q250" s="36">
        <v>198.67182708999999</v>
      </c>
      <c r="R250" s="36">
        <v>198.49792300999999</v>
      </c>
      <c r="S250" s="36">
        <v>200.30328154</v>
      </c>
      <c r="T250" s="36">
        <v>204.64389789000001</v>
      </c>
      <c r="U250" s="36">
        <v>206.64280287</v>
      </c>
      <c r="V250" s="36">
        <v>207.39879429999999</v>
      </c>
      <c r="W250" s="36">
        <v>203.65356758999999</v>
      </c>
      <c r="X250" s="36">
        <v>210.56528433</v>
      </c>
      <c r="Y250" s="36">
        <v>204.34096679999999</v>
      </c>
    </row>
    <row r="251" spans="1:25" x14ac:dyDescent="0.2">
      <c r="A251" s="35">
        <v>31</v>
      </c>
      <c r="B251" s="36" t="s">
        <v>150</v>
      </c>
      <c r="C251" s="36" t="s">
        <v>150</v>
      </c>
      <c r="D251" s="36" t="s">
        <v>150</v>
      </c>
      <c r="E251" s="36" t="s">
        <v>150</v>
      </c>
      <c r="F251" s="36" t="s">
        <v>150</v>
      </c>
      <c r="G251" s="36" t="s">
        <v>150</v>
      </c>
      <c r="H251" s="36" t="s">
        <v>150</v>
      </c>
      <c r="I251" s="36" t="s">
        <v>150</v>
      </c>
      <c r="J251" s="36" t="s">
        <v>150</v>
      </c>
      <c r="K251" s="36" t="s">
        <v>150</v>
      </c>
      <c r="L251" s="36" t="s">
        <v>150</v>
      </c>
      <c r="M251" s="36" t="s">
        <v>150</v>
      </c>
      <c r="N251" s="36" t="s">
        <v>150</v>
      </c>
      <c r="O251" s="36" t="s">
        <v>150</v>
      </c>
      <c r="P251" s="36" t="s">
        <v>150</v>
      </c>
      <c r="Q251" s="36" t="s">
        <v>150</v>
      </c>
      <c r="R251" s="36" t="s">
        <v>150</v>
      </c>
      <c r="S251" s="36" t="s">
        <v>150</v>
      </c>
      <c r="T251" s="36" t="s">
        <v>150</v>
      </c>
      <c r="U251" s="36" t="s">
        <v>150</v>
      </c>
      <c r="V251" s="36" t="s">
        <v>150</v>
      </c>
      <c r="W251" s="36" t="s">
        <v>150</v>
      </c>
      <c r="X251" s="36" t="s">
        <v>150</v>
      </c>
      <c r="Y251" s="36" t="s">
        <v>150</v>
      </c>
    </row>
    <row r="252" spans="1:25" x14ac:dyDescent="0.2">
      <c r="A252" s="42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</row>
    <row r="254" spans="1:25" ht="29.25" customHeight="1" x14ac:dyDescent="0.2">
      <c r="A254" s="111" t="s">
        <v>0</v>
      </c>
      <c r="B254" s="136" t="s">
        <v>148</v>
      </c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</row>
    <row r="255" spans="1:25" x14ac:dyDescent="0.2">
      <c r="A255" s="111"/>
      <c r="B255" s="34" t="s">
        <v>74</v>
      </c>
      <c r="C255" s="34" t="s">
        <v>75</v>
      </c>
      <c r="D255" s="34" t="s">
        <v>76</v>
      </c>
      <c r="E255" s="34" t="s">
        <v>77</v>
      </c>
      <c r="F255" s="34" t="s">
        <v>78</v>
      </c>
      <c r="G255" s="34" t="s">
        <v>79</v>
      </c>
      <c r="H255" s="34" t="s">
        <v>80</v>
      </c>
      <c r="I255" s="34" t="s">
        <v>81</v>
      </c>
      <c r="J255" s="34" t="s">
        <v>82</v>
      </c>
      <c r="K255" s="34" t="s">
        <v>83</v>
      </c>
      <c r="L255" s="34" t="s">
        <v>84</v>
      </c>
      <c r="M255" s="34" t="s">
        <v>85</v>
      </c>
      <c r="N255" s="34" t="s">
        <v>86</v>
      </c>
      <c r="O255" s="34" t="s">
        <v>87</v>
      </c>
      <c r="P255" s="34" t="s">
        <v>88</v>
      </c>
      <c r="Q255" s="34" t="s">
        <v>89</v>
      </c>
      <c r="R255" s="34" t="s">
        <v>90</v>
      </c>
      <c r="S255" s="34" t="s">
        <v>91</v>
      </c>
      <c r="T255" s="34" t="s">
        <v>92</v>
      </c>
      <c r="U255" s="34" t="s">
        <v>93</v>
      </c>
      <c r="V255" s="34" t="s">
        <v>94</v>
      </c>
      <c r="W255" s="34" t="s">
        <v>95</v>
      </c>
      <c r="X255" s="34" t="s">
        <v>96</v>
      </c>
      <c r="Y255" s="34" t="s">
        <v>97</v>
      </c>
    </row>
    <row r="256" spans="1:25" x14ac:dyDescent="0.2">
      <c r="A256" s="35">
        <v>1</v>
      </c>
      <c r="B256" s="36">
        <v>239.89395730999999</v>
      </c>
      <c r="C256" s="36">
        <v>248.11458329999999</v>
      </c>
      <c r="D256" s="36">
        <v>254.64218953</v>
      </c>
      <c r="E256" s="36">
        <v>271.43485083000002</v>
      </c>
      <c r="F256" s="36">
        <v>269.93869655999998</v>
      </c>
      <c r="G256" s="36">
        <v>266.48384601999999</v>
      </c>
      <c r="H256" s="36">
        <v>250.70788184</v>
      </c>
      <c r="I256" s="36">
        <v>255.42313884000001</v>
      </c>
      <c r="J256" s="36">
        <v>245.68051410000001</v>
      </c>
      <c r="K256" s="36">
        <v>248.7550808</v>
      </c>
      <c r="L256" s="36">
        <v>251.08861673000001</v>
      </c>
      <c r="M256" s="36">
        <v>248.92565149000001</v>
      </c>
      <c r="N256" s="36">
        <v>253.34803712999999</v>
      </c>
      <c r="O256" s="36">
        <v>262.11002619999999</v>
      </c>
      <c r="P256" s="36">
        <v>259.19369857999999</v>
      </c>
      <c r="Q256" s="36">
        <v>254.29338874000001</v>
      </c>
      <c r="R256" s="36">
        <v>254.53035469</v>
      </c>
      <c r="S256" s="36">
        <v>257.20137306999999</v>
      </c>
      <c r="T256" s="36">
        <v>251.60911451000001</v>
      </c>
      <c r="U256" s="36">
        <v>242.72125498</v>
      </c>
      <c r="V256" s="36">
        <v>235.12888727000001</v>
      </c>
      <c r="W256" s="36">
        <v>234.85762111</v>
      </c>
      <c r="X256" s="36">
        <v>250.91054715999999</v>
      </c>
      <c r="Y256" s="36">
        <v>258.12219333000002</v>
      </c>
    </row>
    <row r="257" spans="1:28" ht="15" x14ac:dyDescent="0.25">
      <c r="A257" s="35">
        <v>2</v>
      </c>
      <c r="B257" s="36">
        <v>256.94687241000003</v>
      </c>
      <c r="C257" s="36">
        <v>270.55796028999998</v>
      </c>
      <c r="D257" s="36">
        <v>280.49476225000001</v>
      </c>
      <c r="E257" s="36">
        <v>284.60653653999998</v>
      </c>
      <c r="F257" s="36">
        <v>286.38697632999998</v>
      </c>
      <c r="G257" s="36">
        <v>282.08966659999999</v>
      </c>
      <c r="H257" s="36">
        <v>265.55253948000001</v>
      </c>
      <c r="I257" s="36">
        <v>254.5454015</v>
      </c>
      <c r="J257" s="36">
        <v>242.06773820999999</v>
      </c>
      <c r="K257" s="36">
        <v>237.28688639000001</v>
      </c>
      <c r="L257" s="36">
        <v>238.28876091000001</v>
      </c>
      <c r="M257" s="36">
        <v>231.97600477</v>
      </c>
      <c r="N257" s="36">
        <v>235.01129408</v>
      </c>
      <c r="O257" s="36">
        <v>242.71908841999999</v>
      </c>
      <c r="P257" s="36">
        <v>238.94266145</v>
      </c>
      <c r="Q257" s="36">
        <v>241.95925316</v>
      </c>
      <c r="R257" s="36">
        <v>243.02795727</v>
      </c>
      <c r="S257" s="36">
        <v>245.96260502999999</v>
      </c>
      <c r="T257" s="36">
        <v>238.08981550999999</v>
      </c>
      <c r="U257" s="36">
        <v>239.01835002000001</v>
      </c>
      <c r="V257" s="36">
        <v>236.47425279999999</v>
      </c>
      <c r="W257" s="36">
        <v>235.0027958</v>
      </c>
      <c r="X257" s="36">
        <v>241.89681521</v>
      </c>
      <c r="Y257" s="36">
        <v>249.85718539000001</v>
      </c>
      <c r="AB257"/>
    </row>
    <row r="258" spans="1:28" x14ac:dyDescent="0.2">
      <c r="A258" s="35">
        <v>3</v>
      </c>
      <c r="B258" s="36">
        <v>200.50193492</v>
      </c>
      <c r="C258" s="36">
        <v>214.29034899999999</v>
      </c>
      <c r="D258" s="36">
        <v>222.49009555000001</v>
      </c>
      <c r="E258" s="36">
        <v>227.45199296999999</v>
      </c>
      <c r="F258" s="36">
        <v>229.38786037</v>
      </c>
      <c r="G258" s="36">
        <v>224.32604771999999</v>
      </c>
      <c r="H258" s="36">
        <v>207.81157429000001</v>
      </c>
      <c r="I258" s="36">
        <v>194.07503079</v>
      </c>
      <c r="J258" s="36">
        <v>196.34728428</v>
      </c>
      <c r="K258" s="36">
        <v>193.02214527999999</v>
      </c>
      <c r="L258" s="36">
        <v>226.74754437000001</v>
      </c>
      <c r="M258" s="36">
        <v>202.12037760000001</v>
      </c>
      <c r="N258" s="36">
        <v>192.89721277999999</v>
      </c>
      <c r="O258" s="36">
        <v>191.30299393000001</v>
      </c>
      <c r="P258" s="36">
        <v>190.91680602</v>
      </c>
      <c r="Q258" s="36">
        <v>190.88595952</v>
      </c>
      <c r="R258" s="36">
        <v>235.02038941000001</v>
      </c>
      <c r="S258" s="36">
        <v>204.97452608</v>
      </c>
      <c r="T258" s="36">
        <v>188.82064553000001</v>
      </c>
      <c r="U258" s="36">
        <v>188.58384734000001</v>
      </c>
      <c r="V258" s="36">
        <v>189.35388033000001</v>
      </c>
      <c r="W258" s="36">
        <v>189.14008131</v>
      </c>
      <c r="X258" s="36">
        <v>187.28890741000001</v>
      </c>
      <c r="Y258" s="36">
        <v>186.22436791000001</v>
      </c>
    </row>
    <row r="259" spans="1:28" x14ac:dyDescent="0.2">
      <c r="A259" s="35">
        <v>4</v>
      </c>
      <c r="B259" s="36">
        <v>214.46154526999999</v>
      </c>
      <c r="C259" s="36">
        <v>222.78862353</v>
      </c>
      <c r="D259" s="36">
        <v>214.96236407999999</v>
      </c>
      <c r="E259" s="36">
        <v>216.06080757999999</v>
      </c>
      <c r="F259" s="36">
        <v>215.0079992</v>
      </c>
      <c r="G259" s="36">
        <v>210.64897980999999</v>
      </c>
      <c r="H259" s="36">
        <v>199.3276702</v>
      </c>
      <c r="I259" s="36">
        <v>214.29966186999999</v>
      </c>
      <c r="J259" s="36">
        <v>203.38135209000001</v>
      </c>
      <c r="K259" s="36">
        <v>234.77288049000001</v>
      </c>
      <c r="L259" s="36">
        <v>236.77146758999999</v>
      </c>
      <c r="M259" s="36">
        <v>234.39942299000001</v>
      </c>
      <c r="N259" s="36">
        <v>229.73754696</v>
      </c>
      <c r="O259" s="36">
        <v>263.58036183000002</v>
      </c>
      <c r="P259" s="36">
        <v>260.85570702000001</v>
      </c>
      <c r="Q259" s="36">
        <v>259.57805186000002</v>
      </c>
      <c r="R259" s="36">
        <v>251.14964230999999</v>
      </c>
      <c r="S259" s="36">
        <v>252.68742626</v>
      </c>
      <c r="T259" s="36">
        <v>246.26436622</v>
      </c>
      <c r="U259" s="36">
        <v>236.37507146999999</v>
      </c>
      <c r="V259" s="36">
        <v>212.92395779</v>
      </c>
      <c r="W259" s="36">
        <v>224.84728107000001</v>
      </c>
      <c r="X259" s="36">
        <v>234.73619306000001</v>
      </c>
      <c r="Y259" s="36">
        <v>245.16553708999999</v>
      </c>
    </row>
    <row r="260" spans="1:28" x14ac:dyDescent="0.2">
      <c r="A260" s="35">
        <v>5</v>
      </c>
      <c r="B260" s="36">
        <v>217.94308448000001</v>
      </c>
      <c r="C260" s="36">
        <v>212.39106446</v>
      </c>
      <c r="D260" s="36">
        <v>213.34662646000001</v>
      </c>
      <c r="E260" s="36">
        <v>214.87413783</v>
      </c>
      <c r="F260" s="36">
        <v>212.61758566</v>
      </c>
      <c r="G260" s="36">
        <v>208.46359538999999</v>
      </c>
      <c r="H260" s="36">
        <v>205.21706379</v>
      </c>
      <c r="I260" s="36">
        <v>191.72356210999999</v>
      </c>
      <c r="J260" s="36">
        <v>191.84565429</v>
      </c>
      <c r="K260" s="36">
        <v>200.22100470999999</v>
      </c>
      <c r="L260" s="36">
        <v>200.81557158999999</v>
      </c>
      <c r="M260" s="36">
        <v>201.67836485000001</v>
      </c>
      <c r="N260" s="36">
        <v>209.93364854000001</v>
      </c>
      <c r="O260" s="36">
        <v>212.44675479</v>
      </c>
      <c r="P260" s="36">
        <v>212.04185860000001</v>
      </c>
      <c r="Q260" s="36">
        <v>211.47141248</v>
      </c>
      <c r="R260" s="36">
        <v>200.10184136000001</v>
      </c>
      <c r="S260" s="36">
        <v>202.95998796999999</v>
      </c>
      <c r="T260" s="36">
        <v>207.62255861</v>
      </c>
      <c r="U260" s="36">
        <v>201.90452902000001</v>
      </c>
      <c r="V260" s="36">
        <v>195.13991049000001</v>
      </c>
      <c r="W260" s="36">
        <v>194.91470068000001</v>
      </c>
      <c r="X260" s="36">
        <v>202.29294705999999</v>
      </c>
      <c r="Y260" s="36">
        <v>218.49167220999999</v>
      </c>
    </row>
    <row r="261" spans="1:28" x14ac:dyDescent="0.2">
      <c r="A261" s="35">
        <v>6</v>
      </c>
      <c r="B261" s="36">
        <v>217.75574404</v>
      </c>
      <c r="C261" s="36">
        <v>240.93328611999999</v>
      </c>
      <c r="D261" s="36">
        <v>206.75426404000001</v>
      </c>
      <c r="E261" s="36">
        <v>207.37583835000001</v>
      </c>
      <c r="F261" s="36">
        <v>209.79446944</v>
      </c>
      <c r="G261" s="36">
        <v>205.63405459000001</v>
      </c>
      <c r="H261" s="36">
        <v>197.62499972000001</v>
      </c>
      <c r="I261" s="36">
        <v>197.33606022999999</v>
      </c>
      <c r="J261" s="36">
        <v>196.35079501999999</v>
      </c>
      <c r="K261" s="36">
        <v>192.86182350000001</v>
      </c>
      <c r="L261" s="36">
        <v>198.52237640000001</v>
      </c>
      <c r="M261" s="36">
        <v>205.10253385999999</v>
      </c>
      <c r="N261" s="36">
        <v>203.59806234999999</v>
      </c>
      <c r="O261" s="36">
        <v>204.62489342000001</v>
      </c>
      <c r="P261" s="36">
        <v>204.57931367</v>
      </c>
      <c r="Q261" s="36">
        <v>204.25968483</v>
      </c>
      <c r="R261" s="36">
        <v>198.03803599</v>
      </c>
      <c r="S261" s="36">
        <v>206.79797385000001</v>
      </c>
      <c r="T261" s="36">
        <v>205.53431968999999</v>
      </c>
      <c r="U261" s="36">
        <v>196.3921359</v>
      </c>
      <c r="V261" s="36">
        <v>194.63823098</v>
      </c>
      <c r="W261" s="36">
        <v>194.41779682999999</v>
      </c>
      <c r="X261" s="36">
        <v>195.69735098999999</v>
      </c>
      <c r="Y261" s="36">
        <v>199.88119237999999</v>
      </c>
    </row>
    <row r="262" spans="1:28" x14ac:dyDescent="0.2">
      <c r="A262" s="35">
        <v>7</v>
      </c>
      <c r="B262" s="36">
        <v>193.16224731</v>
      </c>
      <c r="C262" s="36">
        <v>209.20170052</v>
      </c>
      <c r="D262" s="36">
        <v>216.12592726</v>
      </c>
      <c r="E262" s="36">
        <v>219.01560559000001</v>
      </c>
      <c r="F262" s="36">
        <v>220.96150659</v>
      </c>
      <c r="G262" s="36">
        <v>219.32617303000001</v>
      </c>
      <c r="H262" s="36">
        <v>205.44349631</v>
      </c>
      <c r="I262" s="36">
        <v>191.58630074000001</v>
      </c>
      <c r="J262" s="36">
        <v>177.46952440999999</v>
      </c>
      <c r="K262" s="36">
        <v>178.3298537</v>
      </c>
      <c r="L262" s="36">
        <v>187.90243113</v>
      </c>
      <c r="M262" s="36">
        <v>189.45164396000001</v>
      </c>
      <c r="N262" s="36">
        <v>193.48137505</v>
      </c>
      <c r="O262" s="36">
        <v>192.80121592</v>
      </c>
      <c r="P262" s="36">
        <v>191.08335751000001</v>
      </c>
      <c r="Q262" s="36">
        <v>191.54003577</v>
      </c>
      <c r="R262" s="36">
        <v>193.18502851</v>
      </c>
      <c r="S262" s="36">
        <v>192.38932170000001</v>
      </c>
      <c r="T262" s="36">
        <v>183.38581708000001</v>
      </c>
      <c r="U262" s="36">
        <v>183.62670915000001</v>
      </c>
      <c r="V262" s="36">
        <v>181.97138262000001</v>
      </c>
      <c r="W262" s="36">
        <v>177.73633899000001</v>
      </c>
      <c r="X262" s="36">
        <v>177.97329619999999</v>
      </c>
      <c r="Y262" s="36">
        <v>186.47588200000001</v>
      </c>
    </row>
    <row r="263" spans="1:28" x14ac:dyDescent="0.2">
      <c r="A263" s="35">
        <v>8</v>
      </c>
      <c r="B263" s="36">
        <v>207.28707494</v>
      </c>
      <c r="C263" s="36">
        <v>217.94356865</v>
      </c>
      <c r="D263" s="36">
        <v>222.73548686999999</v>
      </c>
      <c r="E263" s="36">
        <v>224.02629296999999</v>
      </c>
      <c r="F263" s="36">
        <v>224.31969559000001</v>
      </c>
      <c r="G263" s="36">
        <v>219.21648293999999</v>
      </c>
      <c r="H263" s="36">
        <v>203.09928764</v>
      </c>
      <c r="I263" s="36">
        <v>185.99497332999999</v>
      </c>
      <c r="J263" s="36">
        <v>184.08571767999999</v>
      </c>
      <c r="K263" s="36">
        <v>189.61954944999999</v>
      </c>
      <c r="L263" s="36">
        <v>203.28763771000001</v>
      </c>
      <c r="M263" s="36">
        <v>203.24258838</v>
      </c>
      <c r="N263" s="36">
        <v>204.6490518</v>
      </c>
      <c r="O263" s="36">
        <v>207.26095814999999</v>
      </c>
      <c r="P263" s="36">
        <v>205.65287828999999</v>
      </c>
      <c r="Q263" s="36">
        <v>199.75213478000001</v>
      </c>
      <c r="R263" s="36">
        <v>200.15592645999999</v>
      </c>
      <c r="S263" s="36">
        <v>197.30642025</v>
      </c>
      <c r="T263" s="36">
        <v>195.66418103999999</v>
      </c>
      <c r="U263" s="36">
        <v>194.90859914000001</v>
      </c>
      <c r="V263" s="36">
        <v>194.04435807999999</v>
      </c>
      <c r="W263" s="36">
        <v>186.78064835000001</v>
      </c>
      <c r="X263" s="36">
        <v>188.24254187</v>
      </c>
      <c r="Y263" s="36">
        <v>194.41956346000001</v>
      </c>
    </row>
    <row r="264" spans="1:28" x14ac:dyDescent="0.2">
      <c r="A264" s="35">
        <v>9</v>
      </c>
      <c r="B264" s="36">
        <v>207.37434754</v>
      </c>
      <c r="C264" s="36">
        <v>223.84104941000001</v>
      </c>
      <c r="D264" s="36">
        <v>231.8258692</v>
      </c>
      <c r="E264" s="36">
        <v>233.40228205</v>
      </c>
      <c r="F264" s="36">
        <v>232.51536073</v>
      </c>
      <c r="G264" s="36">
        <v>227.34583372</v>
      </c>
      <c r="H264" s="36">
        <v>213.53010370000001</v>
      </c>
      <c r="I264" s="36">
        <v>193.9385321</v>
      </c>
      <c r="J264" s="36">
        <v>184.89103675999999</v>
      </c>
      <c r="K264" s="36">
        <v>185.84677119</v>
      </c>
      <c r="L264" s="36">
        <v>187.26332823000001</v>
      </c>
      <c r="M264" s="36">
        <v>184.22762514999999</v>
      </c>
      <c r="N264" s="36">
        <v>189.50227945</v>
      </c>
      <c r="O264" s="36">
        <v>189.99752783</v>
      </c>
      <c r="P264" s="36">
        <v>188.52612123</v>
      </c>
      <c r="Q264" s="36">
        <v>182.98205357000001</v>
      </c>
      <c r="R264" s="36">
        <v>185.56881103000001</v>
      </c>
      <c r="S264" s="36">
        <v>185.29964928999999</v>
      </c>
      <c r="T264" s="36">
        <v>186.04389646999999</v>
      </c>
      <c r="U264" s="36">
        <v>189.85182305000001</v>
      </c>
      <c r="V264" s="36">
        <v>191.94815359</v>
      </c>
      <c r="W264" s="36">
        <v>191.68484271</v>
      </c>
      <c r="X264" s="36">
        <v>189.88676434999999</v>
      </c>
      <c r="Y264" s="36">
        <v>188.64389700000001</v>
      </c>
    </row>
    <row r="265" spans="1:28" x14ac:dyDescent="0.2">
      <c r="A265" s="35">
        <v>10</v>
      </c>
      <c r="B265" s="36">
        <v>208.36636060999999</v>
      </c>
      <c r="C265" s="36">
        <v>214.51135452</v>
      </c>
      <c r="D265" s="36">
        <v>215.46369268000001</v>
      </c>
      <c r="E265" s="36">
        <v>216.76142096999999</v>
      </c>
      <c r="F265" s="36">
        <v>219.15659009000001</v>
      </c>
      <c r="G265" s="36">
        <v>219.22796875</v>
      </c>
      <c r="H265" s="36">
        <v>213.53349158</v>
      </c>
      <c r="I265" s="36">
        <v>200.92878494999999</v>
      </c>
      <c r="J265" s="36">
        <v>178.58346208</v>
      </c>
      <c r="K265" s="36">
        <v>194.30229088999999</v>
      </c>
      <c r="L265" s="36">
        <v>196.98558775999999</v>
      </c>
      <c r="M265" s="36">
        <v>194.08615179</v>
      </c>
      <c r="N265" s="36">
        <v>183.34270058000001</v>
      </c>
      <c r="O265" s="36">
        <v>185.17564974000001</v>
      </c>
      <c r="P265" s="36">
        <v>187.61216236000001</v>
      </c>
      <c r="Q265" s="36">
        <v>187.36191507999999</v>
      </c>
      <c r="R265" s="36">
        <v>188.55645097999999</v>
      </c>
      <c r="S265" s="36">
        <v>187.42921706000001</v>
      </c>
      <c r="T265" s="36">
        <v>187.44428045000001</v>
      </c>
      <c r="U265" s="36">
        <v>186.26372405000001</v>
      </c>
      <c r="V265" s="36">
        <v>189.20330491999999</v>
      </c>
      <c r="W265" s="36">
        <v>184.07029822000001</v>
      </c>
      <c r="X265" s="36">
        <v>187.38967165</v>
      </c>
      <c r="Y265" s="36">
        <v>196.84547266000001</v>
      </c>
    </row>
    <row r="266" spans="1:28" x14ac:dyDescent="0.2">
      <c r="A266" s="35">
        <v>11</v>
      </c>
      <c r="B266" s="36">
        <v>220.43852265000001</v>
      </c>
      <c r="C266" s="36">
        <v>230.98430826000001</v>
      </c>
      <c r="D266" s="36">
        <v>235.49417346000001</v>
      </c>
      <c r="E266" s="36">
        <v>238.24047397999999</v>
      </c>
      <c r="F266" s="36">
        <v>248.62256764</v>
      </c>
      <c r="G266" s="36">
        <v>241.18028052</v>
      </c>
      <c r="H266" s="36">
        <v>240.11406830999999</v>
      </c>
      <c r="I266" s="36">
        <v>226.25574341999999</v>
      </c>
      <c r="J266" s="36">
        <v>215.97702844</v>
      </c>
      <c r="K266" s="36">
        <v>204.33688613000001</v>
      </c>
      <c r="L266" s="36">
        <v>197.25991543000001</v>
      </c>
      <c r="M266" s="36">
        <v>191.14402949999999</v>
      </c>
      <c r="N266" s="36">
        <v>194.53787245999999</v>
      </c>
      <c r="O266" s="36">
        <v>196.83681229999999</v>
      </c>
      <c r="P266" s="36">
        <v>200.67850855</v>
      </c>
      <c r="Q266" s="36">
        <v>203.12345207000001</v>
      </c>
      <c r="R266" s="36">
        <v>203.47198736999999</v>
      </c>
      <c r="S266" s="36">
        <v>202.87495324</v>
      </c>
      <c r="T266" s="36">
        <v>202.0460602</v>
      </c>
      <c r="U266" s="36">
        <v>200.89815383999999</v>
      </c>
      <c r="V266" s="36">
        <v>198.83822000999999</v>
      </c>
      <c r="W266" s="36">
        <v>190.96924017000001</v>
      </c>
      <c r="X266" s="36">
        <v>197.87428646000001</v>
      </c>
      <c r="Y266" s="36">
        <v>209.04400604</v>
      </c>
    </row>
    <row r="267" spans="1:28" x14ac:dyDescent="0.2">
      <c r="A267" s="35">
        <v>12</v>
      </c>
      <c r="B267" s="36">
        <v>222.83384919</v>
      </c>
      <c r="C267" s="36">
        <v>219.85678909000001</v>
      </c>
      <c r="D267" s="36">
        <v>227.71814333</v>
      </c>
      <c r="E267" s="36">
        <v>228.26692495</v>
      </c>
      <c r="F267" s="36">
        <v>229.40678170999999</v>
      </c>
      <c r="G267" s="36">
        <v>227.37890729</v>
      </c>
      <c r="H267" s="36">
        <v>216.02022065</v>
      </c>
      <c r="I267" s="36">
        <v>210.41247318999999</v>
      </c>
      <c r="J267" s="36">
        <v>199.5902227</v>
      </c>
      <c r="K267" s="36">
        <v>190.53560128999999</v>
      </c>
      <c r="L267" s="36">
        <v>192.27389008</v>
      </c>
      <c r="M267" s="36">
        <v>194.18599029999999</v>
      </c>
      <c r="N267" s="36">
        <v>198.93983596000001</v>
      </c>
      <c r="O267" s="36">
        <v>202.03669054</v>
      </c>
      <c r="P267" s="36">
        <v>204.69682764000001</v>
      </c>
      <c r="Q267" s="36">
        <v>213.08605327000001</v>
      </c>
      <c r="R267" s="36">
        <v>209.88794555000001</v>
      </c>
      <c r="S267" s="36">
        <v>208.66100492000001</v>
      </c>
      <c r="T267" s="36">
        <v>205.33272066000001</v>
      </c>
      <c r="U267" s="36">
        <v>199.14062562999999</v>
      </c>
      <c r="V267" s="36">
        <v>192.95932647000001</v>
      </c>
      <c r="W267" s="36">
        <v>199.44880975999999</v>
      </c>
      <c r="X267" s="36">
        <v>209.33616043000001</v>
      </c>
      <c r="Y267" s="36">
        <v>220.93882023</v>
      </c>
    </row>
    <row r="268" spans="1:28" x14ac:dyDescent="0.2">
      <c r="A268" s="35">
        <v>13</v>
      </c>
      <c r="B268" s="36">
        <v>220.43803057</v>
      </c>
      <c r="C268" s="36">
        <v>228.04395353000001</v>
      </c>
      <c r="D268" s="36">
        <v>230.23081132999999</v>
      </c>
      <c r="E268" s="36">
        <v>227.90897931000001</v>
      </c>
      <c r="F268" s="36">
        <v>226.65893489999999</v>
      </c>
      <c r="G268" s="36">
        <v>222.84622591999999</v>
      </c>
      <c r="H268" s="36">
        <v>205.21095468999999</v>
      </c>
      <c r="I268" s="36">
        <v>196.05643656999999</v>
      </c>
      <c r="J268" s="36">
        <v>189.56348108</v>
      </c>
      <c r="K268" s="36">
        <v>187.13599758000001</v>
      </c>
      <c r="L268" s="36">
        <v>186.02891575999999</v>
      </c>
      <c r="M268" s="36">
        <v>185.71036974</v>
      </c>
      <c r="N268" s="36">
        <v>180.29336714999999</v>
      </c>
      <c r="O268" s="36">
        <v>179.06699569</v>
      </c>
      <c r="P268" s="36">
        <v>179.49154709999999</v>
      </c>
      <c r="Q268" s="36">
        <v>180.56562586000001</v>
      </c>
      <c r="R268" s="36">
        <v>179.79353810999999</v>
      </c>
      <c r="S268" s="36">
        <v>186.10418855</v>
      </c>
      <c r="T268" s="36">
        <v>185.88461040000001</v>
      </c>
      <c r="U268" s="36">
        <v>184.35534204999999</v>
      </c>
      <c r="V268" s="36">
        <v>184.82734482999999</v>
      </c>
      <c r="W268" s="36">
        <v>186.63291855</v>
      </c>
      <c r="X268" s="36">
        <v>193.62033955999999</v>
      </c>
      <c r="Y268" s="36">
        <v>199.64635390999999</v>
      </c>
    </row>
    <row r="269" spans="1:28" x14ac:dyDescent="0.2">
      <c r="A269" s="35">
        <v>14</v>
      </c>
      <c r="B269" s="36">
        <v>214.76724582</v>
      </c>
      <c r="C269" s="36">
        <v>222.61888228999999</v>
      </c>
      <c r="D269" s="36">
        <v>224.47901787999999</v>
      </c>
      <c r="E269" s="36">
        <v>226.03049050000001</v>
      </c>
      <c r="F269" s="36">
        <v>222.41827584999999</v>
      </c>
      <c r="G269" s="36">
        <v>215.86408320000001</v>
      </c>
      <c r="H269" s="36">
        <v>205.38553845999999</v>
      </c>
      <c r="I269" s="36">
        <v>191.10697085999999</v>
      </c>
      <c r="J269" s="36">
        <v>183.22681659</v>
      </c>
      <c r="K269" s="36">
        <v>190.46870915</v>
      </c>
      <c r="L269" s="36">
        <v>187.10172183</v>
      </c>
      <c r="M269" s="36">
        <v>198.50486284999999</v>
      </c>
      <c r="N269" s="36">
        <v>198.01263763</v>
      </c>
      <c r="O269" s="36">
        <v>202.80791973999999</v>
      </c>
      <c r="P269" s="36">
        <v>204.87493391999999</v>
      </c>
      <c r="Q269" s="36">
        <v>206.54538676999999</v>
      </c>
      <c r="R269" s="36">
        <v>205.17505976000001</v>
      </c>
      <c r="S269" s="36">
        <v>202.61815078999999</v>
      </c>
      <c r="T269" s="36">
        <v>202.17611642</v>
      </c>
      <c r="U269" s="36">
        <v>195.57057961999999</v>
      </c>
      <c r="V269" s="36">
        <v>183.09807667000001</v>
      </c>
      <c r="W269" s="36">
        <v>189.59722761</v>
      </c>
      <c r="X269" s="36">
        <v>207.49958154000001</v>
      </c>
      <c r="Y269" s="36">
        <v>216.09325242</v>
      </c>
    </row>
    <row r="270" spans="1:28" x14ac:dyDescent="0.2">
      <c r="A270" s="35">
        <v>15</v>
      </c>
      <c r="B270" s="36">
        <v>187.66886835</v>
      </c>
      <c r="C270" s="36">
        <v>223.19871769</v>
      </c>
      <c r="D270" s="36">
        <v>242.30287002</v>
      </c>
      <c r="E270" s="36">
        <v>246.07724515999999</v>
      </c>
      <c r="F270" s="36">
        <v>248.06708972000001</v>
      </c>
      <c r="G270" s="36">
        <v>245.35727476</v>
      </c>
      <c r="H270" s="36">
        <v>217.12295854999999</v>
      </c>
      <c r="I270" s="36">
        <v>177.96589033999999</v>
      </c>
      <c r="J270" s="36">
        <v>155.29452502999999</v>
      </c>
      <c r="K270" s="36">
        <v>155.99951471</v>
      </c>
      <c r="L270" s="36">
        <v>170.90967855</v>
      </c>
      <c r="M270" s="36">
        <v>187.58330674999999</v>
      </c>
      <c r="N270" s="36">
        <v>195.44378641</v>
      </c>
      <c r="O270" s="36">
        <v>197.66481528</v>
      </c>
      <c r="P270" s="36">
        <v>200.74474405999999</v>
      </c>
      <c r="Q270" s="36">
        <v>204.4502712</v>
      </c>
      <c r="R270" s="36">
        <v>199.62884667</v>
      </c>
      <c r="S270" s="36">
        <v>200.86010426999999</v>
      </c>
      <c r="T270" s="36">
        <v>201.04942077000001</v>
      </c>
      <c r="U270" s="36">
        <v>201.90752026999999</v>
      </c>
      <c r="V270" s="36">
        <v>197.97390096000001</v>
      </c>
      <c r="W270" s="36">
        <v>192.37948764999999</v>
      </c>
      <c r="X270" s="36">
        <v>196.99026924</v>
      </c>
      <c r="Y270" s="36">
        <v>206.89921165999999</v>
      </c>
    </row>
    <row r="271" spans="1:28" x14ac:dyDescent="0.2">
      <c r="A271" s="35">
        <v>16</v>
      </c>
      <c r="B271" s="36">
        <v>214.56215897999999</v>
      </c>
      <c r="C271" s="36">
        <v>232.30921713000001</v>
      </c>
      <c r="D271" s="36">
        <v>209.49101777000001</v>
      </c>
      <c r="E271" s="36">
        <v>213.35789751999999</v>
      </c>
      <c r="F271" s="36">
        <v>213.69216603000001</v>
      </c>
      <c r="G271" s="36">
        <v>209.30640455</v>
      </c>
      <c r="H271" s="36">
        <v>206.58213051999999</v>
      </c>
      <c r="I271" s="36">
        <v>193.52907479000001</v>
      </c>
      <c r="J271" s="36">
        <v>173.61785191999999</v>
      </c>
      <c r="K271" s="36">
        <v>172.40399388</v>
      </c>
      <c r="L271" s="36">
        <v>172.97587306</v>
      </c>
      <c r="M271" s="36">
        <v>192.86295118999999</v>
      </c>
      <c r="N271" s="36">
        <v>193.00331814</v>
      </c>
      <c r="O271" s="36">
        <v>192.68147504999999</v>
      </c>
      <c r="P271" s="36">
        <v>198.51421199000001</v>
      </c>
      <c r="Q271" s="36">
        <v>201.01305857</v>
      </c>
      <c r="R271" s="36">
        <v>196.41219719</v>
      </c>
      <c r="S271" s="36">
        <v>194.73637489999999</v>
      </c>
      <c r="T271" s="36">
        <v>180.11341974999999</v>
      </c>
      <c r="U271" s="36">
        <v>175.87282500000001</v>
      </c>
      <c r="V271" s="36">
        <v>177.52209429999999</v>
      </c>
      <c r="W271" s="36">
        <v>179.52375172999999</v>
      </c>
      <c r="X271" s="36">
        <v>185.93402026999999</v>
      </c>
      <c r="Y271" s="36">
        <v>202.75438989</v>
      </c>
    </row>
    <row r="272" spans="1:28" x14ac:dyDescent="0.2">
      <c r="A272" s="35">
        <v>17</v>
      </c>
      <c r="B272" s="36">
        <v>221.08786072000001</v>
      </c>
      <c r="C272" s="36">
        <v>233.39097717000001</v>
      </c>
      <c r="D272" s="36">
        <v>239.28158644999999</v>
      </c>
      <c r="E272" s="36">
        <v>241.78339113999999</v>
      </c>
      <c r="F272" s="36">
        <v>243.01165703000001</v>
      </c>
      <c r="G272" s="36">
        <v>245.85058083999999</v>
      </c>
      <c r="H272" s="36">
        <v>238.29721384999999</v>
      </c>
      <c r="I272" s="36">
        <v>218.58291664000001</v>
      </c>
      <c r="J272" s="36">
        <v>213.33336474999999</v>
      </c>
      <c r="K272" s="36">
        <v>215.22356823000001</v>
      </c>
      <c r="L272" s="36">
        <v>214.57206149999999</v>
      </c>
      <c r="M272" s="36">
        <v>207.56609682999999</v>
      </c>
      <c r="N272" s="36">
        <v>208.16538183</v>
      </c>
      <c r="O272" s="36">
        <v>202.20997499999999</v>
      </c>
      <c r="P272" s="36">
        <v>204.30774389999999</v>
      </c>
      <c r="Q272" s="36">
        <v>196.36590824000001</v>
      </c>
      <c r="R272" s="36">
        <v>202.39659953</v>
      </c>
      <c r="S272" s="36">
        <v>194.32448216</v>
      </c>
      <c r="T272" s="36">
        <v>201.28522791</v>
      </c>
      <c r="U272" s="36">
        <v>202.49402782999999</v>
      </c>
      <c r="V272" s="36">
        <v>204.67489085</v>
      </c>
      <c r="W272" s="36">
        <v>203.16389508</v>
      </c>
      <c r="X272" s="36">
        <v>202.84257403999999</v>
      </c>
      <c r="Y272" s="36">
        <v>211.67759043999999</v>
      </c>
    </row>
    <row r="273" spans="1:25" x14ac:dyDescent="0.2">
      <c r="A273" s="35">
        <v>18</v>
      </c>
      <c r="B273" s="36">
        <v>210.70484224</v>
      </c>
      <c r="C273" s="36">
        <v>219.26995436999999</v>
      </c>
      <c r="D273" s="36">
        <v>219.50973504999999</v>
      </c>
      <c r="E273" s="36">
        <v>228.77522988000001</v>
      </c>
      <c r="F273" s="36">
        <v>227.032016</v>
      </c>
      <c r="G273" s="36">
        <v>227.1448078</v>
      </c>
      <c r="H273" s="36">
        <v>230.05475207999999</v>
      </c>
      <c r="I273" s="36">
        <v>223.69531470999999</v>
      </c>
      <c r="J273" s="36">
        <v>213.34694274</v>
      </c>
      <c r="K273" s="36">
        <v>202.92240944</v>
      </c>
      <c r="L273" s="36">
        <v>201.01544938999999</v>
      </c>
      <c r="M273" s="36">
        <v>199.9141731</v>
      </c>
      <c r="N273" s="36">
        <v>198.99093055</v>
      </c>
      <c r="O273" s="36">
        <v>198.91299459000001</v>
      </c>
      <c r="P273" s="36">
        <v>201.90831974</v>
      </c>
      <c r="Q273" s="36">
        <v>202.44204435</v>
      </c>
      <c r="R273" s="36">
        <v>201.42313429999999</v>
      </c>
      <c r="S273" s="36">
        <v>199.91518719000001</v>
      </c>
      <c r="T273" s="36">
        <v>205.76007447000001</v>
      </c>
      <c r="U273" s="36">
        <v>200.36652916</v>
      </c>
      <c r="V273" s="36">
        <v>203.6899884</v>
      </c>
      <c r="W273" s="36">
        <v>210.00649050000001</v>
      </c>
      <c r="X273" s="36">
        <v>205.81828661</v>
      </c>
      <c r="Y273" s="36">
        <v>211.83461216000001</v>
      </c>
    </row>
    <row r="274" spans="1:25" x14ac:dyDescent="0.2">
      <c r="A274" s="35">
        <v>19</v>
      </c>
      <c r="B274" s="36">
        <v>220.11126852999999</v>
      </c>
      <c r="C274" s="36">
        <v>225.80593553</v>
      </c>
      <c r="D274" s="36">
        <v>231.52938348999999</v>
      </c>
      <c r="E274" s="36">
        <v>233.34527441</v>
      </c>
      <c r="F274" s="36">
        <v>236.26409946000001</v>
      </c>
      <c r="G274" s="36">
        <v>235.20740201999999</v>
      </c>
      <c r="H274" s="36">
        <v>224.96455191999999</v>
      </c>
      <c r="I274" s="36">
        <v>216.50146964999999</v>
      </c>
      <c r="J274" s="36">
        <v>195.84669307999999</v>
      </c>
      <c r="K274" s="36">
        <v>193.92483578</v>
      </c>
      <c r="L274" s="36">
        <v>185.83030481</v>
      </c>
      <c r="M274" s="36">
        <v>191.83836719000001</v>
      </c>
      <c r="N274" s="36">
        <v>195.4261089</v>
      </c>
      <c r="O274" s="36">
        <v>194.15832381999999</v>
      </c>
      <c r="P274" s="36">
        <v>196.10590099999999</v>
      </c>
      <c r="Q274" s="36">
        <v>198.89209018</v>
      </c>
      <c r="R274" s="36">
        <v>201.21440158999999</v>
      </c>
      <c r="S274" s="36">
        <v>209.68997256</v>
      </c>
      <c r="T274" s="36">
        <v>206.77650248</v>
      </c>
      <c r="U274" s="36">
        <v>202.25336354999999</v>
      </c>
      <c r="V274" s="36">
        <v>202.85567932999999</v>
      </c>
      <c r="W274" s="36">
        <v>201.70089641999999</v>
      </c>
      <c r="X274" s="36">
        <v>203.34954289999999</v>
      </c>
      <c r="Y274" s="36">
        <v>215.06319811</v>
      </c>
    </row>
    <row r="275" spans="1:25" x14ac:dyDescent="0.2">
      <c r="A275" s="35">
        <v>20</v>
      </c>
      <c r="B275" s="36">
        <v>233.44003307</v>
      </c>
      <c r="C275" s="36">
        <v>238.55039400000001</v>
      </c>
      <c r="D275" s="36">
        <v>244.32658669</v>
      </c>
      <c r="E275" s="36">
        <v>242.36896935999999</v>
      </c>
      <c r="F275" s="36">
        <v>242.99461409</v>
      </c>
      <c r="G275" s="36">
        <v>237.25619141000001</v>
      </c>
      <c r="H275" s="36">
        <v>231.07805861</v>
      </c>
      <c r="I275" s="36">
        <v>206.31747139000001</v>
      </c>
      <c r="J275" s="36">
        <v>204.87114270000001</v>
      </c>
      <c r="K275" s="36">
        <v>200.12138073</v>
      </c>
      <c r="L275" s="36">
        <v>198.74955663</v>
      </c>
      <c r="M275" s="36">
        <v>198.92411364</v>
      </c>
      <c r="N275" s="36">
        <v>201.53347651999999</v>
      </c>
      <c r="O275" s="36">
        <v>203.58936015</v>
      </c>
      <c r="P275" s="36">
        <v>206.11386203000001</v>
      </c>
      <c r="Q275" s="36">
        <v>204.84876865000001</v>
      </c>
      <c r="R275" s="36">
        <v>203.61932116</v>
      </c>
      <c r="S275" s="36">
        <v>202.71007933000001</v>
      </c>
      <c r="T275" s="36">
        <v>192.60471805</v>
      </c>
      <c r="U275" s="36">
        <v>190.24392936000001</v>
      </c>
      <c r="V275" s="36">
        <v>190.31974431</v>
      </c>
      <c r="W275" s="36">
        <v>194.99974306999999</v>
      </c>
      <c r="X275" s="36">
        <v>189.28722316</v>
      </c>
      <c r="Y275" s="36">
        <v>202.77044695999999</v>
      </c>
    </row>
    <row r="276" spans="1:25" x14ac:dyDescent="0.2">
      <c r="A276" s="35">
        <v>21</v>
      </c>
      <c r="B276" s="36">
        <v>213.17413103000001</v>
      </c>
      <c r="C276" s="36">
        <v>227.20683797000001</v>
      </c>
      <c r="D276" s="36">
        <v>236.38688816999999</v>
      </c>
      <c r="E276" s="36">
        <v>238.85770274000001</v>
      </c>
      <c r="F276" s="36">
        <v>239.92814372000001</v>
      </c>
      <c r="G276" s="36">
        <v>239.20417079000001</v>
      </c>
      <c r="H276" s="36">
        <v>220.99862769999999</v>
      </c>
      <c r="I276" s="36">
        <v>202.75844053</v>
      </c>
      <c r="J276" s="36">
        <v>205.87475723</v>
      </c>
      <c r="K276" s="36">
        <v>203.54559438000001</v>
      </c>
      <c r="L276" s="36">
        <v>200.93472303999999</v>
      </c>
      <c r="M276" s="36">
        <v>199.93143104999999</v>
      </c>
      <c r="N276" s="36">
        <v>202.35657132</v>
      </c>
      <c r="O276" s="36">
        <v>202.08190035999999</v>
      </c>
      <c r="P276" s="36">
        <v>202.37386222000001</v>
      </c>
      <c r="Q276" s="36">
        <v>202.55608753000001</v>
      </c>
      <c r="R276" s="36">
        <v>202.60555041000001</v>
      </c>
      <c r="S276" s="36">
        <v>203.77561395000001</v>
      </c>
      <c r="T276" s="36">
        <v>197.50707958000001</v>
      </c>
      <c r="U276" s="36">
        <v>200.02208113</v>
      </c>
      <c r="V276" s="36">
        <v>200.30841262000001</v>
      </c>
      <c r="W276" s="36">
        <v>191.71752140000001</v>
      </c>
      <c r="X276" s="36">
        <v>197.68742279</v>
      </c>
      <c r="Y276" s="36">
        <v>202.31924344999999</v>
      </c>
    </row>
    <row r="277" spans="1:25" x14ac:dyDescent="0.2">
      <c r="A277" s="35">
        <v>22</v>
      </c>
      <c r="B277" s="36">
        <v>226.39465867999999</v>
      </c>
      <c r="C277" s="36">
        <v>203.14938913</v>
      </c>
      <c r="D277" s="36">
        <v>209.57542194999999</v>
      </c>
      <c r="E277" s="36">
        <v>213.02331924000001</v>
      </c>
      <c r="F277" s="36">
        <v>215.29883464</v>
      </c>
      <c r="G277" s="36">
        <v>215.07871152000001</v>
      </c>
      <c r="H277" s="36">
        <v>207.39212193</v>
      </c>
      <c r="I277" s="36">
        <v>205.60237616000001</v>
      </c>
      <c r="J277" s="36">
        <v>225.02995074</v>
      </c>
      <c r="K277" s="36">
        <v>233.60778113000001</v>
      </c>
      <c r="L277" s="36">
        <v>229.23271303000001</v>
      </c>
      <c r="M277" s="36">
        <v>202.24901813</v>
      </c>
      <c r="N277" s="36">
        <v>175.54366680000001</v>
      </c>
      <c r="O277" s="36">
        <v>175.37499066000001</v>
      </c>
      <c r="P277" s="36">
        <v>176.28928171000001</v>
      </c>
      <c r="Q277" s="36">
        <v>175.50497677999999</v>
      </c>
      <c r="R277" s="36">
        <v>200.3663282</v>
      </c>
      <c r="S277" s="36">
        <v>227.79867091</v>
      </c>
      <c r="T277" s="36">
        <v>230.98047485999999</v>
      </c>
      <c r="U277" s="36">
        <v>228.64147313000001</v>
      </c>
      <c r="V277" s="36">
        <v>230.29684531000001</v>
      </c>
      <c r="W277" s="36">
        <v>219.54130436</v>
      </c>
      <c r="X277" s="36">
        <v>221.41051715</v>
      </c>
      <c r="Y277" s="36">
        <v>214.82237857000001</v>
      </c>
    </row>
    <row r="278" spans="1:25" x14ac:dyDescent="0.2">
      <c r="A278" s="35">
        <v>23</v>
      </c>
      <c r="B278" s="36">
        <v>214.40858528000001</v>
      </c>
      <c r="C278" s="36">
        <v>228.18067010999999</v>
      </c>
      <c r="D278" s="36">
        <v>232.34202101</v>
      </c>
      <c r="E278" s="36">
        <v>235.19929453</v>
      </c>
      <c r="F278" s="36">
        <v>236.30724201999999</v>
      </c>
      <c r="G278" s="36">
        <v>233.30617119999999</v>
      </c>
      <c r="H278" s="36">
        <v>222.75885826000001</v>
      </c>
      <c r="I278" s="36">
        <v>206.23483009</v>
      </c>
      <c r="J278" s="36">
        <v>199.76543627999999</v>
      </c>
      <c r="K278" s="36">
        <v>202.96084690000001</v>
      </c>
      <c r="L278" s="36">
        <v>187.35281115999999</v>
      </c>
      <c r="M278" s="36">
        <v>188.8186632</v>
      </c>
      <c r="N278" s="36">
        <v>184.77629429000001</v>
      </c>
      <c r="O278" s="36">
        <v>185.11294961999999</v>
      </c>
      <c r="P278" s="36">
        <v>184.45352208</v>
      </c>
      <c r="Q278" s="36">
        <v>183.98223025999999</v>
      </c>
      <c r="R278" s="36">
        <v>186.90702861</v>
      </c>
      <c r="S278" s="36">
        <v>187.85292767999999</v>
      </c>
      <c r="T278" s="36">
        <v>198.27116846999999</v>
      </c>
      <c r="U278" s="36">
        <v>199.15016614999999</v>
      </c>
      <c r="V278" s="36">
        <v>196.60816578999999</v>
      </c>
      <c r="W278" s="36">
        <v>201.98278060000001</v>
      </c>
      <c r="X278" s="36">
        <v>197.59356799</v>
      </c>
      <c r="Y278" s="36">
        <v>204.38866962</v>
      </c>
    </row>
    <row r="279" spans="1:25" x14ac:dyDescent="0.2">
      <c r="A279" s="35">
        <v>24</v>
      </c>
      <c r="B279" s="36">
        <v>210.21606915999999</v>
      </c>
      <c r="C279" s="36">
        <v>204.59840491</v>
      </c>
      <c r="D279" s="36">
        <v>214.07145503000001</v>
      </c>
      <c r="E279" s="36">
        <v>235.54938888999999</v>
      </c>
      <c r="F279" s="36">
        <v>237.30488808999999</v>
      </c>
      <c r="G279" s="36">
        <v>225.2199248</v>
      </c>
      <c r="H279" s="36">
        <v>213.81361296</v>
      </c>
      <c r="I279" s="36">
        <v>211.92572178</v>
      </c>
      <c r="J279" s="36">
        <v>242.72589909999999</v>
      </c>
      <c r="K279" s="36">
        <v>251.47026091999999</v>
      </c>
      <c r="L279" s="36">
        <v>224.71987091</v>
      </c>
      <c r="M279" s="36">
        <v>199.21469428</v>
      </c>
      <c r="N279" s="36">
        <v>185.56261925000001</v>
      </c>
      <c r="O279" s="36">
        <v>185.97523981000001</v>
      </c>
      <c r="P279" s="36">
        <v>184.71514759999999</v>
      </c>
      <c r="Q279" s="36">
        <v>184.48948677000001</v>
      </c>
      <c r="R279" s="36">
        <v>193.67245819999999</v>
      </c>
      <c r="S279" s="36">
        <v>216.96084508999999</v>
      </c>
      <c r="T279" s="36">
        <v>212.84736298999999</v>
      </c>
      <c r="U279" s="36">
        <v>236.01489049</v>
      </c>
      <c r="V279" s="36">
        <v>205.63892659999999</v>
      </c>
      <c r="W279" s="36">
        <v>204.21793464999999</v>
      </c>
      <c r="X279" s="36">
        <v>191.65558673000001</v>
      </c>
      <c r="Y279" s="36">
        <v>178.61631903</v>
      </c>
    </row>
    <row r="280" spans="1:25" x14ac:dyDescent="0.2">
      <c r="A280" s="35">
        <v>25</v>
      </c>
      <c r="B280" s="36">
        <v>206.38025088000001</v>
      </c>
      <c r="C280" s="36">
        <v>209.62712206</v>
      </c>
      <c r="D280" s="36">
        <v>211.05133717000001</v>
      </c>
      <c r="E280" s="36">
        <v>213.75522387000001</v>
      </c>
      <c r="F280" s="36">
        <v>211.81718609000001</v>
      </c>
      <c r="G280" s="36">
        <v>211.68321283</v>
      </c>
      <c r="H280" s="36">
        <v>200.65936798000001</v>
      </c>
      <c r="I280" s="36">
        <v>192.74134892000001</v>
      </c>
      <c r="J280" s="36">
        <v>172.95289169</v>
      </c>
      <c r="K280" s="36">
        <v>176.64920115000001</v>
      </c>
      <c r="L280" s="36">
        <v>174.97739747</v>
      </c>
      <c r="M280" s="36">
        <v>172.84751451</v>
      </c>
      <c r="N280" s="36">
        <v>176.67184202999999</v>
      </c>
      <c r="O280" s="36">
        <v>179.59640252</v>
      </c>
      <c r="P280" s="36">
        <v>180.54127606</v>
      </c>
      <c r="Q280" s="36">
        <v>182.91565668000001</v>
      </c>
      <c r="R280" s="36">
        <v>183.28262321</v>
      </c>
      <c r="S280" s="36">
        <v>175.37013894</v>
      </c>
      <c r="T280" s="36">
        <v>178.46434572000001</v>
      </c>
      <c r="U280" s="36">
        <v>173.76464225999999</v>
      </c>
      <c r="V280" s="36">
        <v>169.18111465000001</v>
      </c>
      <c r="W280" s="36">
        <v>173.68972722000001</v>
      </c>
      <c r="X280" s="36">
        <v>185.11813498999999</v>
      </c>
      <c r="Y280" s="36">
        <v>185.69003587</v>
      </c>
    </row>
    <row r="281" spans="1:25" x14ac:dyDescent="0.2">
      <c r="A281" s="35">
        <v>26</v>
      </c>
      <c r="B281" s="36">
        <v>206.75000792</v>
      </c>
      <c r="C281" s="36">
        <v>224.28519779999999</v>
      </c>
      <c r="D281" s="36">
        <v>231.24960358000001</v>
      </c>
      <c r="E281" s="36">
        <v>235.16658681999999</v>
      </c>
      <c r="F281" s="36">
        <v>234.93842670000001</v>
      </c>
      <c r="G281" s="36">
        <v>233.83858459000001</v>
      </c>
      <c r="H281" s="36">
        <v>223.28649289000001</v>
      </c>
      <c r="I281" s="36">
        <v>212.0519013</v>
      </c>
      <c r="J281" s="36">
        <v>190.17280116000001</v>
      </c>
      <c r="K281" s="36">
        <v>176.32520534</v>
      </c>
      <c r="L281" s="36">
        <v>179.31423343</v>
      </c>
      <c r="M281" s="36">
        <v>179.52279168999999</v>
      </c>
      <c r="N281" s="36">
        <v>179.35547768000001</v>
      </c>
      <c r="O281" s="36">
        <v>182.02411971999999</v>
      </c>
      <c r="P281" s="36">
        <v>185.34228322999999</v>
      </c>
      <c r="Q281" s="36">
        <v>185.33586525000001</v>
      </c>
      <c r="R281" s="36">
        <v>183.43847914</v>
      </c>
      <c r="S281" s="36">
        <v>185.03129561</v>
      </c>
      <c r="T281" s="36">
        <v>180.36567762000001</v>
      </c>
      <c r="U281" s="36">
        <v>185.82408088</v>
      </c>
      <c r="V281" s="36">
        <v>181.09951409999999</v>
      </c>
      <c r="W281" s="36">
        <v>182.69070926000001</v>
      </c>
      <c r="X281" s="36">
        <v>193.07398660999999</v>
      </c>
      <c r="Y281" s="36">
        <v>195.74156318999999</v>
      </c>
    </row>
    <row r="282" spans="1:25" x14ac:dyDescent="0.2">
      <c r="A282" s="35">
        <v>27</v>
      </c>
      <c r="B282" s="36">
        <v>223.33228399000001</v>
      </c>
      <c r="C282" s="36">
        <v>231.22441078</v>
      </c>
      <c r="D282" s="36">
        <v>214.96246384</v>
      </c>
      <c r="E282" s="36">
        <v>218.98448640000001</v>
      </c>
      <c r="F282" s="36">
        <v>218.54244441</v>
      </c>
      <c r="G282" s="36">
        <v>207.84167819000001</v>
      </c>
      <c r="H282" s="36">
        <v>213.82944866</v>
      </c>
      <c r="I282" s="36">
        <v>226.54886918</v>
      </c>
      <c r="J282" s="36">
        <v>207.70036149000001</v>
      </c>
      <c r="K282" s="36">
        <v>204.01969087000001</v>
      </c>
      <c r="L282" s="36">
        <v>199.47676498000001</v>
      </c>
      <c r="M282" s="36">
        <v>196.22707342000001</v>
      </c>
      <c r="N282" s="36">
        <v>168.94427035999999</v>
      </c>
      <c r="O282" s="36">
        <v>169.17936685000001</v>
      </c>
      <c r="P282" s="36">
        <v>169.96114904999999</v>
      </c>
      <c r="Q282" s="36">
        <v>170.39169699000001</v>
      </c>
      <c r="R282" s="36">
        <v>193.52461113000001</v>
      </c>
      <c r="S282" s="36">
        <v>190.19544569999999</v>
      </c>
      <c r="T282" s="36">
        <v>195.28426723999999</v>
      </c>
      <c r="U282" s="36">
        <v>196.45419742999999</v>
      </c>
      <c r="V282" s="36">
        <v>197.80734426999999</v>
      </c>
      <c r="W282" s="36">
        <v>201.60261997999999</v>
      </c>
      <c r="X282" s="36">
        <v>218.59777338999999</v>
      </c>
      <c r="Y282" s="36">
        <v>216.47844952</v>
      </c>
    </row>
    <row r="283" spans="1:25" x14ac:dyDescent="0.2">
      <c r="A283" s="35">
        <v>28</v>
      </c>
      <c r="B283" s="36">
        <v>216.18716706000001</v>
      </c>
      <c r="C283" s="36">
        <v>230.12915149</v>
      </c>
      <c r="D283" s="36">
        <v>216.37090717000001</v>
      </c>
      <c r="E283" s="36">
        <v>219.88282841</v>
      </c>
      <c r="F283" s="36">
        <v>219.18431183999999</v>
      </c>
      <c r="G283" s="36">
        <v>210.17474304999999</v>
      </c>
      <c r="H283" s="36">
        <v>214.70554436</v>
      </c>
      <c r="I283" s="36">
        <v>220.6049003</v>
      </c>
      <c r="J283" s="36">
        <v>209.27462825000001</v>
      </c>
      <c r="K283" s="36">
        <v>210.70570677000001</v>
      </c>
      <c r="L283" s="36">
        <v>202.58208346000001</v>
      </c>
      <c r="M283" s="36">
        <v>197.14875934</v>
      </c>
      <c r="N283" s="36">
        <v>170.25452902999999</v>
      </c>
      <c r="O283" s="36">
        <v>173.67429770999999</v>
      </c>
      <c r="P283" s="36">
        <v>174.03903120000001</v>
      </c>
      <c r="Q283" s="36">
        <v>170.96695424000001</v>
      </c>
      <c r="R283" s="36">
        <v>195.5022836</v>
      </c>
      <c r="S283" s="36">
        <v>189.29601847000001</v>
      </c>
      <c r="T283" s="36">
        <v>192.05021683999999</v>
      </c>
      <c r="U283" s="36">
        <v>191.95173994999999</v>
      </c>
      <c r="V283" s="36">
        <v>196.17267720000001</v>
      </c>
      <c r="W283" s="36">
        <v>202.16002950000001</v>
      </c>
      <c r="X283" s="36">
        <v>203.94624335</v>
      </c>
      <c r="Y283" s="36">
        <v>226.02161606000001</v>
      </c>
    </row>
    <row r="284" spans="1:25" x14ac:dyDescent="0.2">
      <c r="A284" s="35">
        <v>29</v>
      </c>
      <c r="B284" s="36">
        <v>181.85360847000001</v>
      </c>
      <c r="C284" s="36">
        <v>202.66369975000001</v>
      </c>
      <c r="D284" s="36">
        <v>215.51264508</v>
      </c>
      <c r="E284" s="36">
        <v>220.61045539</v>
      </c>
      <c r="F284" s="36">
        <v>226.79017364000001</v>
      </c>
      <c r="G284" s="36">
        <v>228.88412930000001</v>
      </c>
      <c r="H284" s="36">
        <v>221.52070434000001</v>
      </c>
      <c r="I284" s="36">
        <v>214.15481052999999</v>
      </c>
      <c r="J284" s="36">
        <v>212.73065991000001</v>
      </c>
      <c r="K284" s="36">
        <v>202.81275122</v>
      </c>
      <c r="L284" s="36">
        <v>196.63495552000001</v>
      </c>
      <c r="M284" s="36">
        <v>196.26444248000001</v>
      </c>
      <c r="N284" s="36">
        <v>200.77758175</v>
      </c>
      <c r="O284" s="36">
        <v>201.08960689</v>
      </c>
      <c r="P284" s="36">
        <v>195.03008980999999</v>
      </c>
      <c r="Q284" s="36">
        <v>197.99947985</v>
      </c>
      <c r="R284" s="36">
        <v>198.20354775999999</v>
      </c>
      <c r="S284" s="36">
        <v>199.22995746999999</v>
      </c>
      <c r="T284" s="36">
        <v>198.56342583</v>
      </c>
      <c r="U284" s="36">
        <v>201.10042182999999</v>
      </c>
      <c r="V284" s="36">
        <v>201.07173487</v>
      </c>
      <c r="W284" s="36">
        <v>198.86781711</v>
      </c>
      <c r="X284" s="36">
        <v>204.50642518999999</v>
      </c>
      <c r="Y284" s="36">
        <v>202.28675626</v>
      </c>
    </row>
    <row r="285" spans="1:25" x14ac:dyDescent="0.2">
      <c r="A285" s="35">
        <v>30</v>
      </c>
      <c r="B285" s="36">
        <v>216.76818660999999</v>
      </c>
      <c r="C285" s="36">
        <v>231.12838457000001</v>
      </c>
      <c r="D285" s="36">
        <v>238.86533864</v>
      </c>
      <c r="E285" s="36">
        <v>244.11228152000001</v>
      </c>
      <c r="F285" s="36">
        <v>245.04264760000001</v>
      </c>
      <c r="G285" s="36">
        <v>241.26161443999999</v>
      </c>
      <c r="H285" s="36">
        <v>224.52615491</v>
      </c>
      <c r="I285" s="36">
        <v>210.04980914000001</v>
      </c>
      <c r="J285" s="36">
        <v>213.80434259</v>
      </c>
      <c r="K285" s="36">
        <v>202.98986923999999</v>
      </c>
      <c r="L285" s="36">
        <v>194.58348935999999</v>
      </c>
      <c r="M285" s="36">
        <v>200.17705928000001</v>
      </c>
      <c r="N285" s="36">
        <v>202.78206754999999</v>
      </c>
      <c r="O285" s="36">
        <v>196.52740817</v>
      </c>
      <c r="P285" s="36">
        <v>197.66141397000001</v>
      </c>
      <c r="Q285" s="36">
        <v>198.67182708999999</v>
      </c>
      <c r="R285" s="36">
        <v>198.49792300999999</v>
      </c>
      <c r="S285" s="36">
        <v>200.30328154</v>
      </c>
      <c r="T285" s="36">
        <v>204.64389789000001</v>
      </c>
      <c r="U285" s="36">
        <v>206.64280287</v>
      </c>
      <c r="V285" s="36">
        <v>207.39879429999999</v>
      </c>
      <c r="W285" s="36">
        <v>203.65356758999999</v>
      </c>
      <c r="X285" s="36">
        <v>210.56528433</v>
      </c>
      <c r="Y285" s="36">
        <v>204.34096679999999</v>
      </c>
    </row>
    <row r="286" spans="1:25" x14ac:dyDescent="0.2">
      <c r="A286" s="35">
        <v>31</v>
      </c>
      <c r="B286" s="36" t="s">
        <v>150</v>
      </c>
      <c r="C286" s="36" t="s">
        <v>150</v>
      </c>
      <c r="D286" s="36" t="s">
        <v>150</v>
      </c>
      <c r="E286" s="36" t="s">
        <v>150</v>
      </c>
      <c r="F286" s="36" t="s">
        <v>150</v>
      </c>
      <c r="G286" s="36" t="s">
        <v>150</v>
      </c>
      <c r="H286" s="36" t="s">
        <v>150</v>
      </c>
      <c r="I286" s="36" t="s">
        <v>150</v>
      </c>
      <c r="J286" s="36" t="s">
        <v>150</v>
      </c>
      <c r="K286" s="36" t="s">
        <v>150</v>
      </c>
      <c r="L286" s="36" t="s">
        <v>150</v>
      </c>
      <c r="M286" s="36" t="s">
        <v>150</v>
      </c>
      <c r="N286" s="36" t="s">
        <v>150</v>
      </c>
      <c r="O286" s="36" t="s">
        <v>150</v>
      </c>
      <c r="P286" s="36" t="s">
        <v>150</v>
      </c>
      <c r="Q286" s="36" t="s">
        <v>150</v>
      </c>
      <c r="R286" s="36" t="s">
        <v>150</v>
      </c>
      <c r="S286" s="36" t="s">
        <v>150</v>
      </c>
      <c r="T286" s="36" t="s">
        <v>150</v>
      </c>
      <c r="U286" s="36" t="s">
        <v>150</v>
      </c>
      <c r="V286" s="36" t="s">
        <v>150</v>
      </c>
      <c r="W286" s="36" t="s">
        <v>150</v>
      </c>
      <c r="X286" s="36" t="s">
        <v>150</v>
      </c>
      <c r="Y286" s="36" t="s">
        <v>150</v>
      </c>
    </row>
    <row r="287" spans="1:25" x14ac:dyDescent="0.2">
      <c r="A287" s="42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</row>
    <row r="288" spans="1:25" x14ac:dyDescent="0.2">
      <c r="A288" s="42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</row>
    <row r="289" spans="1:25" s="44" customFormat="1" ht="59.25" customHeight="1" x14ac:dyDescent="0.2">
      <c r="A289" s="133" t="s">
        <v>17</v>
      </c>
      <c r="B289" s="134"/>
      <c r="C289" s="134"/>
      <c r="D289" s="135"/>
      <c r="E289" s="65">
        <v>0</v>
      </c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</row>
    <row r="290" spans="1:25" s="44" customFormat="1" ht="12.75" customHeight="1" x14ac:dyDescent="0.2">
      <c r="A290" s="42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</row>
    <row r="291" spans="1:25" s="44" customFormat="1" ht="15" x14ac:dyDescent="0.25">
      <c r="A291" s="64" t="s">
        <v>132</v>
      </c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M291" s="54">
        <v>435594.34500784107</v>
      </c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</row>
    <row r="292" spans="1:25" s="44" customFormat="1" x14ac:dyDescent="0.2">
      <c r="A292" s="42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</row>
    <row r="293" spans="1:25" ht="15" x14ac:dyDescent="0.25">
      <c r="A293" s="53" t="s">
        <v>137</v>
      </c>
    </row>
    <row r="294" spans="1:25" x14ac:dyDescent="0.2">
      <c r="A294" s="12"/>
    </row>
    <row r="295" spans="1:25" x14ac:dyDescent="0.2">
      <c r="A295" s="126"/>
      <c r="B295" s="127"/>
      <c r="C295" s="127"/>
      <c r="D295" s="127"/>
      <c r="E295" s="128"/>
      <c r="F295" s="114" t="s">
        <v>3</v>
      </c>
      <c r="G295" s="115"/>
      <c r="H295" s="115"/>
      <c r="I295" s="116"/>
      <c r="J295" s="122" t="s">
        <v>138</v>
      </c>
      <c r="K295" s="123"/>
      <c r="L295" s="124"/>
    </row>
    <row r="296" spans="1:25" ht="56.25" customHeight="1" x14ac:dyDescent="0.2">
      <c r="A296" s="118"/>
      <c r="B296" s="119"/>
      <c r="C296" s="119"/>
      <c r="D296" s="119"/>
      <c r="E296" s="120"/>
      <c r="F296" s="38" t="s">
        <v>4</v>
      </c>
      <c r="G296" s="35" t="s">
        <v>5</v>
      </c>
      <c r="H296" s="35" t="s">
        <v>6</v>
      </c>
      <c r="I296" s="35" t="s">
        <v>7</v>
      </c>
      <c r="J296" s="118"/>
      <c r="K296" s="119"/>
      <c r="L296" s="120"/>
    </row>
    <row r="297" spans="1:25" ht="40.5" customHeight="1" x14ac:dyDescent="0.2">
      <c r="A297" s="121" t="s">
        <v>16</v>
      </c>
      <c r="B297" s="121"/>
      <c r="C297" s="121"/>
      <c r="D297" s="121"/>
      <c r="E297" s="121"/>
      <c r="F297" s="39">
        <f>'Тарифы на передачу'!D6</f>
        <v>1310000</v>
      </c>
      <c r="G297" s="39">
        <f>'Тарифы на передачу'!E6</f>
        <v>933159.21</v>
      </c>
      <c r="H297" s="39">
        <f>'Тарифы на передачу'!F6</f>
        <v>1037967.99</v>
      </c>
      <c r="I297" s="39">
        <f>'Тарифы на передачу'!G6</f>
        <v>708755.69</v>
      </c>
      <c r="J297" s="125">
        <f>'Тарифы на передачу'!D13</f>
        <v>203257.28</v>
      </c>
      <c r="K297" s="115"/>
      <c r="L297" s="116"/>
    </row>
    <row r="299" spans="1:25" ht="39" customHeight="1" x14ac:dyDescent="0.2">
      <c r="A299" s="113" t="s">
        <v>142</v>
      </c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</row>
  </sheetData>
  <mergeCells count="27">
    <mergeCell ref="A299:Y299"/>
    <mergeCell ref="A295:E295"/>
    <mergeCell ref="F295:I295"/>
    <mergeCell ref="J295:L296"/>
    <mergeCell ref="A296:E296"/>
    <mergeCell ref="A297:E297"/>
    <mergeCell ref="J297:L297"/>
    <mergeCell ref="A289:D289"/>
    <mergeCell ref="A184:A185"/>
    <mergeCell ref="B184:Y184"/>
    <mergeCell ref="A254:A255"/>
    <mergeCell ref="B254:Y254"/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8168889431442"/>
  </sheetPr>
  <dimension ref="A2:S13"/>
  <sheetViews>
    <sheetView workbookViewId="0">
      <selection activeCell="E23" sqref="E23"/>
    </sheetView>
  </sheetViews>
  <sheetFormatPr defaultRowHeight="15" x14ac:dyDescent="0.25"/>
  <cols>
    <col min="1" max="1" width="23.7109375" customWidth="1"/>
    <col min="2" max="7" width="13.140625" customWidth="1"/>
  </cols>
  <sheetData>
    <row r="2" spans="1:19" ht="28.5" customHeight="1" thickBot="1" x14ac:dyDescent="0.3">
      <c r="A2" s="137" t="s">
        <v>151</v>
      </c>
      <c r="B2" s="137"/>
      <c r="C2" s="137"/>
      <c r="D2" s="137"/>
      <c r="E2" s="137"/>
      <c r="F2" s="137"/>
      <c r="G2" s="137"/>
    </row>
    <row r="3" spans="1:19" x14ac:dyDescent="0.25">
      <c r="A3" s="143" t="s">
        <v>24</v>
      </c>
      <c r="B3" s="144"/>
      <c r="C3" s="145"/>
      <c r="D3" s="149" t="s">
        <v>152</v>
      </c>
      <c r="E3" s="150"/>
      <c r="F3" s="150"/>
      <c r="G3" s="151"/>
    </row>
    <row r="4" spans="1:19" ht="15.75" thickBot="1" x14ac:dyDescent="0.3">
      <c r="A4" s="146" t="s">
        <v>18</v>
      </c>
      <c r="B4" s="147"/>
      <c r="C4" s="148"/>
      <c r="D4" s="76" t="s">
        <v>13</v>
      </c>
      <c r="E4" s="77" t="s">
        <v>19</v>
      </c>
      <c r="F4" s="77" t="s">
        <v>20</v>
      </c>
      <c r="G4" s="78" t="s">
        <v>21</v>
      </c>
    </row>
    <row r="5" spans="1:19" x14ac:dyDescent="0.25">
      <c r="A5" s="139" t="s">
        <v>2</v>
      </c>
      <c r="B5" s="140"/>
      <c r="C5" s="72" t="s">
        <v>1</v>
      </c>
      <c r="D5" s="73">
        <v>2029.1000000000001</v>
      </c>
      <c r="E5" s="74">
        <v>2159.38</v>
      </c>
      <c r="F5" s="74">
        <v>2748.94</v>
      </c>
      <c r="G5" s="75">
        <v>2696.32</v>
      </c>
    </row>
    <row r="6" spans="1:19" ht="26.25" x14ac:dyDescent="0.25">
      <c r="A6" s="141" t="s">
        <v>22</v>
      </c>
      <c r="B6" s="8" t="s">
        <v>14</v>
      </c>
      <c r="C6" s="4" t="s">
        <v>23</v>
      </c>
      <c r="D6" s="5">
        <v>1310000</v>
      </c>
      <c r="E6" s="6">
        <v>933159.21</v>
      </c>
      <c r="F6" s="6">
        <v>1037967.99</v>
      </c>
      <c r="G6" s="7">
        <v>708755.69</v>
      </c>
    </row>
    <row r="7" spans="1:19" ht="27" thickBot="1" x14ac:dyDescent="0.3">
      <c r="A7" s="142"/>
      <c r="B7" s="57" t="s">
        <v>15</v>
      </c>
      <c r="C7" s="58" t="s">
        <v>1</v>
      </c>
      <c r="D7" s="59">
        <v>36.14</v>
      </c>
      <c r="E7" s="60">
        <v>216.18</v>
      </c>
      <c r="F7" s="60">
        <v>268.98</v>
      </c>
      <c r="G7" s="62">
        <v>803.57</v>
      </c>
    </row>
    <row r="9" spans="1:19" ht="15.75" thickBot="1" x14ac:dyDescent="0.3">
      <c r="A9" s="138" t="s">
        <v>141</v>
      </c>
      <c r="B9" s="138"/>
      <c r="C9" s="138"/>
      <c r="D9" s="138"/>
      <c r="E9" s="138"/>
      <c r="F9" s="138"/>
      <c r="G9" s="138"/>
    </row>
    <row r="10" spans="1:19" s="61" customFormat="1" x14ac:dyDescent="0.25">
      <c r="A10" s="71" t="s">
        <v>139</v>
      </c>
      <c r="B10" s="143" t="s">
        <v>152</v>
      </c>
      <c r="C10" s="144"/>
      <c r="D10" s="157"/>
      <c r="E10" s="70" t="s">
        <v>121</v>
      </c>
      <c r="F10" s="69" t="s">
        <v>121</v>
      </c>
    </row>
    <row r="11" spans="1:19" s="61" customFormat="1" x14ac:dyDescent="0.25">
      <c r="A11" s="160"/>
      <c r="B11" s="155" t="s">
        <v>113</v>
      </c>
      <c r="C11" s="156"/>
      <c r="D11" s="162" t="s">
        <v>115</v>
      </c>
      <c r="E11" s="158" t="s">
        <v>128</v>
      </c>
      <c r="F11" s="159"/>
      <c r="H11" s="152" t="s">
        <v>140</v>
      </c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4"/>
    </row>
    <row r="12" spans="1:19" s="61" customFormat="1" ht="28.5" customHeight="1" thickBot="1" x14ac:dyDescent="0.3">
      <c r="A12" s="161"/>
      <c r="B12" s="81" t="s">
        <v>112</v>
      </c>
      <c r="C12" s="82" t="s">
        <v>114</v>
      </c>
      <c r="D12" s="163"/>
      <c r="E12" s="79" t="s">
        <v>112</v>
      </c>
      <c r="F12" s="80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61" customFormat="1" ht="15.75" thickBot="1" x14ac:dyDescent="0.3">
      <c r="A13" s="84" t="s">
        <v>144</v>
      </c>
      <c r="B13" s="85">
        <v>3.18</v>
      </c>
      <c r="C13" s="86">
        <v>4.83</v>
      </c>
      <c r="D13" s="87">
        <v>203257.28</v>
      </c>
      <c r="E13" s="88">
        <f>B13%*SUMIF($H$12:$S$12,$E$10,$H$13:$S$13)</f>
        <v>72.197130000000001</v>
      </c>
      <c r="F13" s="87">
        <f>C13%*SUMIF($H$12:$S$12,$E$10,$H$13:$S$13)</f>
        <v>109.657905</v>
      </c>
      <c r="H13" s="90">
        <v>2727.86</v>
      </c>
      <c r="I13" s="90">
        <v>2776.29</v>
      </c>
      <c r="J13" s="90">
        <v>2708.49</v>
      </c>
      <c r="K13" s="90">
        <v>3384.4</v>
      </c>
      <c r="L13" s="90">
        <v>2435.9299999999998</v>
      </c>
      <c r="M13" s="90">
        <v>2270.35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</row>
  </sheetData>
  <mergeCells count="13">
    <mergeCell ref="H11:S11"/>
    <mergeCell ref="B11:C11"/>
    <mergeCell ref="B10:D10"/>
    <mergeCell ref="E11:F11"/>
    <mergeCell ref="A11:A12"/>
    <mergeCell ref="D11:D12"/>
    <mergeCell ref="A2:G2"/>
    <mergeCell ref="A9:G9"/>
    <mergeCell ref="A5:B5"/>
    <mergeCell ref="A6:A7"/>
    <mergeCell ref="A3:C3"/>
    <mergeCell ref="A4:C4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2022-07-18T04:30:49Z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182b63e3-28aa-49e2-bd22-8f9badf873fb</vt:lpwstr>
  </property>
</Properties>
</file>