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24226"/>
  <xr:revisionPtr revIDLastSave="0" documentId="13_ncr:1_{3EB68A7F-4C72-4F47-A18E-E789AE9F97DE}" xr6:coauthVersionLast="47" xr6:coauthVersionMax="47" xr10:uidLastSave="{00000000-0000-0000-0000-000000000000}"/>
  <bookViews>
    <workbookView xWindow="-120" yWindow="-120" windowWidth="29040" windowHeight="15840" tabRatio="622" activeTab="5" xr2:uid="{00000000-000D-0000-FFFF-FFFF00000000}"/>
  </bookViews>
  <sheets>
    <sheet name="1 ЦК" sheetId="3" r:id="rId1"/>
    <sheet name="2 ЦК" sheetId="5" r:id="rId2"/>
    <sheet name="3 ЦК" sheetId="6" r:id="rId3"/>
    <sheet name="4 ЦК" sheetId="22" r:id="rId4"/>
    <sheet name="5 ЦК" sheetId="8" r:id="rId5"/>
    <sheet name="6 ЦК" sheetId="26" r:id="rId6"/>
    <sheet name="Тарифы на передачу" sheetId="12" r:id="rId7"/>
  </sheets>
  <definedNames>
    <definedName name="_xlnm.Print_Area" localSheetId="0">'1 ЦК'!$A$1:$F$52</definedName>
    <definedName name="_xlnm.Print_Area" localSheetId="1">'2 ЦК'!$A$1:$F$31</definedName>
    <definedName name="_xlnm.Print_Area" localSheetId="2">'3 ЦК'!$A$1:$Y$150</definedName>
    <definedName name="_xlnm.Print_Area" localSheetId="3">'4 ЦК'!$A$1:$Y$227</definedName>
    <definedName name="_xlnm.Print_Area" localSheetId="4">'5 ЦК'!$A$1:$Y$223</definedName>
    <definedName name="_xlnm.Print_Area" localSheetId="5">'6 ЦК'!$A$1:$Y$298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26" i="22" l="1"/>
  <c r="J297" i="26"/>
  <c r="G297" i="26"/>
  <c r="H297" i="26"/>
  <c r="I297" i="26"/>
  <c r="F297" i="26"/>
  <c r="F226" i="22"/>
  <c r="J226" i="22" l="1"/>
  <c r="H226" i="22" l="1"/>
  <c r="G226" i="22"/>
  <c r="A1" i="6" l="1"/>
  <c r="A1" i="8"/>
  <c r="A1" i="5"/>
  <c r="A1" i="26"/>
  <c r="A1" i="22"/>
  <c r="F13" i="12" l="1"/>
  <c r="E13" i="12"/>
  <c r="B41" i="3" l="1"/>
  <c r="B36" i="3" s="1"/>
  <c r="B31" i="3" l="1"/>
  <c r="C26" i="3" s="1"/>
  <c r="B22" i="3" s="1"/>
  <c r="C15" i="3" s="1"/>
</calcChain>
</file>

<file path=xl/sharedStrings.xml><?xml version="1.0" encoding="utf-8"?>
<sst xmlns="http://schemas.openxmlformats.org/spreadsheetml/2006/main" count="791" uniqueCount="151">
  <si>
    <t>Дата</t>
  </si>
  <si>
    <t>руб./МВт.ч.</t>
  </si>
  <si>
    <t>Одноставочный тариф</t>
  </si>
  <si>
    <t>Уровень напряжения</t>
  </si>
  <si>
    <t>BH</t>
  </si>
  <si>
    <t>CH I</t>
  </si>
  <si>
    <t>CH II</t>
  </si>
  <si>
    <t>HH</t>
  </si>
  <si>
    <t>Ночная</t>
  </si>
  <si>
    <t>Полупиковая</t>
  </si>
  <si>
    <t>Пиковая</t>
  </si>
  <si>
    <t>Дневная</t>
  </si>
  <si>
    <t>Ставка для фактических почасовых объемов покупки электрической энергии, отпущенных на уровне напряжения ВН</t>
  </si>
  <si>
    <t>ВН</t>
  </si>
  <si>
    <t>плата за мощность</t>
  </si>
  <si>
    <t>плата за энергию</t>
  </si>
  <si>
    <t>Ставка для суммы абсолютных значений разностей фактических и плановых почасовых объемов покупки электрической энергии за расчетный период (рублей/МВт·ч, без НДС)</t>
  </si>
  <si>
    <t>диапазоны напряжения</t>
  </si>
  <si>
    <t>СН1</t>
  </si>
  <si>
    <t>СН2</t>
  </si>
  <si>
    <t>НН</t>
  </si>
  <si>
    <t>Двухставочный тариф:</t>
  </si>
  <si>
    <t>руб./МВт</t>
  </si>
  <si>
    <t>Период</t>
  </si>
  <si>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</si>
  <si>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</si>
  <si>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Группа потребителей</t>
  </si>
  <si>
    <t>СН I</t>
  </si>
  <si>
    <t>СН II</t>
  </si>
  <si>
    <t>максимальная мощность от 670 кВт до 10 МВт</t>
  </si>
  <si>
    <t>максимальная мощность не менее 10 МВт</t>
  </si>
  <si>
    <r>
      <rPr>
        <b/>
        <sz val="11"/>
        <color theme="1"/>
        <rFont val="Calibri"/>
        <family val="2"/>
        <charset val="204"/>
        <scheme val="minor"/>
      </rPr>
      <t xml:space="preserve">а. </t>
    </r>
    <r>
      <rPr>
        <sz val="11"/>
        <color theme="1"/>
        <rFont val="Calibri"/>
        <family val="2"/>
        <charset val="204"/>
        <scheme val="minor"/>
      </rPr>
      <t>средневзвешенная регулируемая цена на электрическую энергию на оптовом рынке (рублей/МВт·ч)</t>
    </r>
  </si>
  <si>
    <r>
      <rPr>
        <b/>
        <sz val="11"/>
        <color theme="1"/>
        <rFont val="Calibri"/>
        <family val="2"/>
        <charset val="204"/>
        <scheme val="minor"/>
      </rPr>
      <t>б.</t>
    </r>
    <r>
      <rPr>
        <sz val="11"/>
        <color theme="1"/>
        <rFont val="Calibri"/>
        <family val="2"/>
        <charset val="204"/>
        <scheme val="minor"/>
      </rPr>
      <t xml:space="preserve"> средневзвешенная регулируемая цена на мощность на оптовом рынке (рублей/МВт)</t>
    </r>
  </si>
  <si>
    <r>
      <rPr>
        <b/>
        <sz val="11"/>
        <color theme="1"/>
        <rFont val="Calibri"/>
        <family val="2"/>
        <charset val="204"/>
        <scheme val="minor"/>
      </rPr>
      <t>е.</t>
    </r>
    <r>
      <rPr>
        <sz val="11"/>
        <color theme="1"/>
        <rFont val="Calibri"/>
        <family val="2"/>
        <charset val="204"/>
        <scheme val="minor"/>
      </rPr>
      <t xml:space="preserve"> объем потребления мощности населением и приравненными к нему категориями потребителей (МВт)</t>
    </r>
  </si>
  <si>
    <t>категории (1/час)</t>
  </si>
  <si>
    <r>
      <rPr>
        <b/>
        <sz val="11"/>
        <color theme="1"/>
        <rFont val="Calibri"/>
        <family val="2"/>
        <charset val="204"/>
        <scheme val="minor"/>
      </rPr>
      <t>в.</t>
    </r>
    <r>
      <rPr>
        <sz val="11"/>
        <color theme="1"/>
        <rFont val="Calibri"/>
        <family val="2"/>
        <charset val="204"/>
        <scheme val="minor"/>
      </rPr>
      <t xml:space="preserve"> коэффициент  оплаты  мощности  потребителями (покупателями), осуществляющими расчеты по первой ценовой </t>
    </r>
  </si>
  <si>
    <r>
      <rPr>
        <b/>
        <sz val="11"/>
        <color theme="1"/>
        <rFont val="Calibri"/>
        <family val="2"/>
        <charset val="204"/>
        <scheme val="minor"/>
      </rPr>
      <t xml:space="preserve">г. </t>
    </r>
    <r>
      <rPr>
        <sz val="11"/>
        <color theme="1"/>
        <rFont val="Calibri"/>
        <family val="2"/>
        <charset val="204"/>
        <scheme val="minor"/>
      </rPr>
      <t xml:space="preserve">объем   фактического   пикового   потребления   гарантирующего  поставщика  (энергосбытовой,  </t>
    </r>
  </si>
  <si>
    <r>
      <rPr>
        <b/>
        <sz val="11"/>
        <color theme="1"/>
        <rFont val="Calibri"/>
        <family val="2"/>
        <charset val="204"/>
        <scheme val="minor"/>
      </rPr>
      <t xml:space="preserve">д. </t>
    </r>
    <r>
      <rPr>
        <sz val="11"/>
        <color theme="1"/>
        <rFont val="Calibri"/>
        <family val="2"/>
        <charset val="204"/>
        <scheme val="minor"/>
      </rPr>
      <t xml:space="preserve">сумма  величин  мощности,  оплачиваемой  на  розничном  рынке  потребителями  (покупателями),  </t>
    </r>
  </si>
  <si>
    <t>осуществляющими  расчеты по второй - шестой ценовым категориям (МВт)</t>
  </si>
  <si>
    <t>регулируемых цен для первой ценовой категории (рублей/МВт·ч, без НДС)</t>
  </si>
  <si>
    <t>, в том числе:</t>
  </si>
  <si>
    <r>
      <rPr>
        <b/>
        <sz val="11"/>
        <color theme="1"/>
        <rFont val="Calibri"/>
        <family val="2"/>
        <charset val="204"/>
        <scheme val="minor"/>
      </rPr>
      <t>ж.</t>
    </r>
    <r>
      <rPr>
        <sz val="11"/>
        <color theme="1"/>
        <rFont val="Calibri"/>
        <family val="2"/>
        <charset val="204"/>
        <scheme val="minor"/>
      </rPr>
      <t xml:space="preserve"> фактический   объем   потребления  электрической  энергии  гарантирующим  поставщиком  (энергосбытовой,  </t>
    </r>
  </si>
  <si>
    <t>энергоснабжающей организацией) на оптовом рынке (МВт·ч)</t>
  </si>
  <si>
    <r>
      <rPr>
        <b/>
        <sz val="11"/>
        <color theme="1"/>
        <rFont val="Calibri"/>
        <family val="2"/>
        <charset val="204"/>
        <scheme val="minor"/>
      </rPr>
      <t>з.</t>
    </r>
    <r>
      <rPr>
        <sz val="11"/>
        <color theme="1"/>
        <rFont val="Calibri"/>
        <family val="2"/>
        <charset val="204"/>
        <scheme val="minor"/>
      </rPr>
      <t xml:space="preserve"> сумма  объемов потребления электрической энергии потребителями (покупателями), осуществляющими расчеты </t>
    </r>
  </si>
  <si>
    <t>по второй - шестой ценовым категориям (МВт·ч)</t>
  </si>
  <si>
    <r>
      <rPr>
        <b/>
        <sz val="11"/>
        <color theme="1"/>
        <rFont val="Calibri"/>
        <family val="2"/>
        <charset val="204"/>
        <scheme val="minor"/>
      </rPr>
      <t>и.</t>
    </r>
    <r>
      <rPr>
        <sz val="11"/>
        <color theme="1"/>
        <rFont val="Calibri"/>
        <family val="2"/>
        <charset val="204"/>
        <scheme val="minor"/>
      </rPr>
      <t xml:space="preserve"> объем    потребления    электрической    энергии    населением    и   приравненными   к   нему   категориями   </t>
    </r>
  </si>
  <si>
    <t>потребителей   (МВт·ч)</t>
  </si>
  <si>
    <r>
      <rPr>
        <b/>
        <sz val="11"/>
        <color theme="1"/>
        <rFont val="Calibri"/>
        <family val="2"/>
        <charset val="204"/>
        <scheme val="minor"/>
      </rPr>
      <t>к.</t>
    </r>
    <r>
      <rPr>
        <sz val="11"/>
        <color theme="1"/>
        <rFont val="Calibri"/>
        <family val="2"/>
        <charset val="204"/>
        <scheme val="minor"/>
      </rPr>
      <t xml:space="preserve"> величина  изменения  средневзвешенной регулируемой цены на электрическую энергию (мощность), связанная с </t>
    </r>
  </si>
  <si>
    <t>учетом данных за предыдущие расчетные периоды (рублей/МВт·ч)</t>
  </si>
  <si>
    <r>
      <rPr>
        <b/>
        <sz val="11"/>
        <color theme="1"/>
        <rFont val="Calibri"/>
        <family val="2"/>
        <charset val="204"/>
        <scheme val="minor"/>
      </rPr>
      <t xml:space="preserve">л. </t>
    </r>
    <r>
      <rPr>
        <sz val="11"/>
        <color theme="1"/>
        <rFont val="Calibri"/>
        <family val="2"/>
        <charset val="204"/>
        <scheme val="minor"/>
      </rPr>
      <t xml:space="preserve">сумма объемов мощности за расчетный период (m) производителей электрической энергии на розничном рынке, </t>
    </r>
  </si>
  <si>
    <t xml:space="preserve">учтенных в прогнозном балансе на период регулирования, по договорам купли-продажи (поставки) электрической </t>
  </si>
  <si>
    <t>энергии (мощности), заключенным с соответствующим гарантирующим поставщиком (МВт)</t>
  </si>
  <si>
    <r>
      <rPr>
        <b/>
        <sz val="11"/>
        <color theme="1"/>
        <rFont val="Calibri"/>
        <family val="2"/>
        <charset val="204"/>
        <scheme val="minor"/>
      </rPr>
      <t>м.</t>
    </r>
    <r>
      <rPr>
        <sz val="11"/>
        <color theme="1"/>
        <rFont val="Calibri"/>
        <family val="2"/>
        <charset val="204"/>
        <scheme val="minor"/>
      </rPr>
      <t xml:space="preserve"> сумма объемов электрической энергии за расчетный период (m) производителей электрической энергии на </t>
    </r>
  </si>
  <si>
    <t xml:space="preserve">розничном рынке, учтенных  в  прогнозном  балансе  на  период  регулирования,  по договорам купли-продажи </t>
  </si>
  <si>
    <t>(поставки) электрической энергии заключенным с соответствующим гарантирующим поставщиком (МВт·ч)</t>
  </si>
  <si>
    <r>
      <rPr>
        <b/>
        <sz val="11"/>
        <rFont val="Calibri"/>
        <family val="2"/>
        <charset val="204"/>
        <scheme val="minor"/>
      </rPr>
      <t>1.</t>
    </r>
    <r>
      <rPr>
        <sz val="11"/>
        <rFont val="Calibri"/>
        <family val="2"/>
        <charset val="204"/>
        <scheme val="minor"/>
      </rPr>
      <t> Конечная регулируемая цена</t>
    </r>
  </si>
  <si>
    <r>
      <rPr>
        <b/>
        <sz val="11"/>
        <rFont val="Calibri"/>
        <family val="2"/>
        <charset val="204"/>
        <scheme val="minor"/>
      </rPr>
      <t>2.</t>
    </r>
    <r>
      <rPr>
        <sz val="11"/>
        <rFont val="Calibri"/>
        <family val="2"/>
        <charset val="204"/>
        <scheme val="minor"/>
      </rPr>
      <t xml:space="preserve"> Средневзвешенная  регулируемая  цена  на  электрическую энергию (мощность), используемая для расчета конечных </t>
    </r>
  </si>
  <si>
    <r>
      <rPr>
        <b/>
        <sz val="11"/>
        <rFont val="Calibri"/>
        <family val="2"/>
        <charset val="204"/>
        <scheme val="minor"/>
      </rPr>
      <t>3.</t>
    </r>
    <r>
      <rPr>
        <sz val="11"/>
        <rFont val="Calibri"/>
        <family val="2"/>
        <charset val="204"/>
        <scheme val="minor"/>
      </rPr>
      <t xml:space="preserve"> Составляющие расчета средневзвешенной регулируемой цены на электрическую энергию (мощность), используемой для расчета конечных регулируемых цен для первой ценовой категории:</t>
    </r>
  </si>
  <si>
    <t>по второй ценовой категории, (МВт)</t>
  </si>
  <si>
    <t>по третьей ценовой категории, (МВт)</t>
  </si>
  <si>
    <t>по пятой ценовой категории, (МВт)</t>
  </si>
  <si>
    <t>по шестой ценовой категории, (МВт)</t>
  </si>
  <si>
    <t>по четвертой ценовой категории, (МВт)</t>
  </si>
  <si>
    <t>по второй ценовой категории, (МВт·ч)</t>
  </si>
  <si>
    <t>по третьей ценовой категории, (МВт·ч)</t>
  </si>
  <si>
    <t>по четвертой ценовой категории, (МВт·ч)</t>
  </si>
  <si>
    <t>по пятой ценовой категории, (МВт·ч)</t>
  </si>
  <si>
    <t>по шестой ценовой категории, (МВт·ч)</t>
  </si>
  <si>
    <r>
      <t xml:space="preserve">II. Вторая ценовая категория
</t>
    </r>
    <r>
      <rPr>
        <sz val="11"/>
        <rFont val="Calibri"/>
        <family val="2"/>
        <charset val="204"/>
        <scheme val="minor"/>
      </rPr>
      <t>(для объемов покупки электрической энергии (мощности),
учет которых осуществляется по зонам суток расчетного периода)</t>
    </r>
  </si>
  <si>
    <r>
      <t xml:space="preserve">1. </t>
    </r>
    <r>
      <rPr>
        <sz val="11"/>
        <rFont val="Calibri"/>
        <family val="2"/>
        <charset val="204"/>
        <scheme val="minor"/>
      </rPr>
      <t>Предельный уровень регулируемых цен для 3 зон суток (рублей/МВт·ч, без НДС)</t>
    </r>
  </si>
  <si>
    <r>
      <t xml:space="preserve">2. </t>
    </r>
    <r>
      <rPr>
        <sz val="11"/>
        <rFont val="Calibri"/>
        <family val="2"/>
        <charset val="204"/>
        <scheme val="minor"/>
      </rPr>
      <t>Предельный уровень регулируемых цен для 2 зон суток (рублей/МВт·ч, без НДС)</t>
    </r>
  </si>
  <si>
    <t>(для объемов покупки электрической энергии (мощности),
в отношении которых за расчетный период осуществляется почасовой учет, но не осуществляется почасовое планирование,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</si>
  <si>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 xml:space="preserve">III. Третья ценовая категория 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</si>
  <si>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</si>
  <si>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</si>
  <si>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</si>
  <si>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</si>
  <si>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</si>
  <si>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</si>
  <si>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</si>
  <si>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</si>
  <si>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</si>
  <si>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</si>
  <si>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</si>
  <si>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</si>
  <si>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</si>
  <si>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</si>
  <si>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</si>
  <si>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</si>
  <si>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</si>
  <si>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</si>
  <si>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</si>
  <si>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</si>
  <si>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</si>
  <si>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</si>
  <si>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</si>
  <si>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</si>
  <si>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НН</t>
  </si>
  <si>
    <t>Ставка для фактических почасовых объемов покупки электрической энергии, отпущенных на уровне напряжения CH II</t>
  </si>
  <si>
    <t>Ставка для фактических почасовых объемов покупки электрической энергии, отпущенных на уровне напряжения CH I</t>
  </si>
  <si>
    <t>IV. Четвертая ценовая категория</t>
  </si>
  <si>
    <t>(для объемов покупки электрической энергии (мощности),
в отношении которых за расчетный период осуществляется почасовой учет,
но не осуществляется почасовое планирование, а стоимость услуг по передаче электрической энергии
определяется по тарифу на услуги по передаче электрической энергии в двухставочном выражении)</t>
  </si>
  <si>
    <r>
      <rPr>
        <b/>
        <sz val="10"/>
        <color theme="1"/>
        <rFont val="Calibri"/>
        <family val="2"/>
        <charset val="204"/>
        <scheme val="minor"/>
      </rPr>
      <t>3.</t>
    </r>
    <r>
      <rPr>
        <sz val="10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</si>
  <si>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V. Пятая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</si>
  <si>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 
а стоимость услуг по передаче электрической энергии определяется по тарифу на услуги по передаче электрической энергии в одноставочном выражении)</t>
  </si>
  <si>
    <t>VI. Шестая ценовая категория</t>
  </si>
  <si>
    <t>(для объемов покупки электрической энергии (мощности),
в отношении которых за расчетный период осуществляются почасовое планирование и учет,
а стоимость услуг по передаче электрической энергии определяется по тарифу на услуги по передаче электрической энергии в двухставочном выражении)</t>
  </si>
  <si>
    <t>энергоснабжающей  организации) (МВт.)</t>
  </si>
  <si>
    <t>Зоны суток</t>
  </si>
  <si>
    <r>
      <rPr>
        <b/>
        <sz val="11"/>
        <color theme="1"/>
        <rFont val="Calibri"/>
        <family val="2"/>
        <charset val="204"/>
        <scheme val="minor"/>
      </rPr>
      <t xml:space="preserve"> 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без НДС) </t>
    </r>
  </si>
  <si>
    <r>
      <rPr>
        <b/>
        <sz val="11"/>
        <color theme="1"/>
        <rFont val="Calibri"/>
        <family val="2"/>
        <charset val="204"/>
        <scheme val="minor"/>
      </rPr>
      <t xml:space="preserve"> 1. </t>
    </r>
    <r>
      <rPr>
        <sz val="11"/>
        <color theme="1"/>
        <rFont val="Calibri"/>
        <family val="2"/>
        <charset val="204"/>
        <scheme val="minor"/>
      </rPr>
      <t>Ставка за электрическую энергию конечных регулируемых цен (рублей/МВт·ч, без НДС)</t>
    </r>
  </si>
  <si>
    <t>220 кВ</t>
  </si>
  <si>
    <t>% потерь по  регионам</t>
  </si>
  <si>
    <t>330 кВ</t>
  </si>
  <si>
    <t>ставка за содержание,
руб/МВт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</si>
  <si>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</si>
  <si>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</si>
  <si>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</si>
  <si>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</si>
  <si>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</si>
  <si>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</si>
  <si>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</si>
  <si>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</si>
  <si>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</si>
  <si>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</si>
  <si>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</si>
  <si>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</si>
  <si>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Тариф на ээ, руб/МВтч</t>
  </si>
  <si>
    <t>Ставка для фактических почасовых объемов покупки электрической энергии, отпущенных из сети ЕНЭС напряжением "220 кВ и ниже"</t>
  </si>
  <si>
    <t>Ставка для фактических почасовых объемов покупки электрической энергии, отпущенных из сети ЕНЭС напряжением "330 кВ и выше"</t>
  </si>
  <si>
    <r>
      <rPr>
        <b/>
        <sz val="11"/>
        <color theme="1"/>
        <rFont val="Calibri"/>
        <family val="2"/>
        <charset val="204"/>
        <scheme val="minor"/>
      </rPr>
      <t xml:space="preserve"> 1.</t>
    </r>
    <r>
      <rPr>
        <sz val="11"/>
        <color theme="1"/>
        <rFont val="Calibri"/>
        <family val="2"/>
        <charset val="204"/>
        <scheme val="minor"/>
      </rPr>
      <t xml:space="preserve"> Ставка за электрическую энергию конечной регулируемой цены (рублей/МВт·ч, без НДС)</t>
    </r>
  </si>
  <si>
    <r>
      <t xml:space="preserve"> </t>
    </r>
    <r>
      <rPr>
        <b/>
        <sz val="11"/>
        <color theme="1"/>
        <rFont val="Calibri"/>
        <family val="2"/>
        <charset val="204"/>
        <scheme val="minor"/>
      </rPr>
      <t>2.</t>
    </r>
    <r>
      <rPr>
        <sz val="11"/>
        <color theme="1"/>
        <rFont val="Calibri"/>
        <family val="2"/>
        <charset val="204"/>
        <scheme val="minor"/>
      </rPr>
      <t xml:space="preserve"> Ставка    за    мощность,    приобретаемую    потребителем    (покупателем),    конечной   регулируемой   цены   (рублей/МВт,   без НДС) 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</si>
  <si>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ВН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</si>
  <si>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</si>
  <si>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CH II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</si>
  <si>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1"/>
        <color theme="1"/>
        <rFont val="Calibri"/>
        <family val="2"/>
        <charset val="204"/>
        <scheme val="minor"/>
      </rPr>
      <t>НН</t>
    </r>
  </si>
  <si>
    <r>
      <rPr>
        <b/>
        <sz val="11"/>
        <color theme="1"/>
        <rFont val="Calibri"/>
        <family val="2"/>
        <charset val="204"/>
        <scheme val="minor"/>
      </rPr>
      <t>3.</t>
    </r>
    <r>
      <rPr>
        <sz val="11"/>
        <color theme="1"/>
        <rFont val="Calibri"/>
        <family val="2"/>
        <charset val="204"/>
        <scheme val="minor"/>
      </rPr>
      <t xml:space="preserve"> Дифференцированная по уровням напряжения ставка тарифа на услуги по передаче электрической энергии, отражающая удельную величину расходов на содержание электрических сетей, конечной регулируемой цены (рублей/МВт, без НДС)</t>
    </r>
  </si>
  <si>
    <t>Ставка тарифа на услуги по передаче электрической энергии на содержание объектов электросетевого хозяйства, входящих в единую национальную (общероссийскую) электрическую сеть</t>
  </si>
  <si>
    <t>период/регион</t>
  </si>
  <si>
    <t>Ставка тарифа на оплату потерь, опубликованная АО "АТС"</t>
  </si>
  <si>
    <t>2. Передача электрической энергии по единой национальной (общероссийской) сети.</t>
  </si>
  <si>
    <t>Примечание: 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</si>
  <si>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Примечание:
В связи с тем, что сбытовые надбавки ЭСО не дифференцируются по величине максимальной мощности, опубликованные цены применяются для всех групп потребителей.</t>
  </si>
  <si>
    <t>максимальная мощность менее 670 кВт</t>
  </si>
  <si>
    <t>Ставка для превышения фактического почасового объема покупки электрической энергии над соответствующим плановым почасовым объемом</t>
  </si>
  <si>
    <t>Ставка для превышения планового почасового объема покупки электрической энергии над соответствующим фактическим почасовым объемом</t>
  </si>
  <si>
    <t>Ставка тарифа на услуги по передаче электрической энергии, отражающая удельную величину расходов на  содержание электрических сетей</t>
  </si>
  <si>
    <t>Республика Саха (Якутия)</t>
  </si>
  <si>
    <t>Предельные уровни регулируемых цен на электрическую энергию (мощность), поставляемую потребителям (покупателям) АО «Система» в январе 2023 года</t>
  </si>
  <si>
    <t>1. Единые (котловые) тарифы на услуги  по передаче  электрической энергии по сетям территориальных сетевых организаций на территории Республики Саха (Якутия).</t>
  </si>
  <si>
    <t>с 01.01.2023 г. по 31.12.2023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</si>
</sst>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_р_._-;\-* #,##0.00_р_._-;_-* &quot;-&quot;??_р_._-;_-@_-"/>
    <numFmt numFmtId="165" formatCode="#,##0.000"/>
    <numFmt numFmtId="166" formatCode="#,##0.00000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u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  <font>
      <b/>
      <u/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6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7" fillId="0" borderId="0"/>
    <xf numFmtId="0" fontId="8" fillId="3" borderId="27" applyNumberFormat="0" applyFont="0" applyAlignment="0" applyProtection="0"/>
    <xf numFmtId="0" fontId="9" fillId="0" borderId="0"/>
    <xf numFmtId="164" fontId="9" fillId="0" borderId="0" applyFont="0" applyFill="0" applyBorder="0" applyAlignment="0" applyProtection="0"/>
  </cellStyleXfs>
  <cellXfs count="169">
    <xf numFmtId="0" fontId="0" fillId="0" borderId="0" xfId="0"/>
    <xf numFmtId="0" fontId="5" fillId="0" borderId="0" xfId="0" applyFont="1"/>
    <xf numFmtId="0" fontId="5" fillId="0" borderId="0" xfId="0" applyFont="1" applyAlignment="1">
      <alignment wrapText="1"/>
    </xf>
    <xf numFmtId="0" fontId="0" fillId="0" borderId="4" xfId="0" applyBorder="1" applyAlignment="1">
      <alignment horizontal="center" vertical="center"/>
    </xf>
    <xf numFmtId="0" fontId="10" fillId="0" borderId="1" xfId="0" applyFont="1" applyBorder="1" applyAlignment="1">
      <alignment horizontal="left" wrapText="1"/>
    </xf>
    <xf numFmtId="0" fontId="10" fillId="0" borderId="4" xfId="0" applyFont="1" applyBorder="1" applyAlignment="1">
      <alignment horizontal="left" wrapText="1"/>
    </xf>
    <xf numFmtId="0" fontId="5" fillId="0" borderId="0" xfId="0" applyFont="1" applyAlignment="1">
      <alignment horizontal="left" wrapText="1"/>
    </xf>
    <xf numFmtId="0" fontId="11" fillId="0" borderId="0" xfId="0" applyFont="1"/>
    <xf numFmtId="0" fontId="6" fillId="0" borderId="0" xfId="0" applyFont="1" applyAlignment="1">
      <alignment horizontal="left" wrapText="1"/>
    </xf>
    <xf numFmtId="0" fontId="12" fillId="0" borderId="0" xfId="0" applyFont="1"/>
    <xf numFmtId="0" fontId="14" fillId="0" borderId="0" xfId="0" applyFont="1" applyAlignment="1">
      <alignment horizontal="center" wrapText="1"/>
    </xf>
    <xf numFmtId="0" fontId="15" fillId="0" borderId="0" xfId="0" applyFont="1" applyAlignme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16" fillId="0" borderId="0" xfId="0" applyFont="1"/>
    <xf numFmtId="0" fontId="14" fillId="0" borderId="0" xfId="0" applyFont="1" applyFill="1" applyAlignment="1">
      <alignment wrapText="1"/>
    </xf>
    <xf numFmtId="0" fontId="16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wrapText="1"/>
    </xf>
    <xf numFmtId="4" fontId="16" fillId="0" borderId="4" xfId="0" applyNumberFormat="1" applyFont="1" applyBorder="1" applyAlignment="1">
      <alignment horizontal="left" vertical="top" wrapText="1"/>
    </xf>
    <xf numFmtId="4" fontId="16" fillId="0" borderId="2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2" fontId="16" fillId="0" borderId="0" xfId="0" applyNumberFormat="1" applyFont="1" applyBorder="1" applyAlignment="1">
      <alignment horizontal="center" vertical="top" wrapText="1"/>
    </xf>
    <xf numFmtId="0" fontId="14" fillId="0" borderId="0" xfId="0" applyFont="1" applyBorder="1" applyAlignment="1">
      <alignment horizontal="left" wrapText="1"/>
    </xf>
    <xf numFmtId="0" fontId="16" fillId="0" borderId="0" xfId="0" applyFont="1" applyBorder="1" applyAlignment="1">
      <alignment horizontal="left" wrapText="1"/>
    </xf>
    <xf numFmtId="0" fontId="17" fillId="0" borderId="0" xfId="0" applyFont="1" applyFill="1" applyAlignment="1">
      <alignment horizontal="right"/>
    </xf>
    <xf numFmtId="4" fontId="5" fillId="0" borderId="4" xfId="0" applyNumberFormat="1" applyFont="1" applyFill="1" applyBorder="1"/>
    <xf numFmtId="0" fontId="14" fillId="0" borderId="0" xfId="0" applyFont="1" applyAlignment="1">
      <alignment horizontal="left"/>
    </xf>
    <xf numFmtId="0" fontId="16" fillId="0" borderId="4" xfId="0" applyFont="1" applyBorder="1" applyAlignment="1">
      <alignment vertical="top" wrapText="1"/>
    </xf>
    <xf numFmtId="0" fontId="14" fillId="0" borderId="0" xfId="0" applyFont="1"/>
    <xf numFmtId="0" fontId="13" fillId="0" borderId="0" xfId="0" applyFont="1" applyFill="1"/>
    <xf numFmtId="4" fontId="12" fillId="0" borderId="0" xfId="0" applyNumberFormat="1" applyFont="1" applyFill="1"/>
    <xf numFmtId="0" fontId="11" fillId="0" borderId="4" xfId="0" applyFont="1" applyFill="1" applyBorder="1" applyAlignment="1">
      <alignment horizontal="center" wrapText="1"/>
    </xf>
    <xf numFmtId="0" fontId="12" fillId="0" borderId="4" xfId="0" applyFont="1" applyBorder="1" applyAlignment="1">
      <alignment horizontal="center" vertical="center"/>
    </xf>
    <xf numFmtId="4" fontId="12" fillId="0" borderId="4" xfId="0" applyNumberFormat="1" applyFont="1" applyBorder="1"/>
    <xf numFmtId="0" fontId="13" fillId="0" borderId="0" xfId="0" applyFont="1" applyFill="1" applyBorder="1"/>
    <xf numFmtId="0" fontId="12" fillId="0" borderId="2" xfId="0" applyFont="1" applyBorder="1" applyAlignment="1">
      <alignment horizontal="center" vertical="center"/>
    </xf>
    <xf numFmtId="4" fontId="12" fillId="0" borderId="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4" fontId="12" fillId="0" borderId="0" xfId="0" applyNumberFormat="1" applyFont="1" applyBorder="1"/>
    <xf numFmtId="0" fontId="12" fillId="0" borderId="0" xfId="0" applyFont="1" applyBorder="1"/>
    <xf numFmtId="0" fontId="4" fillId="0" borderId="0" xfId="0" applyFont="1" applyAlignment="1">
      <alignment horizontal="left" wrapText="1"/>
    </xf>
    <xf numFmtId="4" fontId="6" fillId="0" borderId="11" xfId="0" applyNumberFormat="1" applyFont="1" applyBorder="1" applyAlignment="1">
      <alignment horizontal="center" wrapText="1"/>
    </xf>
    <xf numFmtId="165" fontId="6" fillId="0" borderId="11" xfId="0" applyNumberFormat="1" applyFont="1" applyBorder="1" applyAlignment="1">
      <alignment horizontal="center" wrapText="1"/>
    </xf>
    <xf numFmtId="165" fontId="5" fillId="0" borderId="11" xfId="0" applyNumberFormat="1" applyFont="1" applyBorder="1" applyAlignment="1">
      <alignment horizontal="center" wrapText="1"/>
    </xf>
    <xf numFmtId="165" fontId="5" fillId="0" borderId="11" xfId="0" applyNumberFormat="1" applyFont="1" applyFill="1" applyBorder="1" applyAlignment="1">
      <alignment horizontal="center" wrapText="1"/>
    </xf>
    <xf numFmtId="4" fontId="14" fillId="0" borderId="11" xfId="0" applyNumberFormat="1" applyFont="1" applyBorder="1" applyAlignment="1">
      <alignment horizontal="center" wrapText="1"/>
    </xf>
    <xf numFmtId="0" fontId="16" fillId="0" borderId="1" xfId="0" applyFont="1" applyBorder="1" applyAlignment="1">
      <alignment horizontal="center" wrapText="1"/>
    </xf>
    <xf numFmtId="4" fontId="5" fillId="0" borderId="1" xfId="0" applyNumberFormat="1" applyFont="1" applyFill="1" applyBorder="1"/>
    <xf numFmtId="0" fontId="4" fillId="0" borderId="0" xfId="0" applyFont="1"/>
    <xf numFmtId="4" fontId="6" fillId="0" borderId="11" xfId="0" applyNumberFormat="1" applyFont="1" applyFill="1" applyBorder="1" applyAlignment="1">
      <alignment horizontal="left"/>
    </xf>
    <xf numFmtId="49" fontId="19" fillId="2" borderId="0" xfId="0" applyNumberFormat="1" applyFont="1" applyFill="1" applyBorder="1" applyAlignment="1">
      <alignment vertical="center" wrapText="1"/>
    </xf>
    <xf numFmtId="0" fontId="12" fillId="0" borderId="0" xfId="0" applyFont="1" applyAlignment="1">
      <alignment wrapText="1"/>
    </xf>
    <xf numFmtId="0" fontId="10" fillId="0" borderId="23" xfId="0" applyFont="1" applyBorder="1" applyAlignment="1">
      <alignment horizontal="left" wrapText="1"/>
    </xf>
    <xf numFmtId="0" fontId="10" fillId="0" borderId="24" xfId="0" applyFont="1" applyBorder="1" applyAlignment="1">
      <alignment horizontal="left" wrapText="1"/>
    </xf>
    <xf numFmtId="0" fontId="0" fillId="0" borderId="0" xfId="0" applyAlignment="1">
      <alignment horizontal="center" vertical="center"/>
    </xf>
    <xf numFmtId="4" fontId="6" fillId="0" borderId="0" xfId="0" applyNumberFormat="1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4" fontId="6" fillId="0" borderId="4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20" fillId="0" borderId="0" xfId="0" applyNumberFormat="1" applyFont="1" applyBorder="1" applyAlignment="1">
      <alignment horizontal="center" vertical="top" wrapText="1"/>
    </xf>
    <xf numFmtId="166" fontId="6" fillId="0" borderId="11" xfId="0" applyNumberFormat="1" applyFont="1" applyBorder="1" applyAlignment="1">
      <alignment horizontal="center" wrapText="1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10" fillId="0" borderId="5" xfId="0" applyFont="1" applyBorder="1" applyAlignment="1">
      <alignment horizontal="left" wrapText="1"/>
    </xf>
    <xf numFmtId="165" fontId="10" fillId="0" borderId="38" xfId="0" applyNumberFormat="1" applyFont="1" applyBorder="1" applyAlignment="1">
      <alignment wrapText="1"/>
    </xf>
    <xf numFmtId="165" fontId="10" fillId="0" borderId="7" xfId="0" applyNumberFormat="1" applyFont="1" applyBorder="1" applyAlignment="1">
      <alignment wrapText="1"/>
    </xf>
    <xf numFmtId="165" fontId="10" fillId="0" borderId="34" xfId="0" applyNumberFormat="1" applyFont="1" applyBorder="1" applyAlignment="1">
      <alignment wrapText="1"/>
    </xf>
    <xf numFmtId="0" fontId="10" fillId="0" borderId="25" xfId="0" applyFont="1" applyBorder="1" applyAlignment="1">
      <alignment horizontal="center" wrapText="1"/>
    </xf>
    <xf numFmtId="0" fontId="10" fillId="0" borderId="23" xfId="0" applyFont="1" applyBorder="1" applyAlignment="1">
      <alignment horizontal="center" wrapText="1"/>
    </xf>
    <xf numFmtId="0" fontId="10" fillId="0" borderId="22" xfId="0" applyFont="1" applyBorder="1" applyAlignment="1">
      <alignment horizontal="center" wrapText="1"/>
    </xf>
    <xf numFmtId="0" fontId="16" fillId="0" borderId="4" xfId="0" applyFont="1" applyBorder="1" applyAlignment="1">
      <alignment horizontal="center" vertical="center" wrapText="1"/>
    </xf>
    <xf numFmtId="0" fontId="0" fillId="0" borderId="37" xfId="0" applyBorder="1"/>
    <xf numFmtId="0" fontId="0" fillId="0" borderId="29" xfId="0" applyBorder="1" applyAlignment="1">
      <alignment vertical="center"/>
    </xf>
    <xf numFmtId="0" fontId="0" fillId="0" borderId="41" xfId="0" applyBorder="1" applyAlignment="1">
      <alignment vertical="center"/>
    </xf>
    <xf numFmtId="4" fontId="0" fillId="0" borderId="39" xfId="0" applyNumberFormat="1" applyBorder="1"/>
    <xf numFmtId="4" fontId="0" fillId="0" borderId="42" xfId="0" applyNumberFormat="1" applyBorder="1"/>
    <xf numFmtId="0" fontId="16" fillId="0" borderId="2" xfId="0" applyFont="1" applyBorder="1" applyAlignment="1">
      <alignment horizontal="center" vertical="center" wrapText="1"/>
    </xf>
    <xf numFmtId="4" fontId="0" fillId="0" borderId="4" xfId="0" applyNumberFormat="1" applyFill="1" applyBorder="1"/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4" fontId="10" fillId="0" borderId="20" xfId="0" applyNumberFormat="1" applyFont="1" applyBorder="1" applyAlignment="1">
      <alignment wrapText="1"/>
    </xf>
    <xf numFmtId="4" fontId="10" fillId="0" borderId="4" xfId="0" applyNumberFormat="1" applyFont="1" applyBorder="1" applyAlignment="1">
      <alignment wrapText="1"/>
    </xf>
    <xf numFmtId="4" fontId="10" fillId="0" borderId="19" xfId="0" applyNumberFormat="1" applyFont="1" applyBorder="1" applyAlignment="1">
      <alignment wrapText="1"/>
    </xf>
    <xf numFmtId="4" fontId="10" fillId="0" borderId="25" xfId="0" applyNumberFormat="1" applyFont="1" applyBorder="1" applyAlignment="1">
      <alignment wrapText="1"/>
    </xf>
    <xf numFmtId="4" fontId="10" fillId="0" borderId="23" xfId="0" applyNumberFormat="1" applyFont="1" applyBorder="1" applyAlignment="1">
      <alignment wrapText="1"/>
    </xf>
    <xf numFmtId="4" fontId="10" fillId="0" borderId="22" xfId="0" applyNumberFormat="1" applyFont="1" applyBorder="1" applyAlignment="1">
      <alignment wrapText="1"/>
    </xf>
    <xf numFmtId="0" fontId="12" fillId="0" borderId="4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 applyBorder="1" applyAlignment="1">
      <alignment horizontal="left" wrapText="1"/>
    </xf>
    <xf numFmtId="0" fontId="16" fillId="0" borderId="4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16" fillId="0" borderId="0" xfId="0" applyFont="1" applyAlignment="1">
      <alignment horizontal="left"/>
    </xf>
    <xf numFmtId="0" fontId="14" fillId="0" borderId="0" xfId="0" applyFont="1" applyAlignment="1">
      <alignment horizontal="center" wrapText="1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wrapText="1"/>
    </xf>
    <xf numFmtId="0" fontId="16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16" fillId="0" borderId="4" xfId="0" applyFont="1" applyBorder="1" applyAlignment="1">
      <alignment vertical="center" wrapText="1"/>
    </xf>
    <xf numFmtId="0" fontId="16" fillId="0" borderId="6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15" fillId="0" borderId="0" xfId="0" applyFont="1" applyAlignment="1">
      <alignment horizontal="center" wrapText="1"/>
    </xf>
    <xf numFmtId="0" fontId="16" fillId="0" borderId="4" xfId="0" applyFont="1" applyBorder="1" applyAlignment="1">
      <alignment horizontal="center" wrapText="1"/>
    </xf>
    <xf numFmtId="0" fontId="16" fillId="0" borderId="7" xfId="0" applyFont="1" applyBorder="1" applyAlignment="1">
      <alignment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13" xfId="0" applyFont="1" applyBorder="1" applyAlignment="1">
      <alignment horizontal="left" vertical="center" wrapText="1"/>
    </xf>
    <xf numFmtId="0" fontId="16" fillId="0" borderId="7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/>
    </xf>
    <xf numFmtId="0" fontId="12" fillId="0" borderId="4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4" fontId="12" fillId="0" borderId="1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2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0" fillId="0" borderId="40" xfId="0" applyBorder="1" applyAlignment="1">
      <alignment horizontal="left" wrapText="1"/>
    </xf>
    <xf numFmtId="0" fontId="0" fillId="0" borderId="0" xfId="0" applyAlignment="1">
      <alignment horizontal="left"/>
    </xf>
    <xf numFmtId="0" fontId="10" fillId="0" borderId="38" xfId="0" applyFont="1" applyBorder="1" applyAlignment="1">
      <alignment horizontal="left" wrapText="1"/>
    </xf>
    <xf numFmtId="0" fontId="10" fillId="0" borderId="7" xfId="0" applyFont="1" applyBorder="1" applyAlignment="1">
      <alignment horizontal="left" wrapText="1"/>
    </xf>
    <xf numFmtId="0" fontId="10" fillId="0" borderId="28" xfId="0" applyFont="1" applyBorder="1" applyAlignment="1">
      <alignment horizontal="left" vertical="center" wrapText="1"/>
    </xf>
    <xf numFmtId="0" fontId="10" fillId="0" borderId="29" xfId="0" applyFont="1" applyBorder="1" applyAlignment="1">
      <alignment horizontal="left" vertical="center" wrapText="1"/>
    </xf>
    <xf numFmtId="0" fontId="6" fillId="0" borderId="2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5">
    <cellStyle name="Обычный" xfId="0" builtinId="0"/>
    <cellStyle name="Обычный 2" xfId="1" xr:uid="{00000000-0005-0000-0000-000001000000}"/>
    <cellStyle name="Финансовый 3" xfId="4" xr:uid="{00000000-0005-0000-0000-000002000000}"/>
    <cellStyle name="㼿㼿?" xfId="2" xr:uid="{00000000-0005-0000-0000-000003000000}"/>
    <cellStyle name="㼿㼿㼿" xfId="3" xr:uid="{00000000-0005-0000-0000-000004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1"/>
  <sheetViews>
    <sheetView view="pageBreakPreview" zoomScaleNormal="100" zoomScaleSheetLayoutView="100" workbookViewId="0">
      <selection activeCell="H14" sqref="H14"/>
    </sheetView>
  </sheetViews>
  <sheetFormatPr defaultRowHeight="15" x14ac:dyDescent="0.25"/>
  <cols>
    <col min="1" max="1" width="58.7109375" style="1" customWidth="1"/>
    <col min="2" max="5" width="14.85546875" style="1" customWidth="1"/>
    <col min="6" max="16384" width="9.140625" style="1"/>
  </cols>
  <sheetData>
    <row r="1" spans="1:6" ht="34.5" customHeight="1" x14ac:dyDescent="0.25">
      <c r="A1" s="98" t="s">
        <v>148</v>
      </c>
      <c r="B1" s="98"/>
      <c r="C1" s="98"/>
      <c r="D1" s="98"/>
      <c r="E1" s="98"/>
    </row>
    <row r="2" spans="1:6" x14ac:dyDescent="0.25">
      <c r="A2" s="10"/>
      <c r="B2" s="10"/>
      <c r="C2" s="10"/>
      <c r="D2" s="10"/>
      <c r="E2" s="10"/>
    </row>
    <row r="3" spans="1:6" x14ac:dyDescent="0.25">
      <c r="A3" s="10"/>
      <c r="B3" s="10"/>
      <c r="C3" s="10"/>
      <c r="D3" s="10"/>
      <c r="E3" s="10"/>
    </row>
    <row r="4" spans="1:6" s="7" customFormat="1" x14ac:dyDescent="0.25">
      <c r="A4" s="99" t="s">
        <v>24</v>
      </c>
      <c r="B4" s="99"/>
      <c r="C4" s="99"/>
      <c r="D4" s="99"/>
      <c r="E4" s="99"/>
      <c r="F4" s="11"/>
    </row>
    <row r="5" spans="1:6" s="7" customFormat="1" ht="27.75" customHeight="1" x14ac:dyDescent="0.25">
      <c r="A5" s="100" t="s">
        <v>25</v>
      </c>
      <c r="B5" s="100"/>
      <c r="C5" s="100"/>
      <c r="D5" s="100"/>
      <c r="E5" s="100"/>
      <c r="F5" s="12"/>
    </row>
    <row r="6" spans="1:6" s="7" customFormat="1" ht="21.75" customHeight="1" x14ac:dyDescent="0.25">
      <c r="A6" s="13"/>
      <c r="B6" s="14"/>
      <c r="C6" s="14"/>
      <c r="D6" s="14"/>
      <c r="E6" s="14"/>
      <c r="F6" s="14"/>
    </row>
    <row r="7" spans="1:6" s="7" customFormat="1" ht="18.75" customHeight="1" x14ac:dyDescent="0.25">
      <c r="A7" s="101" t="s">
        <v>55</v>
      </c>
      <c r="B7" s="101"/>
      <c r="C7" s="101"/>
      <c r="D7" s="101"/>
      <c r="E7" s="101"/>
      <c r="F7" s="15"/>
    </row>
    <row r="8" spans="1:6" s="7" customFormat="1" ht="15" customHeight="1" x14ac:dyDescent="0.25">
      <c r="A8" s="95" t="s">
        <v>26</v>
      </c>
      <c r="B8" s="102" t="s">
        <v>3</v>
      </c>
      <c r="C8" s="95"/>
      <c r="D8" s="95"/>
      <c r="E8" s="95"/>
      <c r="F8" s="14"/>
    </row>
    <row r="9" spans="1:6" s="7" customFormat="1" ht="29.25" customHeight="1" x14ac:dyDescent="0.25">
      <c r="A9" s="95"/>
      <c r="B9" s="79" t="s">
        <v>13</v>
      </c>
      <c r="C9" s="73" t="s">
        <v>27</v>
      </c>
      <c r="D9" s="73" t="s">
        <v>28</v>
      </c>
      <c r="E9" s="73" t="s">
        <v>20</v>
      </c>
      <c r="F9" s="14"/>
    </row>
    <row r="10" spans="1:6" s="7" customFormat="1" x14ac:dyDescent="0.25">
      <c r="A10" s="18" t="s">
        <v>143</v>
      </c>
      <c r="B10" s="19">
        <v>5008.0599650799995</v>
      </c>
      <c r="C10" s="19">
        <v>5388.49996508</v>
      </c>
      <c r="D10" s="19">
        <v>5511.2699650800005</v>
      </c>
      <c r="E10" s="19">
        <v>5763.28996508</v>
      </c>
      <c r="F10" s="14"/>
    </row>
    <row r="11" spans="1:6" s="7" customFormat="1" x14ac:dyDescent="0.25">
      <c r="A11" s="18" t="s">
        <v>29</v>
      </c>
      <c r="B11" s="19">
        <v>5008.0599650799995</v>
      </c>
      <c r="C11" s="19">
        <v>5388.49996508</v>
      </c>
      <c r="D11" s="19">
        <v>5511.2699650800005</v>
      </c>
      <c r="E11" s="19">
        <v>5763.28996508</v>
      </c>
      <c r="F11" s="14"/>
    </row>
    <row r="12" spans="1:6" s="7" customFormat="1" x14ac:dyDescent="0.25">
      <c r="A12" s="18" t="s">
        <v>30</v>
      </c>
      <c r="B12" s="19">
        <v>5008.0599650799995</v>
      </c>
      <c r="C12" s="19">
        <v>5388.49996508</v>
      </c>
      <c r="D12" s="19">
        <v>5511.2699650800005</v>
      </c>
      <c r="E12" s="19">
        <v>5763.28996508</v>
      </c>
      <c r="F12" s="14"/>
    </row>
    <row r="13" spans="1:6" s="7" customFormat="1" x14ac:dyDescent="0.2">
      <c r="A13" s="61"/>
      <c r="B13" s="20"/>
      <c r="C13" s="20"/>
      <c r="D13" s="20"/>
      <c r="E13" s="21"/>
      <c r="F13" s="21"/>
    </row>
    <row r="14" spans="1:6" s="7" customFormat="1" x14ac:dyDescent="0.25">
      <c r="A14" s="94" t="s">
        <v>56</v>
      </c>
      <c r="B14" s="94"/>
      <c r="C14" s="94"/>
      <c r="D14" s="94"/>
      <c r="E14" s="94"/>
      <c r="F14" s="14"/>
    </row>
    <row r="15" spans="1:6" s="7" customFormat="1" x14ac:dyDescent="0.25">
      <c r="A15" s="97" t="s">
        <v>39</v>
      </c>
      <c r="B15" s="97"/>
      <c r="C15" s="47">
        <f>E19+B22*D20+C45</f>
        <v>1883.84473523</v>
      </c>
      <c r="D15" s="13"/>
      <c r="E15" s="13"/>
      <c r="F15" s="13"/>
    </row>
    <row r="16" spans="1:6" s="7" customFormat="1" x14ac:dyDescent="0.25">
      <c r="A16" s="13"/>
      <c r="B16" s="13"/>
      <c r="C16" s="22"/>
      <c r="D16" s="13"/>
      <c r="E16" s="13"/>
      <c r="F16" s="13"/>
    </row>
    <row r="17" spans="1:6" s="7" customFormat="1" ht="28.5" customHeight="1" x14ac:dyDescent="0.25">
      <c r="A17" s="94" t="s">
        <v>57</v>
      </c>
      <c r="B17" s="94"/>
      <c r="C17" s="94"/>
      <c r="D17" s="94"/>
      <c r="E17" s="94"/>
      <c r="F17" s="94"/>
    </row>
    <row r="18" spans="1:6" s="7" customFormat="1" ht="9" customHeight="1" x14ac:dyDescent="0.25">
      <c r="A18" s="23"/>
      <c r="B18" s="23"/>
      <c r="C18" s="23"/>
      <c r="D18" s="23"/>
      <c r="E18" s="23"/>
      <c r="F18" s="23"/>
    </row>
    <row r="19" spans="1:6" s="2" customFormat="1" ht="15" customHeight="1" x14ac:dyDescent="0.25">
      <c r="A19" s="96" t="s">
        <v>31</v>
      </c>
      <c r="B19" s="96"/>
      <c r="C19" s="96"/>
      <c r="D19" s="96"/>
      <c r="E19" s="43">
        <v>1883.84473523</v>
      </c>
    </row>
    <row r="20" spans="1:6" s="2" customFormat="1" ht="15" customHeight="1" x14ac:dyDescent="0.25">
      <c r="A20" s="96" t="s">
        <v>32</v>
      </c>
      <c r="B20" s="96"/>
      <c r="C20" s="96"/>
      <c r="D20" s="43">
        <v>687504.08823004109</v>
      </c>
      <c r="E20" s="6"/>
    </row>
    <row r="21" spans="1:6" s="2" customFormat="1" x14ac:dyDescent="0.25">
      <c r="A21" s="96" t="s">
        <v>35</v>
      </c>
      <c r="B21" s="96"/>
      <c r="C21" s="96"/>
      <c r="D21" s="96"/>
      <c r="E21" s="96"/>
    </row>
    <row r="22" spans="1:6" s="2" customFormat="1" x14ac:dyDescent="0.25">
      <c r="A22" s="6" t="s">
        <v>34</v>
      </c>
      <c r="B22" s="62">
        <f>IFERROR((B24-C26)/(B34-B36),0)</f>
        <v>0</v>
      </c>
      <c r="C22" s="6"/>
      <c r="D22" s="6"/>
      <c r="E22" s="6"/>
      <c r="F22" s="8"/>
    </row>
    <row r="23" spans="1:6" s="2" customFormat="1" ht="15" customHeight="1" x14ac:dyDescent="0.25">
      <c r="A23" s="96" t="s">
        <v>36</v>
      </c>
      <c r="B23" s="96"/>
      <c r="C23" s="96"/>
      <c r="D23" s="96"/>
      <c r="E23" s="96"/>
    </row>
    <row r="24" spans="1:6" s="2" customFormat="1" x14ac:dyDescent="0.25">
      <c r="A24" s="42" t="s">
        <v>107</v>
      </c>
      <c r="B24" s="44">
        <v>5.5990000000000002</v>
      </c>
      <c r="C24" s="6"/>
      <c r="D24" s="6"/>
      <c r="E24" s="6"/>
      <c r="F24" s="8"/>
    </row>
    <row r="25" spans="1:6" s="2" customFormat="1" x14ac:dyDescent="0.25">
      <c r="A25" s="96" t="s">
        <v>37</v>
      </c>
      <c r="B25" s="96"/>
      <c r="C25" s="96"/>
      <c r="D25" s="96"/>
      <c r="E25" s="96"/>
    </row>
    <row r="26" spans="1:6" s="2" customFormat="1" x14ac:dyDescent="0.25">
      <c r="A26" s="96" t="s">
        <v>38</v>
      </c>
      <c r="B26" s="96"/>
      <c r="C26" s="44">
        <f>B27+B28+B29+B30+B31</f>
        <v>5.5990000000000002</v>
      </c>
      <c r="D26" s="96" t="s">
        <v>40</v>
      </c>
      <c r="E26" s="96"/>
      <c r="F26" s="8"/>
    </row>
    <row r="27" spans="1:6" s="2" customFormat="1" x14ac:dyDescent="0.25">
      <c r="A27" s="24" t="s">
        <v>58</v>
      </c>
      <c r="B27" s="45">
        <v>0</v>
      </c>
      <c r="F27" s="8"/>
    </row>
    <row r="28" spans="1:6" s="2" customFormat="1" x14ac:dyDescent="0.25">
      <c r="A28" s="24" t="s">
        <v>59</v>
      </c>
      <c r="B28" s="45">
        <v>0</v>
      </c>
      <c r="F28" s="8"/>
    </row>
    <row r="29" spans="1:6" s="2" customFormat="1" x14ac:dyDescent="0.25">
      <c r="A29" s="24" t="s">
        <v>62</v>
      </c>
      <c r="B29" s="45">
        <v>0</v>
      </c>
      <c r="F29" s="8"/>
    </row>
    <row r="30" spans="1:6" s="2" customFormat="1" x14ac:dyDescent="0.25">
      <c r="A30" s="24" t="s">
        <v>60</v>
      </c>
      <c r="B30" s="45">
        <v>0</v>
      </c>
      <c r="F30" s="8"/>
    </row>
    <row r="31" spans="1:6" s="2" customFormat="1" x14ac:dyDescent="0.25">
      <c r="A31" s="24" t="s">
        <v>61</v>
      </c>
      <c r="B31" s="46">
        <f>B24</f>
        <v>5.5990000000000002</v>
      </c>
      <c r="F31" s="8"/>
    </row>
    <row r="32" spans="1:6" s="2" customFormat="1" ht="15" customHeight="1" x14ac:dyDescent="0.25">
      <c r="A32" s="96" t="s">
        <v>33</v>
      </c>
      <c r="B32" s="96"/>
      <c r="C32" s="96"/>
      <c r="D32" s="96"/>
      <c r="E32" s="44">
        <v>0</v>
      </c>
    </row>
    <row r="33" spans="1:6" s="2" customFormat="1" x14ac:dyDescent="0.25">
      <c r="A33" s="96" t="s">
        <v>41</v>
      </c>
      <c r="B33" s="96"/>
      <c r="C33" s="96"/>
      <c r="D33" s="96"/>
      <c r="E33" s="96"/>
    </row>
    <row r="34" spans="1:6" s="2" customFormat="1" ht="15" customHeight="1" x14ac:dyDescent="0.25">
      <c r="A34" s="6" t="s">
        <v>42</v>
      </c>
      <c r="B34" s="44">
        <v>4734.2640000000001</v>
      </c>
      <c r="C34" s="6"/>
      <c r="D34" s="6"/>
      <c r="E34" s="6"/>
      <c r="F34" s="8"/>
    </row>
    <row r="35" spans="1:6" s="2" customFormat="1" x14ac:dyDescent="0.25">
      <c r="A35" s="96" t="s">
        <v>43</v>
      </c>
      <c r="B35" s="96"/>
      <c r="C35" s="96"/>
      <c r="D35" s="96"/>
      <c r="E35" s="96"/>
    </row>
    <row r="36" spans="1:6" s="2" customFormat="1" x14ac:dyDescent="0.25">
      <c r="A36" s="6" t="s">
        <v>44</v>
      </c>
      <c r="B36" s="44">
        <f>B37+B38+B39+B40+B41</f>
        <v>4734.2640000000001</v>
      </c>
      <c r="C36" s="96" t="s">
        <v>40</v>
      </c>
      <c r="D36" s="96"/>
      <c r="E36" s="6"/>
      <c r="F36" s="8"/>
    </row>
    <row r="37" spans="1:6" s="2" customFormat="1" x14ac:dyDescent="0.25">
      <c r="A37" s="24" t="s">
        <v>63</v>
      </c>
      <c r="B37" s="45">
        <v>0</v>
      </c>
      <c r="C37" s="6"/>
      <c r="D37" s="6"/>
      <c r="E37" s="6"/>
      <c r="F37" s="8"/>
    </row>
    <row r="38" spans="1:6" s="2" customFormat="1" x14ac:dyDescent="0.25">
      <c r="A38" s="24" t="s">
        <v>64</v>
      </c>
      <c r="B38" s="45">
        <v>0</v>
      </c>
      <c r="C38" s="6"/>
      <c r="D38" s="6"/>
      <c r="E38" s="6"/>
      <c r="F38" s="8"/>
    </row>
    <row r="39" spans="1:6" s="2" customFormat="1" x14ac:dyDescent="0.25">
      <c r="A39" s="24" t="s">
        <v>65</v>
      </c>
      <c r="B39" s="45">
        <v>0</v>
      </c>
      <c r="C39" s="6"/>
      <c r="D39" s="6"/>
      <c r="E39" s="6"/>
      <c r="F39" s="8"/>
    </row>
    <row r="40" spans="1:6" s="2" customFormat="1" x14ac:dyDescent="0.25">
      <c r="A40" s="24" t="s">
        <v>66</v>
      </c>
      <c r="B40" s="45">
        <v>0</v>
      </c>
      <c r="C40" s="6"/>
      <c r="D40" s="6"/>
      <c r="E40" s="6"/>
      <c r="F40" s="8"/>
    </row>
    <row r="41" spans="1:6" s="2" customFormat="1" x14ac:dyDescent="0.25">
      <c r="A41" s="24" t="s">
        <v>67</v>
      </c>
      <c r="B41" s="46">
        <f>B34</f>
        <v>4734.2640000000001</v>
      </c>
      <c r="C41" s="6"/>
      <c r="D41" s="6"/>
      <c r="E41" s="6"/>
      <c r="F41" s="8"/>
    </row>
    <row r="42" spans="1:6" s="2" customFormat="1" x14ac:dyDescent="0.25">
      <c r="A42" s="103" t="s">
        <v>45</v>
      </c>
      <c r="B42" s="103"/>
      <c r="C42" s="103"/>
      <c r="D42" s="103"/>
      <c r="E42" s="103"/>
    </row>
    <row r="43" spans="1:6" s="2" customFormat="1" x14ac:dyDescent="0.25">
      <c r="A43" s="6" t="s">
        <v>46</v>
      </c>
      <c r="B43" s="44">
        <v>0</v>
      </c>
      <c r="C43" s="6"/>
      <c r="D43" s="6"/>
      <c r="E43" s="6"/>
      <c r="F43" s="8"/>
    </row>
    <row r="44" spans="1:6" s="2" customFormat="1" x14ac:dyDescent="0.25">
      <c r="A44" s="96" t="s">
        <v>47</v>
      </c>
      <c r="B44" s="96"/>
      <c r="C44" s="96"/>
      <c r="D44" s="96"/>
      <c r="E44" s="96"/>
    </row>
    <row r="45" spans="1:6" s="2" customFormat="1" x14ac:dyDescent="0.25">
      <c r="A45" s="96" t="s">
        <v>48</v>
      </c>
      <c r="B45" s="96"/>
      <c r="C45" s="44">
        <v>0</v>
      </c>
      <c r="D45" s="6"/>
      <c r="E45" s="6"/>
      <c r="F45" s="8"/>
    </row>
    <row r="46" spans="1:6" s="2" customFormat="1" x14ac:dyDescent="0.25">
      <c r="A46" s="96" t="s">
        <v>49</v>
      </c>
      <c r="B46" s="96"/>
      <c r="C46" s="96"/>
      <c r="D46" s="96"/>
      <c r="E46" s="96"/>
    </row>
    <row r="47" spans="1:6" s="2" customFormat="1" x14ac:dyDescent="0.25">
      <c r="A47" s="96" t="s">
        <v>50</v>
      </c>
      <c r="B47" s="96"/>
      <c r="C47" s="96"/>
      <c r="D47" s="96"/>
      <c r="E47" s="96"/>
      <c r="F47" s="8"/>
    </row>
    <row r="48" spans="1:6" s="2" customFormat="1" ht="15" customHeight="1" x14ac:dyDescent="0.25">
      <c r="A48" s="96" t="s">
        <v>51</v>
      </c>
      <c r="B48" s="96"/>
      <c r="C48" s="96"/>
      <c r="D48" s="44">
        <v>0</v>
      </c>
      <c r="F48" s="8"/>
    </row>
    <row r="49" spans="1:5" s="2" customFormat="1" x14ac:dyDescent="0.25">
      <c r="A49" s="96" t="s">
        <v>52</v>
      </c>
      <c r="B49" s="96"/>
      <c r="C49" s="96"/>
      <c r="D49" s="96"/>
      <c r="E49" s="96"/>
    </row>
    <row r="50" spans="1:5" x14ac:dyDescent="0.25">
      <c r="A50" s="93" t="s">
        <v>53</v>
      </c>
      <c r="B50" s="93"/>
      <c r="C50" s="93"/>
      <c r="D50" s="93"/>
      <c r="E50" s="93"/>
    </row>
    <row r="51" spans="1:5" x14ac:dyDescent="0.25">
      <c r="A51" s="93" t="s">
        <v>54</v>
      </c>
      <c r="B51" s="93"/>
      <c r="C51" s="93"/>
      <c r="D51" s="93"/>
      <c r="E51" s="44">
        <v>0</v>
      </c>
    </row>
  </sheetData>
  <mergeCells count="29">
    <mergeCell ref="A48:C48"/>
    <mergeCell ref="A26:B26"/>
    <mergeCell ref="D26:E26"/>
    <mergeCell ref="A33:E33"/>
    <mergeCell ref="A35:E35"/>
    <mergeCell ref="A42:E42"/>
    <mergeCell ref="A44:E44"/>
    <mergeCell ref="A32:D32"/>
    <mergeCell ref="A1:E1"/>
    <mergeCell ref="A4:E4"/>
    <mergeCell ref="A5:E5"/>
    <mergeCell ref="A7:E7"/>
    <mergeCell ref="B8:E8"/>
    <mergeCell ref="A51:D51"/>
    <mergeCell ref="A14:E14"/>
    <mergeCell ref="A8:A9"/>
    <mergeCell ref="A20:C20"/>
    <mergeCell ref="A19:D19"/>
    <mergeCell ref="A25:E25"/>
    <mergeCell ref="A15:B15"/>
    <mergeCell ref="A21:E21"/>
    <mergeCell ref="A23:E23"/>
    <mergeCell ref="A50:E50"/>
    <mergeCell ref="A46:E46"/>
    <mergeCell ref="A49:E49"/>
    <mergeCell ref="A17:F17"/>
    <mergeCell ref="C36:D36"/>
    <mergeCell ref="A45:B45"/>
    <mergeCell ref="A47:E47"/>
  </mergeCells>
  <pageMargins left="0.7" right="0.7" top="0.75" bottom="0.75" header="0.3" footer="0.3"/>
  <pageSetup paperSize="9"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31"/>
  <sheetViews>
    <sheetView view="pageBreakPreview" zoomScaleNormal="100" zoomScaleSheetLayoutView="100" workbookViewId="0">
      <selection activeCell="C25" sqref="C25"/>
    </sheetView>
  </sheetViews>
  <sheetFormatPr defaultRowHeight="15" x14ac:dyDescent="0.25"/>
  <cols>
    <col min="1" max="1" width="24.140625" style="1" customWidth="1"/>
    <col min="2" max="2" width="13.42578125" style="1" customWidth="1"/>
    <col min="3" max="6" width="14.5703125" style="1" bestFit="1" customWidth="1"/>
  </cols>
  <sheetData>
    <row r="1" spans="1:6" ht="32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2023 года</v>
      </c>
      <c r="B1" s="98"/>
      <c r="C1" s="98"/>
      <c r="D1" s="98"/>
      <c r="E1" s="98"/>
      <c r="F1" s="98"/>
    </row>
    <row r="2" spans="1:6" x14ac:dyDescent="0.25">
      <c r="A2" s="14"/>
      <c r="B2" s="14"/>
      <c r="C2" s="14"/>
      <c r="D2" s="14"/>
      <c r="E2" s="14"/>
      <c r="F2" s="14"/>
    </row>
    <row r="3" spans="1:6" x14ac:dyDescent="0.25">
      <c r="A3" s="14"/>
      <c r="B3" s="14"/>
      <c r="C3" s="14"/>
      <c r="D3" s="14"/>
      <c r="E3" s="14"/>
      <c r="F3" s="14"/>
    </row>
    <row r="4" spans="1:6" ht="43.5" customHeight="1" x14ac:dyDescent="0.25">
      <c r="A4" s="107" t="s">
        <v>68</v>
      </c>
      <c r="B4" s="99"/>
      <c r="C4" s="99"/>
      <c r="D4" s="99"/>
      <c r="E4" s="99"/>
      <c r="F4" s="99"/>
    </row>
    <row r="5" spans="1:6" x14ac:dyDescent="0.25">
      <c r="A5" s="14"/>
      <c r="B5" s="14"/>
      <c r="C5" s="14"/>
      <c r="D5" s="14"/>
      <c r="E5" s="14"/>
      <c r="F5" s="14"/>
    </row>
    <row r="6" spans="1:6" x14ac:dyDescent="0.25">
      <c r="A6" s="26" t="s">
        <v>69</v>
      </c>
      <c r="B6" s="14"/>
      <c r="C6" s="14"/>
      <c r="D6" s="14"/>
      <c r="E6" s="14"/>
      <c r="F6" s="14"/>
    </row>
    <row r="7" spans="1:6" x14ac:dyDescent="0.25">
      <c r="A7" s="14"/>
      <c r="B7" s="14"/>
      <c r="C7" s="14"/>
      <c r="D7" s="14"/>
      <c r="E7" s="14"/>
      <c r="F7" s="14"/>
    </row>
    <row r="8" spans="1:6" ht="15" customHeight="1" x14ac:dyDescent="0.25">
      <c r="A8" s="95" t="s">
        <v>26</v>
      </c>
      <c r="B8" s="95" t="s">
        <v>108</v>
      </c>
      <c r="C8" s="95" t="s">
        <v>3</v>
      </c>
      <c r="D8" s="95"/>
      <c r="E8" s="95"/>
      <c r="F8" s="95"/>
    </row>
    <row r="9" spans="1:6" ht="18" customHeight="1" x14ac:dyDescent="0.25">
      <c r="A9" s="95"/>
      <c r="B9" s="95"/>
      <c r="C9" s="16" t="s">
        <v>13</v>
      </c>
      <c r="D9" s="16" t="s">
        <v>27</v>
      </c>
      <c r="E9" s="16" t="s">
        <v>28</v>
      </c>
      <c r="F9" s="16" t="s">
        <v>20</v>
      </c>
    </row>
    <row r="10" spans="1:6" ht="15" customHeight="1" x14ac:dyDescent="0.25">
      <c r="A10" s="110" t="s">
        <v>143</v>
      </c>
      <c r="B10" s="27" t="s">
        <v>8</v>
      </c>
      <c r="C10" s="25">
        <v>5058.3654804400003</v>
      </c>
      <c r="D10" s="25">
        <v>5438.8054804399999</v>
      </c>
      <c r="E10" s="25">
        <v>5561.5754804400003</v>
      </c>
      <c r="F10" s="25">
        <v>5813.5954804399998</v>
      </c>
    </row>
    <row r="11" spans="1:6" ht="15.75" customHeight="1" x14ac:dyDescent="0.25">
      <c r="A11" s="111"/>
      <c r="B11" s="27" t="s">
        <v>9</v>
      </c>
      <c r="C11" s="25">
        <v>5816.0862039900003</v>
      </c>
      <c r="D11" s="25">
        <v>6196.5262039899999</v>
      </c>
      <c r="E11" s="25">
        <v>6319.2962039899994</v>
      </c>
      <c r="F11" s="25">
        <v>6571.3162039899998</v>
      </c>
    </row>
    <row r="12" spans="1:6" ht="16.5" customHeight="1" x14ac:dyDescent="0.25">
      <c r="A12" s="112"/>
      <c r="B12" s="27" t="s">
        <v>10</v>
      </c>
      <c r="C12" s="25">
        <v>6668.7812929000002</v>
      </c>
      <c r="D12" s="25">
        <v>7049.2212928999998</v>
      </c>
      <c r="E12" s="25">
        <v>7171.9912929000002</v>
      </c>
      <c r="F12" s="25">
        <v>7424.0112929000006</v>
      </c>
    </row>
    <row r="13" spans="1:6" ht="15" customHeight="1" x14ac:dyDescent="0.25">
      <c r="A13" s="110" t="s">
        <v>29</v>
      </c>
      <c r="B13" s="27" t="s">
        <v>8</v>
      </c>
      <c r="C13" s="25">
        <v>5058.3654804400003</v>
      </c>
      <c r="D13" s="25">
        <v>5438.8054804399999</v>
      </c>
      <c r="E13" s="25">
        <v>5561.5754804400003</v>
      </c>
      <c r="F13" s="25">
        <v>5813.5954804399998</v>
      </c>
    </row>
    <row r="14" spans="1:6" x14ac:dyDescent="0.25">
      <c r="A14" s="111"/>
      <c r="B14" s="27" t="s">
        <v>9</v>
      </c>
      <c r="C14" s="25">
        <v>5816.0862039900003</v>
      </c>
      <c r="D14" s="25">
        <v>6196.5262039899999</v>
      </c>
      <c r="E14" s="25">
        <v>6319.2962039899994</v>
      </c>
      <c r="F14" s="25">
        <v>6571.3162039899998</v>
      </c>
    </row>
    <row r="15" spans="1:6" x14ac:dyDescent="0.25">
      <c r="A15" s="112"/>
      <c r="B15" s="27" t="s">
        <v>10</v>
      </c>
      <c r="C15" s="25">
        <v>6668.7812929000002</v>
      </c>
      <c r="D15" s="25">
        <v>7049.2212928999998</v>
      </c>
      <c r="E15" s="25">
        <v>7171.9912929000002</v>
      </c>
      <c r="F15" s="25">
        <v>7424.0112929000006</v>
      </c>
    </row>
    <row r="16" spans="1:6" ht="15" customHeight="1" x14ac:dyDescent="0.25">
      <c r="A16" s="110" t="s">
        <v>30</v>
      </c>
      <c r="B16" s="27" t="s">
        <v>8</v>
      </c>
      <c r="C16" s="25">
        <v>5058.3654804400003</v>
      </c>
      <c r="D16" s="25">
        <v>5438.8054804399999</v>
      </c>
      <c r="E16" s="25">
        <v>5561.5754804400003</v>
      </c>
      <c r="F16" s="25">
        <v>5813.5954804399998</v>
      </c>
    </row>
    <row r="17" spans="1:6" x14ac:dyDescent="0.25">
      <c r="A17" s="111"/>
      <c r="B17" s="27" t="s">
        <v>9</v>
      </c>
      <c r="C17" s="25">
        <v>5816.0862039900003</v>
      </c>
      <c r="D17" s="25">
        <v>6196.5262039899999</v>
      </c>
      <c r="E17" s="25">
        <v>6319.2962039899994</v>
      </c>
      <c r="F17" s="25">
        <v>6571.3162039899998</v>
      </c>
    </row>
    <row r="18" spans="1:6" x14ac:dyDescent="0.25">
      <c r="A18" s="112"/>
      <c r="B18" s="27" t="s">
        <v>10</v>
      </c>
      <c r="C18" s="25">
        <v>6668.7812929000002</v>
      </c>
      <c r="D18" s="25">
        <v>7049.2212928999998</v>
      </c>
      <c r="E18" s="25">
        <v>7171.9912929000002</v>
      </c>
      <c r="F18" s="25">
        <v>7424.0112929000006</v>
      </c>
    </row>
    <row r="19" spans="1:6" x14ac:dyDescent="0.25">
      <c r="A19" s="14"/>
      <c r="B19" s="14"/>
      <c r="C19" s="14"/>
      <c r="D19" s="14"/>
      <c r="E19" s="14"/>
      <c r="F19" s="14"/>
    </row>
    <row r="20" spans="1:6" x14ac:dyDescent="0.25">
      <c r="A20" s="14"/>
      <c r="B20" s="14"/>
      <c r="C20" s="14"/>
      <c r="D20" s="14"/>
      <c r="E20" s="14"/>
      <c r="F20" s="14"/>
    </row>
    <row r="21" spans="1:6" x14ac:dyDescent="0.25">
      <c r="A21" s="28" t="s">
        <v>70</v>
      </c>
      <c r="B21" s="14"/>
      <c r="C21" s="14"/>
      <c r="D21" s="14"/>
      <c r="E21" s="14"/>
      <c r="F21" s="14"/>
    </row>
    <row r="22" spans="1:6" x14ac:dyDescent="0.25">
      <c r="A22" s="14"/>
      <c r="B22" s="14"/>
      <c r="C22" s="14"/>
      <c r="D22" s="14"/>
      <c r="E22" s="14"/>
      <c r="F22" s="14"/>
    </row>
    <row r="23" spans="1:6" ht="15" customHeight="1" x14ac:dyDescent="0.25">
      <c r="A23" s="108" t="s">
        <v>26</v>
      </c>
      <c r="B23" s="108"/>
      <c r="C23" s="108" t="s">
        <v>3</v>
      </c>
      <c r="D23" s="108"/>
      <c r="E23" s="108"/>
      <c r="F23" s="108"/>
    </row>
    <row r="24" spans="1:6" x14ac:dyDescent="0.25">
      <c r="A24" s="108"/>
      <c r="B24" s="108"/>
      <c r="C24" s="17" t="s">
        <v>13</v>
      </c>
      <c r="D24" s="17" t="s">
        <v>27</v>
      </c>
      <c r="E24" s="17" t="s">
        <v>28</v>
      </c>
      <c r="F24" s="48" t="s">
        <v>20</v>
      </c>
    </row>
    <row r="25" spans="1:6" ht="15" customHeight="1" x14ac:dyDescent="0.25">
      <c r="A25" s="105" t="s">
        <v>143</v>
      </c>
      <c r="B25" s="27" t="s">
        <v>8</v>
      </c>
      <c r="C25" s="25">
        <v>5055.3654804400003</v>
      </c>
      <c r="D25" s="25">
        <v>5435.8054804399999</v>
      </c>
      <c r="E25" s="25">
        <v>5558.5754804400003</v>
      </c>
      <c r="F25" s="25">
        <v>5810.5954804399998</v>
      </c>
    </row>
    <row r="26" spans="1:6" ht="15" customHeight="1" x14ac:dyDescent="0.25">
      <c r="A26" s="106"/>
      <c r="B26" s="27" t="s">
        <v>11</v>
      </c>
      <c r="C26" s="25">
        <v>6220.2498166799996</v>
      </c>
      <c r="D26" s="25">
        <v>6600.6898166800001</v>
      </c>
      <c r="E26" s="25">
        <v>6723.4598166800006</v>
      </c>
      <c r="F26" s="25">
        <v>6975.4798166800001</v>
      </c>
    </row>
    <row r="27" spans="1:6" ht="15" customHeight="1" x14ac:dyDescent="0.25">
      <c r="A27" s="105" t="s">
        <v>29</v>
      </c>
      <c r="B27" s="27" t="s">
        <v>8</v>
      </c>
      <c r="C27" s="25">
        <v>5055.3654804400003</v>
      </c>
      <c r="D27" s="25">
        <v>5435.8054804399999</v>
      </c>
      <c r="E27" s="25">
        <v>5558.5754804400003</v>
      </c>
      <c r="F27" s="25">
        <v>5810.5954804399998</v>
      </c>
    </row>
    <row r="28" spans="1:6" x14ac:dyDescent="0.25">
      <c r="A28" s="109"/>
      <c r="B28" s="27" t="s">
        <v>11</v>
      </c>
      <c r="C28" s="25">
        <v>6220.2498166799996</v>
      </c>
      <c r="D28" s="25">
        <v>6600.6898166800001</v>
      </c>
      <c r="E28" s="25">
        <v>6723.4598166800006</v>
      </c>
      <c r="F28" s="25">
        <v>6975.4798166800001</v>
      </c>
    </row>
    <row r="29" spans="1:6" ht="15" customHeight="1" x14ac:dyDescent="0.25">
      <c r="A29" s="104" t="s">
        <v>30</v>
      </c>
      <c r="B29" s="27" t="s">
        <v>8</v>
      </c>
      <c r="C29" s="25">
        <v>5055.3654804400003</v>
      </c>
      <c r="D29" s="25">
        <v>5435.8054804399999</v>
      </c>
      <c r="E29" s="25">
        <v>5558.5754804400003</v>
      </c>
      <c r="F29" s="49">
        <v>5810.5954804399998</v>
      </c>
    </row>
    <row r="30" spans="1:6" x14ac:dyDescent="0.25">
      <c r="A30" s="104"/>
      <c r="B30" s="27" t="s">
        <v>11</v>
      </c>
      <c r="C30" s="25">
        <v>6220.2498166799996</v>
      </c>
      <c r="D30" s="25">
        <v>6600.6898166800001</v>
      </c>
      <c r="E30" s="25">
        <v>6723.4598166800006</v>
      </c>
      <c r="F30" s="49">
        <v>6975.4798166800001</v>
      </c>
    </row>
    <row r="31" spans="1:6" x14ac:dyDescent="0.25">
      <c r="A31" s="14"/>
      <c r="B31" s="14"/>
      <c r="C31" s="14"/>
      <c r="D31" s="14"/>
      <c r="E31" s="14"/>
      <c r="F31" s="14"/>
    </row>
  </sheetData>
  <mergeCells count="14">
    <mergeCell ref="A29:A30"/>
    <mergeCell ref="A25:A26"/>
    <mergeCell ref="A4:F4"/>
    <mergeCell ref="A1:F1"/>
    <mergeCell ref="A23:A24"/>
    <mergeCell ref="B23:B24"/>
    <mergeCell ref="C23:F23"/>
    <mergeCell ref="A27:A28"/>
    <mergeCell ref="A8:A9"/>
    <mergeCell ref="B8:B9"/>
    <mergeCell ref="C8:F8"/>
    <mergeCell ref="A10:A12"/>
    <mergeCell ref="A13:A15"/>
    <mergeCell ref="A16:A18"/>
  </mergeCells>
  <pageMargins left="0.7" right="0.7" top="0.75" bottom="0.75" header="0.3" footer="0.3"/>
  <pageSetup paperSize="9" scale="91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150"/>
  <sheetViews>
    <sheetView view="pageBreakPreview" zoomScale="85" zoomScaleNormal="100" zoomScaleSheetLayoutView="85" workbookViewId="0">
      <selection activeCell="O41" sqref="O41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25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2023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4" spans="1:25" ht="15" x14ac:dyDescent="0.25">
      <c r="A4" s="113" t="s">
        <v>72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53.25" customHeight="1" x14ac:dyDescent="0.25">
      <c r="A5" s="120" t="s">
        <v>71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5">
      <c r="A7" s="50" t="s">
        <v>110</v>
      </c>
    </row>
    <row r="8" spans="1:25" x14ac:dyDescent="0.2">
      <c r="A8" s="29"/>
      <c r="B8" s="30"/>
    </row>
    <row r="9" spans="1:25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5161.1874396000003</v>
      </c>
      <c r="C11" s="33">
        <v>5179.6208374799999</v>
      </c>
      <c r="D11" s="33">
        <v>5120.7654775700003</v>
      </c>
      <c r="E11" s="33">
        <v>5115.9234467799997</v>
      </c>
      <c r="F11" s="33">
        <v>5114.8554266399997</v>
      </c>
      <c r="G11" s="33">
        <v>5120.0675537500001</v>
      </c>
      <c r="H11" s="33">
        <v>5121.8614048600002</v>
      </c>
      <c r="I11" s="33">
        <v>5119.2645080900002</v>
      </c>
      <c r="J11" s="33">
        <v>5118.9216578400001</v>
      </c>
      <c r="K11" s="33">
        <v>5145.7990804000001</v>
      </c>
      <c r="L11" s="33">
        <v>5126.5675149300005</v>
      </c>
      <c r="M11" s="33">
        <v>5111.8549035899996</v>
      </c>
      <c r="N11" s="33">
        <v>5098.7550537300003</v>
      </c>
      <c r="O11" s="33">
        <v>5088.8593502200001</v>
      </c>
      <c r="P11" s="33">
        <v>5114.3390240200006</v>
      </c>
      <c r="Q11" s="33">
        <v>5103.8377788099997</v>
      </c>
      <c r="R11" s="33">
        <v>5090.2176233</v>
      </c>
      <c r="S11" s="33">
        <v>5025.77267304</v>
      </c>
      <c r="T11" s="33">
        <v>5008.4576131699996</v>
      </c>
      <c r="U11" s="33">
        <v>5027.0014858499999</v>
      </c>
      <c r="V11" s="33">
        <v>5031.9841991600006</v>
      </c>
      <c r="W11" s="33">
        <v>5057.3351738500005</v>
      </c>
      <c r="X11" s="33">
        <v>5094.0677748400003</v>
      </c>
      <c r="Y11" s="33">
        <v>5186.5915794699995</v>
      </c>
    </row>
    <row r="12" spans="1:25" x14ac:dyDescent="0.2">
      <c r="A12" s="32">
        <v>2</v>
      </c>
      <c r="B12" s="33">
        <v>5171.0809316899995</v>
      </c>
      <c r="C12" s="33">
        <v>5150.7809606400006</v>
      </c>
      <c r="D12" s="33">
        <v>5170.5830736200005</v>
      </c>
      <c r="E12" s="33">
        <v>5165.3895242300005</v>
      </c>
      <c r="F12" s="33">
        <v>5147.4725066700003</v>
      </c>
      <c r="G12" s="33">
        <v>5143.7152348399995</v>
      </c>
      <c r="H12" s="33">
        <v>5120.9676771499999</v>
      </c>
      <c r="I12" s="33">
        <v>5101.6833878500001</v>
      </c>
      <c r="J12" s="33">
        <v>5076.9941908600003</v>
      </c>
      <c r="K12" s="33">
        <v>5065.3673903899999</v>
      </c>
      <c r="L12" s="33">
        <v>5052.4824815100001</v>
      </c>
      <c r="M12" s="33">
        <v>5074.8994185700003</v>
      </c>
      <c r="N12" s="33">
        <v>5071.9730460600003</v>
      </c>
      <c r="O12" s="33">
        <v>5074.1237745099997</v>
      </c>
      <c r="P12" s="33">
        <v>5084.4089118700003</v>
      </c>
      <c r="Q12" s="33">
        <v>5067.6094560199999</v>
      </c>
      <c r="R12" s="33">
        <v>5033.2033051999997</v>
      </c>
      <c r="S12" s="33">
        <v>4994.8123097999996</v>
      </c>
      <c r="T12" s="33">
        <v>4978.53975352</v>
      </c>
      <c r="U12" s="33">
        <v>5007.1797993700002</v>
      </c>
      <c r="V12" s="33">
        <v>5021.4217680599995</v>
      </c>
      <c r="W12" s="33">
        <v>5033.8144931200004</v>
      </c>
      <c r="X12" s="33">
        <v>5065.0730176500001</v>
      </c>
      <c r="Y12" s="33">
        <v>5124.1482949800002</v>
      </c>
    </row>
    <row r="13" spans="1:25" x14ac:dyDescent="0.2">
      <c r="A13" s="32">
        <v>3</v>
      </c>
      <c r="B13" s="33">
        <v>5110.4783756400002</v>
      </c>
      <c r="C13" s="33">
        <v>5084.5999833900005</v>
      </c>
      <c r="D13" s="33">
        <v>5086.3522802099997</v>
      </c>
      <c r="E13" s="33">
        <v>5059.9309409500001</v>
      </c>
      <c r="F13" s="33">
        <v>5076.31270752</v>
      </c>
      <c r="G13" s="33">
        <v>5084.3935705000004</v>
      </c>
      <c r="H13" s="33">
        <v>5059.3039247699999</v>
      </c>
      <c r="I13" s="33">
        <v>5036.5930359200001</v>
      </c>
      <c r="J13" s="33">
        <v>5021.8167526799998</v>
      </c>
      <c r="K13" s="33">
        <v>5034.2299055000003</v>
      </c>
      <c r="L13" s="33">
        <v>5055.3551667199999</v>
      </c>
      <c r="M13" s="33">
        <v>5061.7391957099999</v>
      </c>
      <c r="N13" s="33">
        <v>5096.9907473499998</v>
      </c>
      <c r="O13" s="33">
        <v>5110.4396487699996</v>
      </c>
      <c r="P13" s="33">
        <v>5102.9987245900002</v>
      </c>
      <c r="Q13" s="33">
        <v>5087.2459918000004</v>
      </c>
      <c r="R13" s="33">
        <v>5032.54170411</v>
      </c>
      <c r="S13" s="33">
        <v>5014.8850352199997</v>
      </c>
      <c r="T13" s="33">
        <v>5014.8108382499995</v>
      </c>
      <c r="U13" s="33">
        <v>5023.4860540600002</v>
      </c>
      <c r="V13" s="33">
        <v>5032.6125085000003</v>
      </c>
      <c r="W13" s="33">
        <v>5072.4036156700004</v>
      </c>
      <c r="X13" s="33">
        <v>5095.7792579799998</v>
      </c>
      <c r="Y13" s="33">
        <v>5147.6913991700003</v>
      </c>
    </row>
    <row r="14" spans="1:25" x14ac:dyDescent="0.2">
      <c r="A14" s="32">
        <v>4</v>
      </c>
      <c r="B14" s="33">
        <v>5108.3741792999999</v>
      </c>
      <c r="C14" s="33">
        <v>5148.7769825400001</v>
      </c>
      <c r="D14" s="33">
        <v>5173.8563534599998</v>
      </c>
      <c r="E14" s="33">
        <v>5185.4754333500005</v>
      </c>
      <c r="F14" s="33">
        <v>5161.1111098700003</v>
      </c>
      <c r="G14" s="33">
        <v>5072.5959414099998</v>
      </c>
      <c r="H14" s="33">
        <v>5065.8180356900002</v>
      </c>
      <c r="I14" s="33">
        <v>5038.6043646199996</v>
      </c>
      <c r="J14" s="33">
        <v>5007.9768473200002</v>
      </c>
      <c r="K14" s="33">
        <v>4993.26865215</v>
      </c>
      <c r="L14" s="33">
        <v>4981.0476160199996</v>
      </c>
      <c r="M14" s="33">
        <v>4981.1629384400003</v>
      </c>
      <c r="N14" s="33">
        <v>5006.4826360899997</v>
      </c>
      <c r="O14" s="33">
        <v>5003.8042133399995</v>
      </c>
      <c r="P14" s="33">
        <v>5011.6265793100001</v>
      </c>
      <c r="Q14" s="33">
        <v>5004.5921753399998</v>
      </c>
      <c r="R14" s="33">
        <v>4997.3364821699997</v>
      </c>
      <c r="S14" s="33">
        <v>4933.3186895300005</v>
      </c>
      <c r="T14" s="33">
        <v>4937.2674123199995</v>
      </c>
      <c r="U14" s="33">
        <v>4955.0120312399995</v>
      </c>
      <c r="V14" s="33">
        <v>4969.1160679799996</v>
      </c>
      <c r="W14" s="33">
        <v>4984.0657158499998</v>
      </c>
      <c r="X14" s="33">
        <v>5008.4497789400002</v>
      </c>
      <c r="Y14" s="33">
        <v>5036.0959393699995</v>
      </c>
    </row>
    <row r="15" spans="1:25" x14ac:dyDescent="0.2">
      <c r="A15" s="32">
        <v>5</v>
      </c>
      <c r="B15" s="33">
        <v>5036.04240458</v>
      </c>
      <c r="C15" s="33">
        <v>5012.6075949799997</v>
      </c>
      <c r="D15" s="33">
        <v>5025.8780295300003</v>
      </c>
      <c r="E15" s="33">
        <v>5043.7225074899998</v>
      </c>
      <c r="F15" s="33">
        <v>5095.3953158499999</v>
      </c>
      <c r="G15" s="33">
        <v>5090.9947093199999</v>
      </c>
      <c r="H15" s="33">
        <v>5091.4030858400001</v>
      </c>
      <c r="I15" s="33">
        <v>5078.0042000699996</v>
      </c>
      <c r="J15" s="33">
        <v>5057.9829512400001</v>
      </c>
      <c r="K15" s="33">
        <v>5011.9597941800002</v>
      </c>
      <c r="L15" s="33">
        <v>4993.5810436900001</v>
      </c>
      <c r="M15" s="33">
        <v>4987.1982174200002</v>
      </c>
      <c r="N15" s="33">
        <v>4999.6942937900003</v>
      </c>
      <c r="O15" s="33">
        <v>5022.9773626200003</v>
      </c>
      <c r="P15" s="33">
        <v>5020.4934090500001</v>
      </c>
      <c r="Q15" s="33">
        <v>5027.5778453100002</v>
      </c>
      <c r="R15" s="33">
        <v>5033.8801971800003</v>
      </c>
      <c r="S15" s="33">
        <v>5058.6074647699998</v>
      </c>
      <c r="T15" s="33">
        <v>4971.4856202999999</v>
      </c>
      <c r="U15" s="33">
        <v>4987.5984467799999</v>
      </c>
      <c r="V15" s="33">
        <v>4999.9341114399995</v>
      </c>
      <c r="W15" s="33">
        <v>5009.5626774100001</v>
      </c>
      <c r="X15" s="33">
        <v>5036.3077510000003</v>
      </c>
      <c r="Y15" s="33">
        <v>5053.8955079699999</v>
      </c>
    </row>
    <row r="16" spans="1:25" x14ac:dyDescent="0.2">
      <c r="A16" s="32">
        <v>6</v>
      </c>
      <c r="B16" s="33">
        <v>4943.6231575800002</v>
      </c>
      <c r="C16" s="33">
        <v>4965.4179616399997</v>
      </c>
      <c r="D16" s="33">
        <v>4979.8880427700005</v>
      </c>
      <c r="E16" s="33">
        <v>4976.0347248600001</v>
      </c>
      <c r="F16" s="33">
        <v>4962.9069398600004</v>
      </c>
      <c r="G16" s="33">
        <v>4953.8860319599999</v>
      </c>
      <c r="H16" s="33">
        <v>4936.1563115199997</v>
      </c>
      <c r="I16" s="33">
        <v>4886.6955013900006</v>
      </c>
      <c r="J16" s="33">
        <v>4837.9755442900005</v>
      </c>
      <c r="K16" s="33">
        <v>4823.3196656999999</v>
      </c>
      <c r="L16" s="33">
        <v>4822.8520898799998</v>
      </c>
      <c r="M16" s="33">
        <v>4841.6621739100001</v>
      </c>
      <c r="N16" s="33">
        <v>4871.6032736799998</v>
      </c>
      <c r="O16" s="33">
        <v>4903.2053987700001</v>
      </c>
      <c r="P16" s="33">
        <v>4929.8288121200003</v>
      </c>
      <c r="Q16" s="33">
        <v>4928.6369069000002</v>
      </c>
      <c r="R16" s="33">
        <v>4879.7762047200004</v>
      </c>
      <c r="S16" s="33">
        <v>4858.15469355</v>
      </c>
      <c r="T16" s="33">
        <v>4864.8526323400001</v>
      </c>
      <c r="U16" s="33">
        <v>4868.0936102899996</v>
      </c>
      <c r="V16" s="33">
        <v>4868.4040985800002</v>
      </c>
      <c r="W16" s="33">
        <v>4870.6405481399997</v>
      </c>
      <c r="X16" s="33">
        <v>4881.5423952700003</v>
      </c>
      <c r="Y16" s="33">
        <v>4935.1981225700001</v>
      </c>
    </row>
    <row r="17" spans="1:25" x14ac:dyDescent="0.2">
      <c r="A17" s="32">
        <v>7</v>
      </c>
      <c r="B17" s="33">
        <v>5025.8667483899999</v>
      </c>
      <c r="C17" s="33">
        <v>5068.7983556300005</v>
      </c>
      <c r="D17" s="33">
        <v>5089.75296712</v>
      </c>
      <c r="E17" s="33">
        <v>5097.4252126600004</v>
      </c>
      <c r="F17" s="33">
        <v>5083.4750876999997</v>
      </c>
      <c r="G17" s="33">
        <v>5079.8257240900002</v>
      </c>
      <c r="H17" s="33">
        <v>5054.5803151800001</v>
      </c>
      <c r="I17" s="33">
        <v>5049.4701917399998</v>
      </c>
      <c r="J17" s="33">
        <v>4992.2589185699999</v>
      </c>
      <c r="K17" s="33">
        <v>4973.2774619299998</v>
      </c>
      <c r="L17" s="33">
        <v>4948.8229137500002</v>
      </c>
      <c r="M17" s="33">
        <v>4968.38960976</v>
      </c>
      <c r="N17" s="33">
        <v>4996.8481026400004</v>
      </c>
      <c r="O17" s="33">
        <v>5004.9368442100003</v>
      </c>
      <c r="P17" s="33">
        <v>5022.2780216800002</v>
      </c>
      <c r="Q17" s="33">
        <v>5012.8415023500002</v>
      </c>
      <c r="R17" s="33">
        <v>4979.3134318499997</v>
      </c>
      <c r="S17" s="33">
        <v>4959.5534551800001</v>
      </c>
      <c r="T17" s="33">
        <v>4964.7323427000001</v>
      </c>
      <c r="U17" s="33">
        <v>4966.2905224000006</v>
      </c>
      <c r="V17" s="33">
        <v>4986.4843263599996</v>
      </c>
      <c r="W17" s="33">
        <v>4990.6922030900005</v>
      </c>
      <c r="X17" s="33">
        <v>4977.8631903599999</v>
      </c>
      <c r="Y17" s="33">
        <v>5056.0733011100001</v>
      </c>
    </row>
    <row r="18" spans="1:25" x14ac:dyDescent="0.2">
      <c r="A18" s="32">
        <v>8</v>
      </c>
      <c r="B18" s="33">
        <v>5187.8088139400006</v>
      </c>
      <c r="C18" s="33">
        <v>5218.1698421800002</v>
      </c>
      <c r="D18" s="33">
        <v>5248.4788606000002</v>
      </c>
      <c r="E18" s="33">
        <v>5248.6537889800002</v>
      </c>
      <c r="F18" s="33">
        <v>5248.5949747699997</v>
      </c>
      <c r="G18" s="33">
        <v>5232.2567016800003</v>
      </c>
      <c r="H18" s="33">
        <v>5219.37419004</v>
      </c>
      <c r="I18" s="33">
        <v>5157.3626164400002</v>
      </c>
      <c r="J18" s="33">
        <v>5127.6028453099998</v>
      </c>
      <c r="K18" s="33">
        <v>5101.1947078900002</v>
      </c>
      <c r="L18" s="33">
        <v>5098.5057095399998</v>
      </c>
      <c r="M18" s="33">
        <v>5116.7257624800004</v>
      </c>
      <c r="N18" s="33">
        <v>5126.2444894800001</v>
      </c>
      <c r="O18" s="33">
        <v>5150.2618336699998</v>
      </c>
      <c r="P18" s="33">
        <v>5154.7005974000003</v>
      </c>
      <c r="Q18" s="33">
        <v>5144.9600431500003</v>
      </c>
      <c r="R18" s="33">
        <v>5114.6107241299997</v>
      </c>
      <c r="S18" s="33">
        <v>5035.77295873</v>
      </c>
      <c r="T18" s="33">
        <v>5048.5221644800004</v>
      </c>
      <c r="U18" s="33">
        <v>5062.5010205199997</v>
      </c>
      <c r="V18" s="33">
        <v>5088.0484473699998</v>
      </c>
      <c r="W18" s="33">
        <v>5118.2693137999995</v>
      </c>
      <c r="X18" s="33">
        <v>5159.0838236099999</v>
      </c>
      <c r="Y18" s="33">
        <v>5198.7737304000002</v>
      </c>
    </row>
    <row r="19" spans="1:25" x14ac:dyDescent="0.2">
      <c r="A19" s="32">
        <v>9</v>
      </c>
      <c r="B19" s="33">
        <v>5137.2551965700004</v>
      </c>
      <c r="C19" s="33">
        <v>5116.3408344600002</v>
      </c>
      <c r="D19" s="33">
        <v>5095.3119183600002</v>
      </c>
      <c r="E19" s="33">
        <v>5090.8110813799995</v>
      </c>
      <c r="F19" s="33">
        <v>5103.5744362000005</v>
      </c>
      <c r="G19" s="33">
        <v>5088.3078966100002</v>
      </c>
      <c r="H19" s="33">
        <v>5103.1437748200005</v>
      </c>
      <c r="I19" s="33">
        <v>5100.4172523300003</v>
      </c>
      <c r="J19" s="33">
        <v>5143.6966638900003</v>
      </c>
      <c r="K19" s="33">
        <v>5123.0360569599998</v>
      </c>
      <c r="L19" s="33">
        <v>5101.0275951599997</v>
      </c>
      <c r="M19" s="33">
        <v>5120.1790040899996</v>
      </c>
      <c r="N19" s="33">
        <v>5095.3130165700004</v>
      </c>
      <c r="O19" s="33">
        <v>5094.3546816099997</v>
      </c>
      <c r="P19" s="33">
        <v>5102.8270615900001</v>
      </c>
      <c r="Q19" s="33">
        <v>5099.69608883</v>
      </c>
      <c r="R19" s="33">
        <v>5111.4352633899998</v>
      </c>
      <c r="S19" s="33">
        <v>5097.2943389499997</v>
      </c>
      <c r="T19" s="33">
        <v>5054.9584287099997</v>
      </c>
      <c r="U19" s="33">
        <v>5054.9857874299996</v>
      </c>
      <c r="V19" s="33">
        <v>5105.1964780799999</v>
      </c>
      <c r="W19" s="33">
        <v>5103.1502552800002</v>
      </c>
      <c r="X19" s="33">
        <v>5123.7874360999995</v>
      </c>
      <c r="Y19" s="33">
        <v>5158.8787511700002</v>
      </c>
    </row>
    <row r="20" spans="1:25" x14ac:dyDescent="0.2">
      <c r="A20" s="32">
        <v>10</v>
      </c>
      <c r="B20" s="33">
        <v>5015.7880938300004</v>
      </c>
      <c r="C20" s="33">
        <v>5041.2500830400004</v>
      </c>
      <c r="D20" s="33">
        <v>5055.4689413300002</v>
      </c>
      <c r="E20" s="33">
        <v>5058.9976547999995</v>
      </c>
      <c r="F20" s="33">
        <v>5085.6824513000001</v>
      </c>
      <c r="G20" s="33">
        <v>5082.9178110399998</v>
      </c>
      <c r="H20" s="33">
        <v>5063.6965077599998</v>
      </c>
      <c r="I20" s="33">
        <v>5028.8741345999997</v>
      </c>
      <c r="J20" s="33">
        <v>5000.1137483700004</v>
      </c>
      <c r="K20" s="33">
        <v>4975.52924403</v>
      </c>
      <c r="L20" s="33">
        <v>4967.0066674099999</v>
      </c>
      <c r="M20" s="33">
        <v>4977.4351430699999</v>
      </c>
      <c r="N20" s="33">
        <v>4976.1820149800005</v>
      </c>
      <c r="O20" s="33">
        <v>4999.3985525099997</v>
      </c>
      <c r="P20" s="33">
        <v>5010.6138339999998</v>
      </c>
      <c r="Q20" s="33">
        <v>5027.3688037800002</v>
      </c>
      <c r="R20" s="33">
        <v>5005.7861024499998</v>
      </c>
      <c r="S20" s="33">
        <v>4964.2832777599997</v>
      </c>
      <c r="T20" s="33">
        <v>4945.3774822599999</v>
      </c>
      <c r="U20" s="33">
        <v>4942.9740769099999</v>
      </c>
      <c r="V20" s="33">
        <v>4957.2615449599998</v>
      </c>
      <c r="W20" s="33">
        <v>4958.0995717200003</v>
      </c>
      <c r="X20" s="33">
        <v>4987.6306408399996</v>
      </c>
      <c r="Y20" s="33">
        <v>5020.1547473600003</v>
      </c>
    </row>
    <row r="21" spans="1:25" x14ac:dyDescent="0.2">
      <c r="A21" s="32">
        <v>11</v>
      </c>
      <c r="B21" s="33">
        <v>4942.4960290300005</v>
      </c>
      <c r="C21" s="33">
        <v>4953.64786878</v>
      </c>
      <c r="D21" s="33">
        <v>4941.52603421</v>
      </c>
      <c r="E21" s="33">
        <v>4938.8846762900002</v>
      </c>
      <c r="F21" s="33">
        <v>4933.2804825900002</v>
      </c>
      <c r="G21" s="33">
        <v>4939.4239570299997</v>
      </c>
      <c r="H21" s="33">
        <v>4935.4665801600004</v>
      </c>
      <c r="I21" s="33">
        <v>4927.1209274499997</v>
      </c>
      <c r="J21" s="33">
        <v>4900.3386145900004</v>
      </c>
      <c r="K21" s="33">
        <v>4891.1453750600003</v>
      </c>
      <c r="L21" s="33">
        <v>4901.6011189700002</v>
      </c>
      <c r="M21" s="33">
        <v>4908.4475996900001</v>
      </c>
      <c r="N21" s="33">
        <v>4933.37656264</v>
      </c>
      <c r="O21" s="33">
        <v>4899.8465523100003</v>
      </c>
      <c r="P21" s="33">
        <v>4927.5519883100005</v>
      </c>
      <c r="Q21" s="33">
        <v>4936.8655397700004</v>
      </c>
      <c r="R21" s="33">
        <v>4939.7366914599997</v>
      </c>
      <c r="S21" s="33">
        <v>4923.8649757800003</v>
      </c>
      <c r="T21" s="33">
        <v>4875.4315260200001</v>
      </c>
      <c r="U21" s="33">
        <v>4889.9547174399995</v>
      </c>
      <c r="V21" s="33">
        <v>4916.4325093999996</v>
      </c>
      <c r="W21" s="33">
        <v>4919.1454621100002</v>
      </c>
      <c r="X21" s="33">
        <v>4933.0234945600005</v>
      </c>
      <c r="Y21" s="33">
        <v>4969.8158478799996</v>
      </c>
    </row>
    <row r="22" spans="1:25" x14ac:dyDescent="0.2">
      <c r="A22" s="32">
        <v>12</v>
      </c>
      <c r="B22" s="33">
        <v>4978.7756515000001</v>
      </c>
      <c r="C22" s="33">
        <v>5010.4179527599999</v>
      </c>
      <c r="D22" s="33">
        <v>5034.7117025099997</v>
      </c>
      <c r="E22" s="33">
        <v>5034.1693721900001</v>
      </c>
      <c r="F22" s="33">
        <v>5037.3317563999999</v>
      </c>
      <c r="G22" s="33">
        <v>5029.3523914699999</v>
      </c>
      <c r="H22" s="33">
        <v>5005.4226889800002</v>
      </c>
      <c r="I22" s="33">
        <v>4967.05877633</v>
      </c>
      <c r="J22" s="33">
        <v>4911.0536321199997</v>
      </c>
      <c r="K22" s="33">
        <v>4909.2914173299996</v>
      </c>
      <c r="L22" s="33">
        <v>4899.1680822099997</v>
      </c>
      <c r="M22" s="33">
        <v>4896.37848794</v>
      </c>
      <c r="N22" s="33">
        <v>4920.7413444200001</v>
      </c>
      <c r="O22" s="33">
        <v>4936.0482173</v>
      </c>
      <c r="P22" s="33">
        <v>4921.1462715300004</v>
      </c>
      <c r="Q22" s="33">
        <v>4926.8934631900001</v>
      </c>
      <c r="R22" s="33">
        <v>4931.76046331</v>
      </c>
      <c r="S22" s="33">
        <v>4934.5707111900001</v>
      </c>
      <c r="T22" s="33">
        <v>4909.3605391299998</v>
      </c>
      <c r="U22" s="33">
        <v>4897.6283582799997</v>
      </c>
      <c r="V22" s="33">
        <v>4907.4163975499996</v>
      </c>
      <c r="W22" s="33">
        <v>4910.28038775</v>
      </c>
      <c r="X22" s="33">
        <v>4932.4970640800002</v>
      </c>
      <c r="Y22" s="33">
        <v>4940.9476787100002</v>
      </c>
    </row>
    <row r="23" spans="1:25" x14ac:dyDescent="0.2">
      <c r="A23" s="32">
        <v>13</v>
      </c>
      <c r="B23" s="33">
        <v>5067.3067524199996</v>
      </c>
      <c r="C23" s="33">
        <v>5083.4127020400001</v>
      </c>
      <c r="D23" s="33">
        <v>5087.48073759</v>
      </c>
      <c r="E23" s="33">
        <v>5092.6293505800004</v>
      </c>
      <c r="F23" s="33">
        <v>5092.7431480800005</v>
      </c>
      <c r="G23" s="33">
        <v>5054.9097980099996</v>
      </c>
      <c r="H23" s="33">
        <v>4989.74016699</v>
      </c>
      <c r="I23" s="33">
        <v>4965.1271646099995</v>
      </c>
      <c r="J23" s="33">
        <v>4946.4997094700002</v>
      </c>
      <c r="K23" s="33">
        <v>4921.2803981899997</v>
      </c>
      <c r="L23" s="33">
        <v>4910.78178518</v>
      </c>
      <c r="M23" s="33">
        <v>4934.8187706299996</v>
      </c>
      <c r="N23" s="33">
        <v>4963.9639113200001</v>
      </c>
      <c r="O23" s="33">
        <v>4980.4619153399999</v>
      </c>
      <c r="P23" s="33">
        <v>4968.0525590400002</v>
      </c>
      <c r="Q23" s="33">
        <v>4966.31147108</v>
      </c>
      <c r="R23" s="33">
        <v>4949.6232196800001</v>
      </c>
      <c r="S23" s="33">
        <v>4919.2664320799995</v>
      </c>
      <c r="T23" s="33">
        <v>4921.1392177799999</v>
      </c>
      <c r="U23" s="33">
        <v>4936.2933577200001</v>
      </c>
      <c r="V23" s="33">
        <v>4941.4156954099999</v>
      </c>
      <c r="W23" s="33">
        <v>4960.1496106599998</v>
      </c>
      <c r="X23" s="33">
        <v>4993.4913276799998</v>
      </c>
      <c r="Y23" s="33">
        <v>5087.7082327400003</v>
      </c>
    </row>
    <row r="24" spans="1:25" x14ac:dyDescent="0.2">
      <c r="A24" s="32">
        <v>14</v>
      </c>
      <c r="B24" s="33">
        <v>4952.0823559099999</v>
      </c>
      <c r="C24" s="33">
        <v>4929.21612929</v>
      </c>
      <c r="D24" s="33">
        <v>4943.79070503</v>
      </c>
      <c r="E24" s="33">
        <v>4917.1076207400001</v>
      </c>
      <c r="F24" s="33">
        <v>4916.2061390500003</v>
      </c>
      <c r="G24" s="33">
        <v>4892.8110142300002</v>
      </c>
      <c r="H24" s="33">
        <v>4904.5585345</v>
      </c>
      <c r="I24" s="33">
        <v>4935.1659388099997</v>
      </c>
      <c r="J24" s="33">
        <v>4915.53527777</v>
      </c>
      <c r="K24" s="33">
        <v>4914.4096959199996</v>
      </c>
      <c r="L24" s="33">
        <v>4877.2311944600006</v>
      </c>
      <c r="M24" s="33">
        <v>4876.9116201899997</v>
      </c>
      <c r="N24" s="33">
        <v>4891.5850387</v>
      </c>
      <c r="O24" s="33">
        <v>4917.0350913100001</v>
      </c>
      <c r="P24" s="33">
        <v>4927.1927376799995</v>
      </c>
      <c r="Q24" s="33">
        <v>4906.67858247</v>
      </c>
      <c r="R24" s="33">
        <v>4861.89323315</v>
      </c>
      <c r="S24" s="33">
        <v>4813.2976480500001</v>
      </c>
      <c r="T24" s="33">
        <v>4798.5631826299996</v>
      </c>
      <c r="U24" s="33">
        <v>4806.8526238899994</v>
      </c>
      <c r="V24" s="33">
        <v>4819.4017732600005</v>
      </c>
      <c r="W24" s="33">
        <v>4829.7029381299999</v>
      </c>
      <c r="X24" s="33">
        <v>4853.3239252599997</v>
      </c>
      <c r="Y24" s="33">
        <v>4884.5030894800002</v>
      </c>
    </row>
    <row r="25" spans="1:25" x14ac:dyDescent="0.2">
      <c r="A25" s="32">
        <v>15</v>
      </c>
      <c r="B25" s="33">
        <v>5113.0223978599997</v>
      </c>
      <c r="C25" s="33">
        <v>5130.4745034099997</v>
      </c>
      <c r="D25" s="33">
        <v>5150.6410524900002</v>
      </c>
      <c r="E25" s="33">
        <v>5156.1383464700002</v>
      </c>
      <c r="F25" s="33">
        <v>5148.90979685</v>
      </c>
      <c r="G25" s="33">
        <v>5179.9378824400001</v>
      </c>
      <c r="H25" s="33">
        <v>5166.5763139800001</v>
      </c>
      <c r="I25" s="33">
        <v>5112.9368661600001</v>
      </c>
      <c r="J25" s="33">
        <v>5044.8740996199995</v>
      </c>
      <c r="K25" s="33">
        <v>5020.0504971800001</v>
      </c>
      <c r="L25" s="33">
        <v>5010.7203212900004</v>
      </c>
      <c r="M25" s="33">
        <v>5011.3701025</v>
      </c>
      <c r="N25" s="33">
        <v>5011.0164880299999</v>
      </c>
      <c r="O25" s="33">
        <v>5017.6997109399999</v>
      </c>
      <c r="P25" s="33">
        <v>5035.82531664</v>
      </c>
      <c r="Q25" s="33">
        <v>5022.2310876199999</v>
      </c>
      <c r="R25" s="33">
        <v>4993.8251983400005</v>
      </c>
      <c r="S25" s="33">
        <v>4944.2420062800002</v>
      </c>
      <c r="T25" s="33">
        <v>4910.7647216599999</v>
      </c>
      <c r="U25" s="33">
        <v>4915.1312640599999</v>
      </c>
      <c r="V25" s="33">
        <v>4950.7757742599997</v>
      </c>
      <c r="W25" s="33">
        <v>4967.1982224599997</v>
      </c>
      <c r="X25" s="33">
        <v>4990.7587810900004</v>
      </c>
      <c r="Y25" s="33">
        <v>5060.4896618900002</v>
      </c>
    </row>
    <row r="26" spans="1:25" x14ac:dyDescent="0.2">
      <c r="A26" s="32">
        <v>16</v>
      </c>
      <c r="B26" s="33">
        <v>5043.06064178</v>
      </c>
      <c r="C26" s="33">
        <v>5065.7644078399999</v>
      </c>
      <c r="D26" s="33">
        <v>5074.4769583400002</v>
      </c>
      <c r="E26" s="33">
        <v>5073.0562961800006</v>
      </c>
      <c r="F26" s="33">
        <v>5069.3270812000001</v>
      </c>
      <c r="G26" s="33">
        <v>5064.62312535</v>
      </c>
      <c r="H26" s="33">
        <v>5034.7286657699997</v>
      </c>
      <c r="I26" s="33">
        <v>5006.5139475300002</v>
      </c>
      <c r="J26" s="33">
        <v>4970.0773852399998</v>
      </c>
      <c r="K26" s="33">
        <v>4957.5791983300005</v>
      </c>
      <c r="L26" s="33">
        <v>4959.8665394899999</v>
      </c>
      <c r="M26" s="33">
        <v>4988.1659560999997</v>
      </c>
      <c r="N26" s="33">
        <v>4997.56695356</v>
      </c>
      <c r="O26" s="33">
        <v>4999.6873447099997</v>
      </c>
      <c r="P26" s="33">
        <v>5024.4196380699996</v>
      </c>
      <c r="Q26" s="33">
        <v>5027.5105966000001</v>
      </c>
      <c r="R26" s="33">
        <v>5017.7006509800003</v>
      </c>
      <c r="S26" s="33">
        <v>4978.0904945700004</v>
      </c>
      <c r="T26" s="33">
        <v>4980.1431613699997</v>
      </c>
      <c r="U26" s="33">
        <v>4984.6460488299999</v>
      </c>
      <c r="V26" s="33">
        <v>4996.2209961500002</v>
      </c>
      <c r="W26" s="33">
        <v>5010.5440349</v>
      </c>
      <c r="X26" s="33">
        <v>5015.8115239600002</v>
      </c>
      <c r="Y26" s="33">
        <v>5059.8282059600006</v>
      </c>
    </row>
    <row r="27" spans="1:25" x14ac:dyDescent="0.2">
      <c r="A27" s="32">
        <v>17</v>
      </c>
      <c r="B27" s="33">
        <v>5068.7079036200003</v>
      </c>
      <c r="C27" s="33">
        <v>5094.3646362399995</v>
      </c>
      <c r="D27" s="33">
        <v>5103.9775045599999</v>
      </c>
      <c r="E27" s="33">
        <v>5097.6410536799995</v>
      </c>
      <c r="F27" s="33">
        <v>5099.33835103</v>
      </c>
      <c r="G27" s="33">
        <v>5094.3104825299997</v>
      </c>
      <c r="H27" s="33">
        <v>5075.6488945599995</v>
      </c>
      <c r="I27" s="33">
        <v>5031.7280008300004</v>
      </c>
      <c r="J27" s="33">
        <v>4991.2196341999997</v>
      </c>
      <c r="K27" s="33">
        <v>4967.1881732000002</v>
      </c>
      <c r="L27" s="33">
        <v>4949.9280154400003</v>
      </c>
      <c r="M27" s="33">
        <v>4956.0195442300001</v>
      </c>
      <c r="N27" s="33">
        <v>4975.0360194100003</v>
      </c>
      <c r="O27" s="33">
        <v>4988.0477457300003</v>
      </c>
      <c r="P27" s="33">
        <v>5006.4490029500002</v>
      </c>
      <c r="Q27" s="33">
        <v>5017.5197728900002</v>
      </c>
      <c r="R27" s="33">
        <v>4971.0310239800001</v>
      </c>
      <c r="S27" s="33">
        <v>4969.2175605600005</v>
      </c>
      <c r="T27" s="33">
        <v>4954.5976547400005</v>
      </c>
      <c r="U27" s="33">
        <v>4970.5247517299995</v>
      </c>
      <c r="V27" s="33">
        <v>4993.8744834899999</v>
      </c>
      <c r="W27" s="33">
        <v>4998.5248289499996</v>
      </c>
      <c r="X27" s="33">
        <v>5007.4153982200005</v>
      </c>
      <c r="Y27" s="33">
        <v>5040.9265357599998</v>
      </c>
    </row>
    <row r="28" spans="1:25" x14ac:dyDescent="0.2">
      <c r="A28" s="32">
        <v>18</v>
      </c>
      <c r="B28" s="33">
        <v>5064.8530009799997</v>
      </c>
      <c r="C28" s="33">
        <v>5088.5634528000001</v>
      </c>
      <c r="D28" s="33">
        <v>5069.3734993300004</v>
      </c>
      <c r="E28" s="33">
        <v>5072.7252512599998</v>
      </c>
      <c r="F28" s="33">
        <v>5055.03261664</v>
      </c>
      <c r="G28" s="33">
        <v>5004.81321665</v>
      </c>
      <c r="H28" s="33">
        <v>4955.1370929699997</v>
      </c>
      <c r="I28" s="33">
        <v>4927.1427130399998</v>
      </c>
      <c r="J28" s="33">
        <v>4918.5356104900002</v>
      </c>
      <c r="K28" s="33">
        <v>4915.1324960399998</v>
      </c>
      <c r="L28" s="33">
        <v>4929.3434917300001</v>
      </c>
      <c r="M28" s="33">
        <v>4931.1660747200003</v>
      </c>
      <c r="N28" s="33">
        <v>4957.0274918599998</v>
      </c>
      <c r="O28" s="33">
        <v>4994.8552252500003</v>
      </c>
      <c r="P28" s="33">
        <v>5012.0423974599998</v>
      </c>
      <c r="Q28" s="33">
        <v>5000.1141704599995</v>
      </c>
      <c r="R28" s="33">
        <v>4995.5731839399996</v>
      </c>
      <c r="S28" s="33">
        <v>4959.0080345599999</v>
      </c>
      <c r="T28" s="33">
        <v>4934.6695177700003</v>
      </c>
      <c r="U28" s="33">
        <v>4937.30475897</v>
      </c>
      <c r="V28" s="33">
        <v>4968.9217159</v>
      </c>
      <c r="W28" s="33">
        <v>4978.3848706299996</v>
      </c>
      <c r="X28" s="33">
        <v>5017.20237774</v>
      </c>
      <c r="Y28" s="33">
        <v>5051.2991931100005</v>
      </c>
    </row>
    <row r="29" spans="1:25" x14ac:dyDescent="0.2">
      <c r="A29" s="32">
        <v>19</v>
      </c>
      <c r="B29" s="33">
        <v>4990.8933995799998</v>
      </c>
      <c r="C29" s="33">
        <v>5041.7106206999997</v>
      </c>
      <c r="D29" s="33">
        <v>5039.4168350199998</v>
      </c>
      <c r="E29" s="33">
        <v>5026.7082237200002</v>
      </c>
      <c r="F29" s="33">
        <v>5016.0701565600002</v>
      </c>
      <c r="G29" s="33">
        <v>4949.7760919800003</v>
      </c>
      <c r="H29" s="33">
        <v>4944.5067457200003</v>
      </c>
      <c r="I29" s="33">
        <v>4918.8428805100002</v>
      </c>
      <c r="J29" s="33">
        <v>4893.3296499500002</v>
      </c>
      <c r="K29" s="33">
        <v>4894.6430459200001</v>
      </c>
      <c r="L29" s="33">
        <v>4910.71131315</v>
      </c>
      <c r="M29" s="33">
        <v>4904.8744364900003</v>
      </c>
      <c r="N29" s="33">
        <v>4926.7858576199997</v>
      </c>
      <c r="O29" s="33">
        <v>4937.6525586299995</v>
      </c>
      <c r="P29" s="33">
        <v>4933.9730847299998</v>
      </c>
      <c r="Q29" s="33">
        <v>4940.9386070500004</v>
      </c>
      <c r="R29" s="33">
        <v>4946.8015218199998</v>
      </c>
      <c r="S29" s="33">
        <v>4928.9033700999998</v>
      </c>
      <c r="T29" s="33">
        <v>4891.3163505499997</v>
      </c>
      <c r="U29" s="33">
        <v>4897.5181758099998</v>
      </c>
      <c r="V29" s="33">
        <v>4910.6216743699997</v>
      </c>
      <c r="W29" s="33">
        <v>4916.5099625800003</v>
      </c>
      <c r="X29" s="33">
        <v>4934.20795103</v>
      </c>
      <c r="Y29" s="33">
        <v>4996.4458516899995</v>
      </c>
    </row>
    <row r="30" spans="1:25" x14ac:dyDescent="0.2">
      <c r="A30" s="32">
        <v>20</v>
      </c>
      <c r="B30" s="33">
        <v>5119.5533284499998</v>
      </c>
      <c r="C30" s="33">
        <v>5148.9025697100005</v>
      </c>
      <c r="D30" s="33">
        <v>5134.3449503900001</v>
      </c>
      <c r="E30" s="33">
        <v>5121.1826346300004</v>
      </c>
      <c r="F30" s="33">
        <v>5093.2786887900002</v>
      </c>
      <c r="G30" s="33">
        <v>5044.8041366199996</v>
      </c>
      <c r="H30" s="33">
        <v>5009.0979646200003</v>
      </c>
      <c r="I30" s="33">
        <v>4988.5753239300002</v>
      </c>
      <c r="J30" s="33">
        <v>4958.5839048300004</v>
      </c>
      <c r="K30" s="33">
        <v>4952.6875988800002</v>
      </c>
      <c r="L30" s="33">
        <v>4959.3423071199995</v>
      </c>
      <c r="M30" s="33">
        <v>4987.2634741399997</v>
      </c>
      <c r="N30" s="33">
        <v>5003.0607516600003</v>
      </c>
      <c r="O30" s="33">
        <v>5012.1615178299999</v>
      </c>
      <c r="P30" s="33">
        <v>5037.0588441999998</v>
      </c>
      <c r="Q30" s="33">
        <v>5032.4239726400001</v>
      </c>
      <c r="R30" s="33">
        <v>5026.7875027299997</v>
      </c>
      <c r="S30" s="33">
        <v>4979.5111826900002</v>
      </c>
      <c r="T30" s="33">
        <v>4972.0434178100004</v>
      </c>
      <c r="U30" s="33">
        <v>4996.2729076699998</v>
      </c>
      <c r="V30" s="33">
        <v>5011.4128104499996</v>
      </c>
      <c r="W30" s="33">
        <v>5023.9194709700005</v>
      </c>
      <c r="X30" s="33">
        <v>5033.3669637100002</v>
      </c>
      <c r="Y30" s="33">
        <v>5125.6584282399999</v>
      </c>
    </row>
    <row r="31" spans="1:25" x14ac:dyDescent="0.2">
      <c r="A31" s="32">
        <v>21</v>
      </c>
      <c r="B31" s="33">
        <v>5138.5835027699995</v>
      </c>
      <c r="C31" s="33">
        <v>5145.3892923499998</v>
      </c>
      <c r="D31" s="33">
        <v>5159.95290707</v>
      </c>
      <c r="E31" s="33">
        <v>5153.91090205</v>
      </c>
      <c r="F31" s="33">
        <v>5142.6216578000003</v>
      </c>
      <c r="G31" s="33">
        <v>5118.5318637399996</v>
      </c>
      <c r="H31" s="33">
        <v>5080.5191993099997</v>
      </c>
      <c r="I31" s="33">
        <v>5021.1577956399997</v>
      </c>
      <c r="J31" s="33">
        <v>4965.3250383499999</v>
      </c>
      <c r="K31" s="33">
        <v>4977.4606886299998</v>
      </c>
      <c r="L31" s="33">
        <v>4970.1286586400001</v>
      </c>
      <c r="M31" s="33">
        <v>4989.2847975100003</v>
      </c>
      <c r="N31" s="33">
        <v>5004.25113831</v>
      </c>
      <c r="O31" s="33">
        <v>5039.2824170200001</v>
      </c>
      <c r="P31" s="33">
        <v>5061.2249204300006</v>
      </c>
      <c r="Q31" s="33">
        <v>5064.1356036400002</v>
      </c>
      <c r="R31" s="33">
        <v>5036.5750830100005</v>
      </c>
      <c r="S31" s="33">
        <v>5004.5498120900002</v>
      </c>
      <c r="T31" s="33">
        <v>5007.87969144</v>
      </c>
      <c r="U31" s="33">
        <v>5022.2313240700005</v>
      </c>
      <c r="V31" s="33">
        <v>5036.2809643399996</v>
      </c>
      <c r="W31" s="33">
        <v>5050.4988289200001</v>
      </c>
      <c r="X31" s="33">
        <v>5086.0235455900001</v>
      </c>
      <c r="Y31" s="33">
        <v>5111.5066441300005</v>
      </c>
    </row>
    <row r="32" spans="1:25" x14ac:dyDescent="0.2">
      <c r="A32" s="32">
        <v>22</v>
      </c>
      <c r="B32" s="33">
        <v>5129.0401622199997</v>
      </c>
      <c r="C32" s="33">
        <v>5169.0810632800003</v>
      </c>
      <c r="D32" s="33">
        <v>5180.3582220099997</v>
      </c>
      <c r="E32" s="33">
        <v>5197.0423410700005</v>
      </c>
      <c r="F32" s="33">
        <v>5181.7705797899998</v>
      </c>
      <c r="G32" s="33">
        <v>5178.12126979</v>
      </c>
      <c r="H32" s="33">
        <v>5178.8930220799994</v>
      </c>
      <c r="I32" s="33">
        <v>5175.1316748400004</v>
      </c>
      <c r="J32" s="33">
        <v>5127.3379297299998</v>
      </c>
      <c r="K32" s="33">
        <v>5069.24133798</v>
      </c>
      <c r="L32" s="33">
        <v>5032.7186372799997</v>
      </c>
      <c r="M32" s="33">
        <v>5020.8348958400002</v>
      </c>
      <c r="N32" s="33">
        <v>5019.8311854799995</v>
      </c>
      <c r="O32" s="33">
        <v>5042.4664818000001</v>
      </c>
      <c r="P32" s="33">
        <v>5059.6217404500003</v>
      </c>
      <c r="Q32" s="33">
        <v>5073.4290321099998</v>
      </c>
      <c r="R32" s="33">
        <v>5058.0847063900001</v>
      </c>
      <c r="S32" s="33">
        <v>5016.4265219899999</v>
      </c>
      <c r="T32" s="33">
        <v>4974.8796652500005</v>
      </c>
      <c r="U32" s="33">
        <v>4983.1085997400005</v>
      </c>
      <c r="V32" s="33">
        <v>4997.7624007300001</v>
      </c>
      <c r="W32" s="33">
        <v>4997.3522854100001</v>
      </c>
      <c r="X32" s="33">
        <v>5037.5653629500002</v>
      </c>
      <c r="Y32" s="33">
        <v>5080.8323333099997</v>
      </c>
    </row>
    <row r="33" spans="1:25" x14ac:dyDescent="0.2">
      <c r="A33" s="32">
        <v>23</v>
      </c>
      <c r="B33" s="33">
        <v>5092.1132232299997</v>
      </c>
      <c r="C33" s="33">
        <v>5087.2875906199997</v>
      </c>
      <c r="D33" s="33">
        <v>5078.4973905799998</v>
      </c>
      <c r="E33" s="33">
        <v>5091.5011130299999</v>
      </c>
      <c r="F33" s="33">
        <v>5090.5473269200002</v>
      </c>
      <c r="G33" s="33">
        <v>5083.0869239700005</v>
      </c>
      <c r="H33" s="33">
        <v>5117.0416872400001</v>
      </c>
      <c r="I33" s="33">
        <v>5069.5973355900005</v>
      </c>
      <c r="J33" s="33">
        <v>5009.3850148399997</v>
      </c>
      <c r="K33" s="33">
        <v>4991.8759338899999</v>
      </c>
      <c r="L33" s="33">
        <v>4968.12236803</v>
      </c>
      <c r="M33" s="33">
        <v>4987.7503818599998</v>
      </c>
      <c r="N33" s="33">
        <v>5014.9770608500003</v>
      </c>
      <c r="O33" s="33">
        <v>5025.55419368</v>
      </c>
      <c r="P33" s="33">
        <v>5041.9572010399997</v>
      </c>
      <c r="Q33" s="33">
        <v>5065.5651734800003</v>
      </c>
      <c r="R33" s="33">
        <v>5059.7300021199999</v>
      </c>
      <c r="S33" s="33">
        <v>5035.2913965600001</v>
      </c>
      <c r="T33" s="33">
        <v>4986.0830274700002</v>
      </c>
      <c r="U33" s="33">
        <v>4993.3622610100001</v>
      </c>
      <c r="V33" s="33">
        <v>5012.6355314000002</v>
      </c>
      <c r="W33" s="33">
        <v>5038.0013200800004</v>
      </c>
      <c r="X33" s="33">
        <v>5028.0711229200006</v>
      </c>
      <c r="Y33" s="33">
        <v>5048.18672186</v>
      </c>
    </row>
    <row r="34" spans="1:25" x14ac:dyDescent="0.2">
      <c r="A34" s="32">
        <v>24</v>
      </c>
      <c r="B34" s="33">
        <v>5001.3021009700005</v>
      </c>
      <c r="C34" s="33">
        <v>4999.2928126799998</v>
      </c>
      <c r="D34" s="33">
        <v>4990.0385262700001</v>
      </c>
      <c r="E34" s="33">
        <v>4987.1359383300005</v>
      </c>
      <c r="F34" s="33">
        <v>4997.4139101199999</v>
      </c>
      <c r="G34" s="33">
        <v>4981.6598833600001</v>
      </c>
      <c r="H34" s="33">
        <v>4974.8303684599996</v>
      </c>
      <c r="I34" s="33">
        <v>4957.2659457299997</v>
      </c>
      <c r="J34" s="33">
        <v>4917.5083305500002</v>
      </c>
      <c r="K34" s="33">
        <v>4885.5134049200005</v>
      </c>
      <c r="L34" s="33">
        <v>4888.4631972200004</v>
      </c>
      <c r="M34" s="33">
        <v>4897.2162861100005</v>
      </c>
      <c r="N34" s="33">
        <v>4915.7400982300005</v>
      </c>
      <c r="O34" s="33">
        <v>4923.0218722899999</v>
      </c>
      <c r="P34" s="33">
        <v>4953.6052002799997</v>
      </c>
      <c r="Q34" s="33">
        <v>4956.5844906599996</v>
      </c>
      <c r="R34" s="33">
        <v>4955.8312655700001</v>
      </c>
      <c r="S34" s="33">
        <v>4927.2423016699995</v>
      </c>
      <c r="T34" s="33">
        <v>4877.8643240000001</v>
      </c>
      <c r="U34" s="33">
        <v>4890.6161953600003</v>
      </c>
      <c r="V34" s="33">
        <v>4915.7550990199998</v>
      </c>
      <c r="W34" s="33">
        <v>4920.5319515199999</v>
      </c>
      <c r="X34" s="33">
        <v>4945.8566495599998</v>
      </c>
      <c r="Y34" s="33">
        <v>4970.5704114999999</v>
      </c>
    </row>
    <row r="35" spans="1:25" x14ac:dyDescent="0.2">
      <c r="A35" s="32">
        <v>25</v>
      </c>
      <c r="B35" s="33">
        <v>5019.2562042899999</v>
      </c>
      <c r="C35" s="33">
        <v>5047.6297480800004</v>
      </c>
      <c r="D35" s="33">
        <v>5058.6134040699999</v>
      </c>
      <c r="E35" s="33">
        <v>5073.3697914799995</v>
      </c>
      <c r="F35" s="33">
        <v>5071.0667590800003</v>
      </c>
      <c r="G35" s="33">
        <v>5056.5562612499998</v>
      </c>
      <c r="H35" s="33">
        <v>5058.5147121800001</v>
      </c>
      <c r="I35" s="33">
        <v>5064.5313362100005</v>
      </c>
      <c r="J35" s="33">
        <v>5043.4259596800002</v>
      </c>
      <c r="K35" s="33">
        <v>5009.7279909899999</v>
      </c>
      <c r="L35" s="33">
        <v>4978.9194232199998</v>
      </c>
      <c r="M35" s="33">
        <v>4951.29581254</v>
      </c>
      <c r="N35" s="33">
        <v>4963.7809472600002</v>
      </c>
      <c r="O35" s="33">
        <v>4966.6041636299997</v>
      </c>
      <c r="P35" s="33">
        <v>4982.6252136100002</v>
      </c>
      <c r="Q35" s="33">
        <v>4981.7309611600003</v>
      </c>
      <c r="R35" s="33">
        <v>4970.7797309799998</v>
      </c>
      <c r="S35" s="33">
        <v>4943.8326188700003</v>
      </c>
      <c r="T35" s="33">
        <v>4930.2577463400003</v>
      </c>
      <c r="U35" s="33">
        <v>4923.0981218899997</v>
      </c>
      <c r="V35" s="33">
        <v>4938.28897039</v>
      </c>
      <c r="W35" s="33">
        <v>4947.5435678800004</v>
      </c>
      <c r="X35" s="33">
        <v>4969.2851345399995</v>
      </c>
      <c r="Y35" s="33">
        <v>5004.6477918600003</v>
      </c>
    </row>
    <row r="36" spans="1:25" x14ac:dyDescent="0.2">
      <c r="A36" s="32">
        <v>26</v>
      </c>
      <c r="B36" s="33">
        <v>5051.1732643699997</v>
      </c>
      <c r="C36" s="33">
        <v>5096.7072713799998</v>
      </c>
      <c r="D36" s="33">
        <v>5122.7733179999996</v>
      </c>
      <c r="E36" s="33">
        <v>5098.1464570999997</v>
      </c>
      <c r="F36" s="33">
        <v>5109.6699450699998</v>
      </c>
      <c r="G36" s="33">
        <v>5108.9249851300001</v>
      </c>
      <c r="H36" s="33">
        <v>5056.2463964999997</v>
      </c>
      <c r="I36" s="33">
        <v>5028.33305088</v>
      </c>
      <c r="J36" s="33">
        <v>4994.3512934800001</v>
      </c>
      <c r="K36" s="33">
        <v>4938.0224943200001</v>
      </c>
      <c r="L36" s="33">
        <v>4920.5388448599997</v>
      </c>
      <c r="M36" s="33">
        <v>4915.7113189600004</v>
      </c>
      <c r="N36" s="33">
        <v>4934.3724697300004</v>
      </c>
      <c r="O36" s="33">
        <v>4921.8685573599996</v>
      </c>
      <c r="P36" s="33">
        <v>4950.85323943</v>
      </c>
      <c r="Q36" s="33">
        <v>4966.4502279600001</v>
      </c>
      <c r="R36" s="33">
        <v>4956.9591258099999</v>
      </c>
      <c r="S36" s="33">
        <v>4945.3505427</v>
      </c>
      <c r="T36" s="33">
        <v>4902.9908861700005</v>
      </c>
      <c r="U36" s="33">
        <v>4911.9945925600005</v>
      </c>
      <c r="V36" s="33">
        <v>4920.3285615200002</v>
      </c>
      <c r="W36" s="33">
        <v>4927.0774934800002</v>
      </c>
      <c r="X36" s="33">
        <v>4971.0094508599996</v>
      </c>
      <c r="Y36" s="33">
        <v>5000.5858968499997</v>
      </c>
    </row>
    <row r="37" spans="1:25" x14ac:dyDescent="0.2">
      <c r="A37" s="32">
        <v>27</v>
      </c>
      <c r="B37" s="33">
        <v>5029.0288852599997</v>
      </c>
      <c r="C37" s="33">
        <v>4995.9083993499999</v>
      </c>
      <c r="D37" s="33">
        <v>5000.44083039</v>
      </c>
      <c r="E37" s="33">
        <v>5014.4172032300003</v>
      </c>
      <c r="F37" s="33">
        <v>5030.1783985900001</v>
      </c>
      <c r="G37" s="33">
        <v>5043.5506422600001</v>
      </c>
      <c r="H37" s="33">
        <v>5030.7416065799998</v>
      </c>
      <c r="I37" s="33">
        <v>4983.4824131300002</v>
      </c>
      <c r="J37" s="33">
        <v>4938.3713472600002</v>
      </c>
      <c r="K37" s="33">
        <v>4923.2178266299998</v>
      </c>
      <c r="L37" s="33">
        <v>4907.3139076999996</v>
      </c>
      <c r="M37" s="33">
        <v>4903.86024619</v>
      </c>
      <c r="N37" s="33">
        <v>4935.6520546700003</v>
      </c>
      <c r="O37" s="33">
        <v>4962.9203943699995</v>
      </c>
      <c r="P37" s="33">
        <v>4985.9947739399995</v>
      </c>
      <c r="Q37" s="33">
        <v>4955.1643615399998</v>
      </c>
      <c r="R37" s="33">
        <v>4974.7482516299997</v>
      </c>
      <c r="S37" s="33">
        <v>4952.81973079</v>
      </c>
      <c r="T37" s="33">
        <v>4920.2114669700004</v>
      </c>
      <c r="U37" s="33">
        <v>4928.7045769199995</v>
      </c>
      <c r="V37" s="33">
        <v>4954.6978565899999</v>
      </c>
      <c r="W37" s="33">
        <v>4987.5537504599997</v>
      </c>
      <c r="X37" s="33">
        <v>4992.5688505799999</v>
      </c>
      <c r="Y37" s="33">
        <v>5087.66866949</v>
      </c>
    </row>
    <row r="38" spans="1:25" x14ac:dyDescent="0.2">
      <c r="A38" s="32">
        <v>28</v>
      </c>
      <c r="B38" s="33">
        <v>5048.8185251300001</v>
      </c>
      <c r="C38" s="33">
        <v>5090.7341354</v>
      </c>
      <c r="D38" s="33">
        <v>5085.3785469499999</v>
      </c>
      <c r="E38" s="33">
        <v>5079.2985146400006</v>
      </c>
      <c r="F38" s="33">
        <v>5077.3569181599996</v>
      </c>
      <c r="G38" s="33">
        <v>5083.5078075399997</v>
      </c>
      <c r="H38" s="33">
        <v>5037.6151092800001</v>
      </c>
      <c r="I38" s="33">
        <v>5040.0575921300006</v>
      </c>
      <c r="J38" s="33">
        <v>5039.0786944199999</v>
      </c>
      <c r="K38" s="33">
        <v>4951.3060277599998</v>
      </c>
      <c r="L38" s="33">
        <v>4904.3201261599997</v>
      </c>
      <c r="M38" s="33">
        <v>4896.5279535</v>
      </c>
      <c r="N38" s="33">
        <v>4896.29168312</v>
      </c>
      <c r="O38" s="33">
        <v>4912.4973853800002</v>
      </c>
      <c r="P38" s="33">
        <v>4936.5183338699999</v>
      </c>
      <c r="Q38" s="33">
        <v>4948.1726889900001</v>
      </c>
      <c r="R38" s="33">
        <v>4947.02295572</v>
      </c>
      <c r="S38" s="33">
        <v>4921.0688007600002</v>
      </c>
      <c r="T38" s="33">
        <v>4893.8837685099998</v>
      </c>
      <c r="U38" s="33">
        <v>4894.7283379500004</v>
      </c>
      <c r="V38" s="33">
        <v>4914.0539846800002</v>
      </c>
      <c r="W38" s="33">
        <v>4912.6849451099997</v>
      </c>
      <c r="X38" s="33">
        <v>4937.7983419800003</v>
      </c>
      <c r="Y38" s="33">
        <v>4983.9792081400001</v>
      </c>
    </row>
    <row r="39" spans="1:25" x14ac:dyDescent="0.2">
      <c r="A39" s="32">
        <v>29</v>
      </c>
      <c r="B39" s="33">
        <v>4983.5952749299995</v>
      </c>
      <c r="C39" s="33">
        <v>5031.2214831000001</v>
      </c>
      <c r="D39" s="33">
        <v>5053.1474389599998</v>
      </c>
      <c r="E39" s="33">
        <v>5053.6193880199999</v>
      </c>
      <c r="F39" s="33">
        <v>5060.1383243199998</v>
      </c>
      <c r="G39" s="33">
        <v>5044.4269247299999</v>
      </c>
      <c r="H39" s="33">
        <v>5036.6496650400004</v>
      </c>
      <c r="I39" s="33">
        <v>5019.4233156299997</v>
      </c>
      <c r="J39" s="33">
        <v>4969.7344456999999</v>
      </c>
      <c r="K39" s="33">
        <v>4918.0734152599998</v>
      </c>
      <c r="L39" s="33">
        <v>4900.7996517499996</v>
      </c>
      <c r="M39" s="33">
        <v>4901.2910269399999</v>
      </c>
      <c r="N39" s="33">
        <v>4913.3399280800004</v>
      </c>
      <c r="O39" s="33">
        <v>4927.3246309099995</v>
      </c>
      <c r="P39" s="33">
        <v>4944.3106464399998</v>
      </c>
      <c r="Q39" s="33">
        <v>4950.6140953599997</v>
      </c>
      <c r="R39" s="33">
        <v>4943.2451895100003</v>
      </c>
      <c r="S39" s="33">
        <v>4926.0638486999997</v>
      </c>
      <c r="T39" s="33">
        <v>4879.9806113499999</v>
      </c>
      <c r="U39" s="33">
        <v>4873.8297252100001</v>
      </c>
      <c r="V39" s="33">
        <v>4883.5567092299998</v>
      </c>
      <c r="W39" s="33">
        <v>4892.7642527899998</v>
      </c>
      <c r="X39" s="33">
        <v>4919.9737968700001</v>
      </c>
      <c r="Y39" s="33">
        <v>4968.1211120899998</v>
      </c>
    </row>
    <row r="40" spans="1:25" x14ac:dyDescent="0.2">
      <c r="A40" s="32">
        <v>30</v>
      </c>
      <c r="B40" s="33">
        <v>4958.6576422400003</v>
      </c>
      <c r="C40" s="33">
        <v>4986.9530646800004</v>
      </c>
      <c r="D40" s="33">
        <v>4998.2129371999999</v>
      </c>
      <c r="E40" s="33">
        <v>4991.4435618699999</v>
      </c>
      <c r="F40" s="33">
        <v>4971.6215576800005</v>
      </c>
      <c r="G40" s="33">
        <v>4993.2906555</v>
      </c>
      <c r="H40" s="33">
        <v>5000.0060040999997</v>
      </c>
      <c r="I40" s="33">
        <v>4979.6519685100002</v>
      </c>
      <c r="J40" s="33">
        <v>4937.93283075</v>
      </c>
      <c r="K40" s="33">
        <v>4911.4441522400002</v>
      </c>
      <c r="L40" s="33">
        <v>4896.34586657</v>
      </c>
      <c r="M40" s="33">
        <v>4902.3972147300001</v>
      </c>
      <c r="N40" s="33">
        <v>4925.1882920400003</v>
      </c>
      <c r="O40" s="33">
        <v>4911.2767456000001</v>
      </c>
      <c r="P40" s="33">
        <v>4911.06979718</v>
      </c>
      <c r="Q40" s="33">
        <v>4911.6516063500003</v>
      </c>
      <c r="R40" s="33">
        <v>4922.6983956399999</v>
      </c>
      <c r="S40" s="33">
        <v>4894.7167108100002</v>
      </c>
      <c r="T40" s="33">
        <v>4904.0943125399999</v>
      </c>
      <c r="U40" s="33">
        <v>4925.3756425199999</v>
      </c>
      <c r="V40" s="33">
        <v>4956.7897756299999</v>
      </c>
      <c r="W40" s="33">
        <v>4972.7321059799997</v>
      </c>
      <c r="X40" s="33">
        <v>4977.2857890200003</v>
      </c>
      <c r="Y40" s="33">
        <v>4983.2217024599995</v>
      </c>
    </row>
    <row r="41" spans="1:25" x14ac:dyDescent="0.2">
      <c r="A41" s="32">
        <v>31</v>
      </c>
      <c r="B41" s="33">
        <v>4973.0832940500004</v>
      </c>
      <c r="C41" s="33">
        <v>4976.4710682499999</v>
      </c>
      <c r="D41" s="33">
        <v>4980.7121866500001</v>
      </c>
      <c r="E41" s="33">
        <v>4979.0196735400004</v>
      </c>
      <c r="F41" s="33">
        <v>4983.5538293</v>
      </c>
      <c r="G41" s="33">
        <v>4980.5604137499995</v>
      </c>
      <c r="H41" s="33">
        <v>4951.1741118499995</v>
      </c>
      <c r="I41" s="33">
        <v>4933.3227839600004</v>
      </c>
      <c r="J41" s="33">
        <v>4902.2282187999999</v>
      </c>
      <c r="K41" s="33">
        <v>4897.2959224400001</v>
      </c>
      <c r="L41" s="33">
        <v>4892.5751275299999</v>
      </c>
      <c r="M41" s="33">
        <v>4901.0288931300001</v>
      </c>
      <c r="N41" s="33">
        <v>4918.2343220900002</v>
      </c>
      <c r="O41" s="33">
        <v>4928.0478055100002</v>
      </c>
      <c r="P41" s="33">
        <v>4940.9488473700003</v>
      </c>
      <c r="Q41" s="33">
        <v>4945.6483977799999</v>
      </c>
      <c r="R41" s="33">
        <v>4948.8409939399999</v>
      </c>
      <c r="S41" s="33">
        <v>4935.1494974100005</v>
      </c>
      <c r="T41" s="33">
        <v>4907.5286343299995</v>
      </c>
      <c r="U41" s="33">
        <v>4901.0961615200004</v>
      </c>
      <c r="V41" s="33">
        <v>4921.4466431800001</v>
      </c>
      <c r="W41" s="33">
        <v>4938.4793621899998</v>
      </c>
      <c r="X41" s="33">
        <v>4920.2832885500002</v>
      </c>
      <c r="Y41" s="33">
        <v>5021.7119794299997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5541.6274395999999</v>
      </c>
      <c r="C46" s="33">
        <v>5560.0608374799995</v>
      </c>
      <c r="D46" s="33">
        <v>5501.2054775699999</v>
      </c>
      <c r="E46" s="33">
        <v>5496.3634467800002</v>
      </c>
      <c r="F46" s="33">
        <v>5495.2954266400002</v>
      </c>
      <c r="G46" s="33">
        <v>5500.5075537499997</v>
      </c>
      <c r="H46" s="33">
        <v>5502.3014048599998</v>
      </c>
      <c r="I46" s="33">
        <v>5499.7045080899998</v>
      </c>
      <c r="J46" s="33">
        <v>5499.3616578399997</v>
      </c>
      <c r="K46" s="33">
        <v>5526.2390804000006</v>
      </c>
      <c r="L46" s="33">
        <v>5507.0075149300001</v>
      </c>
      <c r="M46" s="33">
        <v>5492.2949035900001</v>
      </c>
      <c r="N46" s="33">
        <v>5479.1950537299999</v>
      </c>
      <c r="O46" s="33">
        <v>5469.2993502200006</v>
      </c>
      <c r="P46" s="33">
        <v>5494.7790240200002</v>
      </c>
      <c r="Q46" s="33">
        <v>5484.2777788100002</v>
      </c>
      <c r="R46" s="33">
        <v>5470.6576232999996</v>
      </c>
      <c r="S46" s="33">
        <v>5406.2126730399996</v>
      </c>
      <c r="T46" s="33">
        <v>5388.8976131700001</v>
      </c>
      <c r="U46" s="33">
        <v>5407.4414858500004</v>
      </c>
      <c r="V46" s="33">
        <v>5412.4241991600002</v>
      </c>
      <c r="W46" s="33">
        <v>5437.7751738500001</v>
      </c>
      <c r="X46" s="33">
        <v>5474.5077748399999</v>
      </c>
      <c r="Y46" s="33">
        <v>5567.03157947</v>
      </c>
    </row>
    <row r="47" spans="1:25" x14ac:dyDescent="0.2">
      <c r="A47" s="32">
        <v>2</v>
      </c>
      <c r="B47" s="33">
        <v>5551.52093169</v>
      </c>
      <c r="C47" s="33">
        <v>5531.2209606400002</v>
      </c>
      <c r="D47" s="33">
        <v>5551.0230736200001</v>
      </c>
      <c r="E47" s="33">
        <v>5545.8295242300001</v>
      </c>
      <c r="F47" s="33">
        <v>5527.9125066699999</v>
      </c>
      <c r="G47" s="33">
        <v>5524.15523484</v>
      </c>
      <c r="H47" s="33">
        <v>5501.4076771500004</v>
      </c>
      <c r="I47" s="33">
        <v>5482.1233878499997</v>
      </c>
      <c r="J47" s="33">
        <v>5457.4341908599999</v>
      </c>
      <c r="K47" s="33">
        <v>5445.8073903900004</v>
      </c>
      <c r="L47" s="33">
        <v>5432.9224815100006</v>
      </c>
      <c r="M47" s="33">
        <v>5455.3394185699999</v>
      </c>
      <c r="N47" s="33">
        <v>5452.4130460599999</v>
      </c>
      <c r="O47" s="33">
        <v>5454.5637745100003</v>
      </c>
      <c r="P47" s="33">
        <v>5464.8489118699999</v>
      </c>
      <c r="Q47" s="33">
        <v>5448.0494560200004</v>
      </c>
      <c r="R47" s="33">
        <v>5413.6433052000002</v>
      </c>
      <c r="S47" s="33">
        <v>5375.2523098000001</v>
      </c>
      <c r="T47" s="33">
        <v>5358.9797535199996</v>
      </c>
      <c r="U47" s="33">
        <v>5387.6197993699998</v>
      </c>
      <c r="V47" s="33">
        <v>5401.86176806</v>
      </c>
      <c r="W47" s="33">
        <v>5414.25449312</v>
      </c>
      <c r="X47" s="33">
        <v>5445.5130176500006</v>
      </c>
      <c r="Y47" s="33">
        <v>5504.5882949799998</v>
      </c>
    </row>
    <row r="48" spans="1:25" x14ac:dyDescent="0.2">
      <c r="A48" s="32">
        <v>3</v>
      </c>
      <c r="B48" s="33">
        <v>5490.9183756399998</v>
      </c>
      <c r="C48" s="33">
        <v>5465.0399833900001</v>
      </c>
      <c r="D48" s="33">
        <v>5466.7922802100002</v>
      </c>
      <c r="E48" s="33">
        <v>5440.3709409499997</v>
      </c>
      <c r="F48" s="33">
        <v>5456.7527075199996</v>
      </c>
      <c r="G48" s="33">
        <v>5464.8335705</v>
      </c>
      <c r="H48" s="33">
        <v>5439.7439247700004</v>
      </c>
      <c r="I48" s="33">
        <v>5417.0330359199997</v>
      </c>
      <c r="J48" s="33">
        <v>5402.2567526800003</v>
      </c>
      <c r="K48" s="33">
        <v>5414.6699054999999</v>
      </c>
      <c r="L48" s="33">
        <v>5435.7951667199995</v>
      </c>
      <c r="M48" s="33">
        <v>5442.1791957100004</v>
      </c>
      <c r="N48" s="33">
        <v>5477.4307473500003</v>
      </c>
      <c r="O48" s="33">
        <v>5490.8796487700001</v>
      </c>
      <c r="P48" s="33">
        <v>5483.4387245899998</v>
      </c>
      <c r="Q48" s="33">
        <v>5467.6859918</v>
      </c>
      <c r="R48" s="33">
        <v>5412.9817041099996</v>
      </c>
      <c r="S48" s="33">
        <v>5395.3250352200002</v>
      </c>
      <c r="T48" s="33">
        <v>5395.25083825</v>
      </c>
      <c r="U48" s="33">
        <v>5403.9260540599998</v>
      </c>
      <c r="V48" s="33">
        <v>5413.0525084999999</v>
      </c>
      <c r="W48" s="33">
        <v>5452.84361567</v>
      </c>
      <c r="X48" s="33">
        <v>5476.2192579800003</v>
      </c>
      <c r="Y48" s="33">
        <v>5528.1313991699999</v>
      </c>
    </row>
    <row r="49" spans="1:25" x14ac:dyDescent="0.2">
      <c r="A49" s="32">
        <v>4</v>
      </c>
      <c r="B49" s="33">
        <v>5488.8141792999995</v>
      </c>
      <c r="C49" s="33">
        <v>5529.2169825399997</v>
      </c>
      <c r="D49" s="33">
        <v>5554.2963534600003</v>
      </c>
      <c r="E49" s="33">
        <v>5565.9154333500001</v>
      </c>
      <c r="F49" s="33">
        <v>5541.5511098699999</v>
      </c>
      <c r="G49" s="33">
        <v>5453.0359414100003</v>
      </c>
      <c r="H49" s="33">
        <v>5446.2580356899998</v>
      </c>
      <c r="I49" s="33">
        <v>5419.0443646200001</v>
      </c>
      <c r="J49" s="33">
        <v>5388.4168473199998</v>
      </c>
      <c r="K49" s="33">
        <v>5373.7086521500005</v>
      </c>
      <c r="L49" s="33">
        <v>5361.4876160200001</v>
      </c>
      <c r="M49" s="33">
        <v>5361.6029384399999</v>
      </c>
      <c r="N49" s="33">
        <v>5386.9226360900002</v>
      </c>
      <c r="O49" s="33">
        <v>5384.24421334</v>
      </c>
      <c r="P49" s="33">
        <v>5392.0665793099997</v>
      </c>
      <c r="Q49" s="33">
        <v>5385.0321753400003</v>
      </c>
      <c r="R49" s="33">
        <v>5377.7764821700002</v>
      </c>
      <c r="S49" s="33">
        <v>5313.7586895300001</v>
      </c>
      <c r="T49" s="33">
        <v>5317.70741232</v>
      </c>
      <c r="U49" s="33">
        <v>5335.45203124</v>
      </c>
      <c r="V49" s="33">
        <v>5349.5560679800001</v>
      </c>
      <c r="W49" s="33">
        <v>5364.5057158500003</v>
      </c>
      <c r="X49" s="33">
        <v>5388.8897789399998</v>
      </c>
      <c r="Y49" s="33">
        <v>5416.5359393700001</v>
      </c>
    </row>
    <row r="50" spans="1:25" ht="12.75" customHeight="1" x14ac:dyDescent="0.2">
      <c r="A50" s="32">
        <v>5</v>
      </c>
      <c r="B50" s="33">
        <v>5416.4824045799996</v>
      </c>
      <c r="C50" s="33">
        <v>5393.0475949800002</v>
      </c>
      <c r="D50" s="33">
        <v>5406.3180295299999</v>
      </c>
      <c r="E50" s="33">
        <v>5424.1625074900003</v>
      </c>
      <c r="F50" s="33">
        <v>5475.8353158500004</v>
      </c>
      <c r="G50" s="33">
        <v>5471.4347093200004</v>
      </c>
      <c r="H50" s="33">
        <v>5471.8430858399997</v>
      </c>
      <c r="I50" s="33">
        <v>5458.4442000700001</v>
      </c>
      <c r="J50" s="33">
        <v>5438.4229512399997</v>
      </c>
      <c r="K50" s="33">
        <v>5392.3997941799998</v>
      </c>
      <c r="L50" s="33">
        <v>5374.0210436899997</v>
      </c>
      <c r="M50" s="33">
        <v>5367.6382174199998</v>
      </c>
      <c r="N50" s="33">
        <v>5380.1342937899999</v>
      </c>
      <c r="O50" s="33">
        <v>5403.4173626199999</v>
      </c>
      <c r="P50" s="33">
        <v>5400.9334090499997</v>
      </c>
      <c r="Q50" s="33">
        <v>5408.0178453099998</v>
      </c>
      <c r="R50" s="33">
        <v>5414.3201971799999</v>
      </c>
      <c r="S50" s="33">
        <v>5439.0474647700003</v>
      </c>
      <c r="T50" s="33">
        <v>5351.9256203000004</v>
      </c>
      <c r="U50" s="33">
        <v>5368.0384467799995</v>
      </c>
      <c r="V50" s="33">
        <v>5380.37411144</v>
      </c>
      <c r="W50" s="33">
        <v>5390.0026774100006</v>
      </c>
      <c r="X50" s="33">
        <v>5416.7477509999999</v>
      </c>
      <c r="Y50" s="33">
        <v>5434.3355079699995</v>
      </c>
    </row>
    <row r="51" spans="1:25" x14ac:dyDescent="0.2">
      <c r="A51" s="32">
        <v>6</v>
      </c>
      <c r="B51" s="33">
        <v>5324.0631575799998</v>
      </c>
      <c r="C51" s="33">
        <v>5345.8579616400002</v>
      </c>
      <c r="D51" s="33">
        <v>5360.3280427700001</v>
      </c>
      <c r="E51" s="33">
        <v>5356.4747248599997</v>
      </c>
      <c r="F51" s="33">
        <v>5343.34693986</v>
      </c>
      <c r="G51" s="33">
        <v>5334.3260319600004</v>
      </c>
      <c r="H51" s="33">
        <v>5316.5963115200002</v>
      </c>
      <c r="I51" s="33">
        <v>5267.1355013900002</v>
      </c>
      <c r="J51" s="33">
        <v>5218.4155442900001</v>
      </c>
      <c r="K51" s="33">
        <v>5203.7596657000004</v>
      </c>
      <c r="L51" s="33">
        <v>5203.2920898800003</v>
      </c>
      <c r="M51" s="33">
        <v>5222.1021739099997</v>
      </c>
      <c r="N51" s="33">
        <v>5252.0432736800003</v>
      </c>
      <c r="O51" s="33">
        <v>5283.6453987700006</v>
      </c>
      <c r="P51" s="33">
        <v>5310.2688121199999</v>
      </c>
      <c r="Q51" s="33">
        <v>5309.0769068999998</v>
      </c>
      <c r="R51" s="33">
        <v>5260.21620472</v>
      </c>
      <c r="S51" s="33">
        <v>5238.5946935499996</v>
      </c>
      <c r="T51" s="33">
        <v>5245.2926323400006</v>
      </c>
      <c r="U51" s="33">
        <v>5248.5336102900001</v>
      </c>
      <c r="V51" s="33">
        <v>5248.8440985799998</v>
      </c>
      <c r="W51" s="33">
        <v>5251.0805481400002</v>
      </c>
      <c r="X51" s="33">
        <v>5261.9823952699999</v>
      </c>
      <c r="Y51" s="33">
        <v>5315.6381225700006</v>
      </c>
    </row>
    <row r="52" spans="1:25" x14ac:dyDescent="0.2">
      <c r="A52" s="32">
        <v>7</v>
      </c>
      <c r="B52" s="33">
        <v>5406.3067483900004</v>
      </c>
      <c r="C52" s="33">
        <v>5449.2383556300001</v>
      </c>
      <c r="D52" s="33">
        <v>5470.1929671199996</v>
      </c>
      <c r="E52" s="33">
        <v>5477.86521266</v>
      </c>
      <c r="F52" s="33">
        <v>5463.9150877000002</v>
      </c>
      <c r="G52" s="33">
        <v>5460.2657240899998</v>
      </c>
      <c r="H52" s="33">
        <v>5435.0203151799997</v>
      </c>
      <c r="I52" s="33">
        <v>5429.9101917400003</v>
      </c>
      <c r="J52" s="33">
        <v>5372.6989185700004</v>
      </c>
      <c r="K52" s="33">
        <v>5353.7174619300004</v>
      </c>
      <c r="L52" s="33">
        <v>5329.2629137499998</v>
      </c>
      <c r="M52" s="33">
        <v>5348.8296097599996</v>
      </c>
      <c r="N52" s="33">
        <v>5377.28810264</v>
      </c>
      <c r="O52" s="33">
        <v>5385.3768442099999</v>
      </c>
      <c r="P52" s="33">
        <v>5402.7180216799998</v>
      </c>
      <c r="Q52" s="33">
        <v>5393.2815023499998</v>
      </c>
      <c r="R52" s="33">
        <v>5359.7534318500002</v>
      </c>
      <c r="S52" s="33">
        <v>5339.9934551799997</v>
      </c>
      <c r="T52" s="33">
        <v>5345.1723426999997</v>
      </c>
      <c r="U52" s="33">
        <v>5346.7305224000002</v>
      </c>
      <c r="V52" s="33">
        <v>5366.9243263600001</v>
      </c>
      <c r="W52" s="33">
        <v>5371.1322030900001</v>
      </c>
      <c r="X52" s="33">
        <v>5358.3031903600004</v>
      </c>
      <c r="Y52" s="33">
        <v>5436.5133011100006</v>
      </c>
    </row>
    <row r="53" spans="1:25" x14ac:dyDescent="0.2">
      <c r="A53" s="32">
        <v>8</v>
      </c>
      <c r="B53" s="33">
        <v>5568.2488139400002</v>
      </c>
      <c r="C53" s="33">
        <v>5598.6098421799998</v>
      </c>
      <c r="D53" s="33">
        <v>5628.9188606000007</v>
      </c>
      <c r="E53" s="33">
        <v>5629.0937889800007</v>
      </c>
      <c r="F53" s="33">
        <v>5629.0349747700002</v>
      </c>
      <c r="G53" s="33">
        <v>5612.6967016799999</v>
      </c>
      <c r="H53" s="33">
        <v>5599.8141900400005</v>
      </c>
      <c r="I53" s="33">
        <v>5537.8026164399998</v>
      </c>
      <c r="J53" s="33">
        <v>5508.0428453100003</v>
      </c>
      <c r="K53" s="33">
        <v>5481.6347078899998</v>
      </c>
      <c r="L53" s="33">
        <v>5478.9457095400003</v>
      </c>
      <c r="M53" s="33">
        <v>5497.16576248</v>
      </c>
      <c r="N53" s="33">
        <v>5506.6844894799997</v>
      </c>
      <c r="O53" s="33">
        <v>5530.7018336700003</v>
      </c>
      <c r="P53" s="33">
        <v>5535.1405973999999</v>
      </c>
      <c r="Q53" s="33">
        <v>5525.4000431499999</v>
      </c>
      <c r="R53" s="33">
        <v>5495.0507241300002</v>
      </c>
      <c r="S53" s="33">
        <v>5416.2129587300005</v>
      </c>
      <c r="T53" s="33">
        <v>5428.96216448</v>
      </c>
      <c r="U53" s="33">
        <v>5442.9410205200002</v>
      </c>
      <c r="V53" s="33">
        <v>5468.4884473700004</v>
      </c>
      <c r="W53" s="33">
        <v>5498.7093138</v>
      </c>
      <c r="X53" s="33">
        <v>5539.5238236100004</v>
      </c>
      <c r="Y53" s="33">
        <v>5579.2137304000007</v>
      </c>
    </row>
    <row r="54" spans="1:25" x14ac:dyDescent="0.2">
      <c r="A54" s="32">
        <v>9</v>
      </c>
      <c r="B54" s="33">
        <v>5517.69519657</v>
      </c>
      <c r="C54" s="33">
        <v>5496.7808344599998</v>
      </c>
      <c r="D54" s="33">
        <v>5475.7519183599998</v>
      </c>
      <c r="E54" s="33">
        <v>5471.25108138</v>
      </c>
      <c r="F54" s="33">
        <v>5484.0144362000001</v>
      </c>
      <c r="G54" s="33">
        <v>5468.7478966099998</v>
      </c>
      <c r="H54" s="33">
        <v>5483.5837748200001</v>
      </c>
      <c r="I54" s="33">
        <v>5480.8572523299999</v>
      </c>
      <c r="J54" s="33">
        <v>5524.1366638899999</v>
      </c>
      <c r="K54" s="33">
        <v>5503.4760569600003</v>
      </c>
      <c r="L54" s="33">
        <v>5481.4675951600002</v>
      </c>
      <c r="M54" s="33">
        <v>5500.6190040900001</v>
      </c>
      <c r="N54" s="33">
        <v>5475.75301657</v>
      </c>
      <c r="O54" s="33">
        <v>5474.7946816100002</v>
      </c>
      <c r="P54" s="33">
        <v>5483.2670615900006</v>
      </c>
      <c r="Q54" s="33">
        <v>5480.1360888300005</v>
      </c>
      <c r="R54" s="33">
        <v>5491.8752633900003</v>
      </c>
      <c r="S54" s="33">
        <v>5477.7343389500002</v>
      </c>
      <c r="T54" s="33">
        <v>5435.3984287100002</v>
      </c>
      <c r="U54" s="33">
        <v>5435.4257874300001</v>
      </c>
      <c r="V54" s="33">
        <v>5485.6364780799995</v>
      </c>
      <c r="W54" s="33">
        <v>5483.5902552799998</v>
      </c>
      <c r="X54" s="33">
        <v>5504.2274361</v>
      </c>
      <c r="Y54" s="33">
        <v>5539.3187511699998</v>
      </c>
    </row>
    <row r="55" spans="1:25" x14ac:dyDescent="0.2">
      <c r="A55" s="32">
        <v>10</v>
      </c>
      <c r="B55" s="33">
        <v>5396.22809383</v>
      </c>
      <c r="C55" s="33">
        <v>5421.69008304</v>
      </c>
      <c r="D55" s="33">
        <v>5435.9089413299998</v>
      </c>
      <c r="E55" s="33">
        <v>5439.4376548</v>
      </c>
      <c r="F55" s="33">
        <v>5466.1224512999997</v>
      </c>
      <c r="G55" s="33">
        <v>5463.3578110400003</v>
      </c>
      <c r="H55" s="33">
        <v>5444.1365077600003</v>
      </c>
      <c r="I55" s="33">
        <v>5409.3141346000002</v>
      </c>
      <c r="J55" s="33">
        <v>5380.55374837</v>
      </c>
      <c r="K55" s="33">
        <v>5355.9692440300005</v>
      </c>
      <c r="L55" s="33">
        <v>5347.4466674100004</v>
      </c>
      <c r="M55" s="33">
        <v>5357.8751430700004</v>
      </c>
      <c r="N55" s="33">
        <v>5356.6220149800001</v>
      </c>
      <c r="O55" s="33">
        <v>5379.8385525100002</v>
      </c>
      <c r="P55" s="33">
        <v>5391.0538340000003</v>
      </c>
      <c r="Q55" s="33">
        <v>5407.8088037799998</v>
      </c>
      <c r="R55" s="33">
        <v>5386.2261024500003</v>
      </c>
      <c r="S55" s="33">
        <v>5344.7232777600002</v>
      </c>
      <c r="T55" s="33">
        <v>5325.8174822600004</v>
      </c>
      <c r="U55" s="33">
        <v>5323.4140769100004</v>
      </c>
      <c r="V55" s="33">
        <v>5337.7015449600003</v>
      </c>
      <c r="W55" s="33">
        <v>5338.5395717199999</v>
      </c>
      <c r="X55" s="33">
        <v>5368.0706408400001</v>
      </c>
      <c r="Y55" s="33">
        <v>5400.5947473599999</v>
      </c>
    </row>
    <row r="56" spans="1:25" x14ac:dyDescent="0.2">
      <c r="A56" s="32">
        <v>11</v>
      </c>
      <c r="B56" s="33">
        <v>5322.9360290300001</v>
      </c>
      <c r="C56" s="33">
        <v>5334.0878687799996</v>
      </c>
      <c r="D56" s="33">
        <v>5321.9660342099996</v>
      </c>
      <c r="E56" s="33">
        <v>5319.3246762899998</v>
      </c>
      <c r="F56" s="33">
        <v>5313.7204825899998</v>
      </c>
      <c r="G56" s="33">
        <v>5319.8639570300002</v>
      </c>
      <c r="H56" s="33">
        <v>5315.90658016</v>
      </c>
      <c r="I56" s="33">
        <v>5307.5609274500002</v>
      </c>
      <c r="J56" s="33">
        <v>5280.77861459</v>
      </c>
      <c r="K56" s="33">
        <v>5271.5853750599999</v>
      </c>
      <c r="L56" s="33">
        <v>5282.0411189699998</v>
      </c>
      <c r="M56" s="33">
        <v>5288.8875996900006</v>
      </c>
      <c r="N56" s="33">
        <v>5313.8165626400005</v>
      </c>
      <c r="O56" s="33">
        <v>5280.2865523099999</v>
      </c>
      <c r="P56" s="33">
        <v>5307.9919883100001</v>
      </c>
      <c r="Q56" s="33">
        <v>5317.30553977</v>
      </c>
      <c r="R56" s="33">
        <v>5320.1766914600003</v>
      </c>
      <c r="S56" s="33">
        <v>5304.3049757799999</v>
      </c>
      <c r="T56" s="33">
        <v>5255.8715260200006</v>
      </c>
      <c r="U56" s="33">
        <v>5270.39471744</v>
      </c>
      <c r="V56" s="33">
        <v>5296.8725094000001</v>
      </c>
      <c r="W56" s="33">
        <v>5299.5854621099998</v>
      </c>
      <c r="X56" s="33">
        <v>5313.4634945600001</v>
      </c>
      <c r="Y56" s="33">
        <v>5350.2558478800001</v>
      </c>
    </row>
    <row r="57" spans="1:25" x14ac:dyDescent="0.2">
      <c r="A57" s="32">
        <v>12</v>
      </c>
      <c r="B57" s="33">
        <v>5359.2156515000006</v>
      </c>
      <c r="C57" s="33">
        <v>5390.8579527599995</v>
      </c>
      <c r="D57" s="33">
        <v>5415.1517025100002</v>
      </c>
      <c r="E57" s="33">
        <v>5414.6093721899997</v>
      </c>
      <c r="F57" s="33">
        <v>5417.7717563999995</v>
      </c>
      <c r="G57" s="33">
        <v>5409.7923914700004</v>
      </c>
      <c r="H57" s="33">
        <v>5385.8626889799998</v>
      </c>
      <c r="I57" s="33">
        <v>5347.4987763299996</v>
      </c>
      <c r="J57" s="33">
        <v>5291.4936321200003</v>
      </c>
      <c r="K57" s="33">
        <v>5289.7314173300001</v>
      </c>
      <c r="L57" s="33">
        <v>5279.6080822100002</v>
      </c>
      <c r="M57" s="33">
        <v>5276.8184879399996</v>
      </c>
      <c r="N57" s="33">
        <v>5301.1813444199997</v>
      </c>
      <c r="O57" s="33">
        <v>5316.4882173000005</v>
      </c>
      <c r="P57" s="33">
        <v>5301.58627153</v>
      </c>
      <c r="Q57" s="33">
        <v>5307.3334631899997</v>
      </c>
      <c r="R57" s="33">
        <v>5312.2004633100005</v>
      </c>
      <c r="S57" s="33">
        <v>5315.0107111899997</v>
      </c>
      <c r="T57" s="33">
        <v>5289.8005391300003</v>
      </c>
      <c r="U57" s="33">
        <v>5278.0683582800002</v>
      </c>
      <c r="V57" s="33">
        <v>5287.8563975500001</v>
      </c>
      <c r="W57" s="33">
        <v>5290.7203877499996</v>
      </c>
      <c r="X57" s="33">
        <v>5312.9370640799998</v>
      </c>
      <c r="Y57" s="33">
        <v>5321.3876787099998</v>
      </c>
    </row>
    <row r="58" spans="1:25" x14ac:dyDescent="0.2">
      <c r="A58" s="32">
        <v>13</v>
      </c>
      <c r="B58" s="33">
        <v>5447.7467524200001</v>
      </c>
      <c r="C58" s="33">
        <v>5463.8527020399997</v>
      </c>
      <c r="D58" s="33">
        <v>5467.9207375900005</v>
      </c>
      <c r="E58" s="33">
        <v>5473.06935058</v>
      </c>
      <c r="F58" s="33">
        <v>5473.1831480800001</v>
      </c>
      <c r="G58" s="33">
        <v>5435.3497980100001</v>
      </c>
      <c r="H58" s="33">
        <v>5370.1801669899996</v>
      </c>
      <c r="I58" s="33">
        <v>5345.56716461</v>
      </c>
      <c r="J58" s="33">
        <v>5326.9397094699998</v>
      </c>
      <c r="K58" s="33">
        <v>5301.7203981900002</v>
      </c>
      <c r="L58" s="33">
        <v>5291.2217851799996</v>
      </c>
      <c r="M58" s="33">
        <v>5315.2587706300001</v>
      </c>
      <c r="N58" s="33">
        <v>5344.4039113199997</v>
      </c>
      <c r="O58" s="33">
        <v>5360.9019153400004</v>
      </c>
      <c r="P58" s="33">
        <v>5348.4925590399998</v>
      </c>
      <c r="Q58" s="33">
        <v>5346.7514710800006</v>
      </c>
      <c r="R58" s="33">
        <v>5330.0632196799997</v>
      </c>
      <c r="S58" s="33">
        <v>5299.70643208</v>
      </c>
      <c r="T58" s="33">
        <v>5301.5792177800004</v>
      </c>
      <c r="U58" s="33">
        <v>5316.7333577199997</v>
      </c>
      <c r="V58" s="33">
        <v>5321.8556954100004</v>
      </c>
      <c r="W58" s="33">
        <v>5340.5896106600003</v>
      </c>
      <c r="X58" s="33">
        <v>5373.9313276800003</v>
      </c>
      <c r="Y58" s="33">
        <v>5468.1482327399999</v>
      </c>
    </row>
    <row r="59" spans="1:25" x14ac:dyDescent="0.2">
      <c r="A59" s="32">
        <v>14</v>
      </c>
      <c r="B59" s="33">
        <v>5332.5223559099995</v>
      </c>
      <c r="C59" s="33">
        <v>5309.6561292900005</v>
      </c>
      <c r="D59" s="33">
        <v>5324.2307050300005</v>
      </c>
      <c r="E59" s="33">
        <v>5297.5476207399997</v>
      </c>
      <c r="F59" s="33">
        <v>5296.6461390499999</v>
      </c>
      <c r="G59" s="33">
        <v>5273.2510142299998</v>
      </c>
      <c r="H59" s="33">
        <v>5284.9985345000005</v>
      </c>
      <c r="I59" s="33">
        <v>5315.6059388100002</v>
      </c>
      <c r="J59" s="33">
        <v>5295.9752777699996</v>
      </c>
      <c r="K59" s="33">
        <v>5294.8496959200002</v>
      </c>
      <c r="L59" s="33">
        <v>5257.6711944600002</v>
      </c>
      <c r="M59" s="33">
        <v>5257.3516201900002</v>
      </c>
      <c r="N59" s="33">
        <v>5272.0250386999996</v>
      </c>
      <c r="O59" s="33">
        <v>5297.4750913099997</v>
      </c>
      <c r="P59" s="33">
        <v>5307.63273768</v>
      </c>
      <c r="Q59" s="33">
        <v>5287.1185824700005</v>
      </c>
      <c r="R59" s="33">
        <v>5242.3332331500005</v>
      </c>
      <c r="S59" s="33">
        <v>5193.7376480499997</v>
      </c>
      <c r="T59" s="33">
        <v>5179.0031826300001</v>
      </c>
      <c r="U59" s="33">
        <v>5187.29262389</v>
      </c>
      <c r="V59" s="33">
        <v>5199.8417732600001</v>
      </c>
      <c r="W59" s="33">
        <v>5210.1429381300004</v>
      </c>
      <c r="X59" s="33">
        <v>5233.7639252600002</v>
      </c>
      <c r="Y59" s="33">
        <v>5264.9430894799998</v>
      </c>
    </row>
    <row r="60" spans="1:25" x14ac:dyDescent="0.2">
      <c r="A60" s="32">
        <v>15</v>
      </c>
      <c r="B60" s="33">
        <v>5493.4623978600002</v>
      </c>
      <c r="C60" s="33">
        <v>5510.9145034100002</v>
      </c>
      <c r="D60" s="33">
        <v>5531.0810524899998</v>
      </c>
      <c r="E60" s="33">
        <v>5536.5783464699998</v>
      </c>
      <c r="F60" s="33">
        <v>5529.3497968499996</v>
      </c>
      <c r="G60" s="33">
        <v>5560.3778824399997</v>
      </c>
      <c r="H60" s="33">
        <v>5547.0163139800006</v>
      </c>
      <c r="I60" s="33">
        <v>5493.3768661599997</v>
      </c>
      <c r="J60" s="33">
        <v>5425.31409962</v>
      </c>
      <c r="K60" s="33">
        <v>5400.4904971800006</v>
      </c>
      <c r="L60" s="33">
        <v>5391.16032129</v>
      </c>
      <c r="M60" s="33">
        <v>5391.8101024999996</v>
      </c>
      <c r="N60" s="33">
        <v>5391.4564880300004</v>
      </c>
      <c r="O60" s="33">
        <v>5398.1397109400004</v>
      </c>
      <c r="P60" s="33">
        <v>5416.2653166399996</v>
      </c>
      <c r="Q60" s="33">
        <v>5402.6710876199995</v>
      </c>
      <c r="R60" s="33">
        <v>5374.2651983400001</v>
      </c>
      <c r="S60" s="33">
        <v>5324.6820062799998</v>
      </c>
      <c r="T60" s="33">
        <v>5291.2047216600004</v>
      </c>
      <c r="U60" s="33">
        <v>5295.5712640599995</v>
      </c>
      <c r="V60" s="33">
        <v>5331.2157742600002</v>
      </c>
      <c r="W60" s="33">
        <v>5347.6382224600002</v>
      </c>
      <c r="X60" s="33">
        <v>5371.19878109</v>
      </c>
      <c r="Y60" s="33">
        <v>5440.9296618899998</v>
      </c>
    </row>
    <row r="61" spans="1:25" x14ac:dyDescent="0.2">
      <c r="A61" s="32">
        <v>16</v>
      </c>
      <c r="B61" s="33">
        <v>5423.5006417799996</v>
      </c>
      <c r="C61" s="33">
        <v>5446.2044078400004</v>
      </c>
      <c r="D61" s="33">
        <v>5454.9169583399998</v>
      </c>
      <c r="E61" s="33">
        <v>5453.4962961800002</v>
      </c>
      <c r="F61" s="33">
        <v>5449.7670811999997</v>
      </c>
      <c r="G61" s="33">
        <v>5445.0631253499996</v>
      </c>
      <c r="H61" s="33">
        <v>5415.1686657700002</v>
      </c>
      <c r="I61" s="33">
        <v>5386.9539475299998</v>
      </c>
      <c r="J61" s="33">
        <v>5350.5173852400003</v>
      </c>
      <c r="K61" s="33">
        <v>5338.0191983300001</v>
      </c>
      <c r="L61" s="33">
        <v>5340.3065394900004</v>
      </c>
      <c r="M61" s="33">
        <v>5368.6059561000002</v>
      </c>
      <c r="N61" s="33">
        <v>5378.0069535599996</v>
      </c>
      <c r="O61" s="33">
        <v>5380.1273447100002</v>
      </c>
      <c r="P61" s="33">
        <v>5404.8596380700001</v>
      </c>
      <c r="Q61" s="33">
        <v>5407.9505965999997</v>
      </c>
      <c r="R61" s="33">
        <v>5398.1406509799999</v>
      </c>
      <c r="S61" s="33">
        <v>5358.53049457</v>
      </c>
      <c r="T61" s="33">
        <v>5360.5831613700002</v>
      </c>
      <c r="U61" s="33">
        <v>5365.0860488300004</v>
      </c>
      <c r="V61" s="33">
        <v>5376.6609961499998</v>
      </c>
      <c r="W61" s="33">
        <v>5390.9840349000006</v>
      </c>
      <c r="X61" s="33">
        <v>5396.2515239599998</v>
      </c>
      <c r="Y61" s="33">
        <v>5440.2682059600002</v>
      </c>
    </row>
    <row r="62" spans="1:25" x14ac:dyDescent="0.2">
      <c r="A62" s="32">
        <v>17</v>
      </c>
      <c r="B62" s="33">
        <v>5449.1479036199999</v>
      </c>
      <c r="C62" s="33">
        <v>5474.80463624</v>
      </c>
      <c r="D62" s="33">
        <v>5484.4175045600005</v>
      </c>
      <c r="E62" s="33">
        <v>5478.08105368</v>
      </c>
      <c r="F62" s="33">
        <v>5479.7783510299996</v>
      </c>
      <c r="G62" s="33">
        <v>5474.7504825300002</v>
      </c>
      <c r="H62" s="33">
        <v>5456.08889456</v>
      </c>
      <c r="I62" s="33">
        <v>5412.16800083</v>
      </c>
      <c r="J62" s="33">
        <v>5371.6596342000003</v>
      </c>
      <c r="K62" s="33">
        <v>5347.6281731999998</v>
      </c>
      <c r="L62" s="33">
        <v>5330.3680154399999</v>
      </c>
      <c r="M62" s="33">
        <v>5336.4595442299997</v>
      </c>
      <c r="N62" s="33">
        <v>5355.4760194099999</v>
      </c>
      <c r="O62" s="33">
        <v>5368.4877457299999</v>
      </c>
      <c r="P62" s="33">
        <v>5386.8890029499998</v>
      </c>
      <c r="Q62" s="33">
        <v>5397.9597728899998</v>
      </c>
      <c r="R62" s="33">
        <v>5351.4710239800006</v>
      </c>
      <c r="S62" s="33">
        <v>5349.6575605600001</v>
      </c>
      <c r="T62" s="33">
        <v>5335.0376547400001</v>
      </c>
      <c r="U62" s="33">
        <v>5350.96475173</v>
      </c>
      <c r="V62" s="33">
        <v>5374.3144834900004</v>
      </c>
      <c r="W62" s="33">
        <v>5378.9648289500001</v>
      </c>
      <c r="X62" s="33">
        <v>5387.8553982200001</v>
      </c>
      <c r="Y62" s="33">
        <v>5421.3665357600003</v>
      </c>
    </row>
    <row r="63" spans="1:25" x14ac:dyDescent="0.2">
      <c r="A63" s="32">
        <v>18</v>
      </c>
      <c r="B63" s="33">
        <v>5445.2930009800002</v>
      </c>
      <c r="C63" s="33">
        <v>5469.0034527999996</v>
      </c>
      <c r="D63" s="33">
        <v>5449.81349933</v>
      </c>
      <c r="E63" s="33">
        <v>5453.1652512600003</v>
      </c>
      <c r="F63" s="33">
        <v>5435.4726166399996</v>
      </c>
      <c r="G63" s="33">
        <v>5385.2532166500005</v>
      </c>
      <c r="H63" s="33">
        <v>5335.5770929700002</v>
      </c>
      <c r="I63" s="33">
        <v>5307.5827130400003</v>
      </c>
      <c r="J63" s="33">
        <v>5298.9756104899998</v>
      </c>
      <c r="K63" s="33">
        <v>5295.5724960400003</v>
      </c>
      <c r="L63" s="33">
        <v>5309.7834917300006</v>
      </c>
      <c r="M63" s="33">
        <v>5311.6060747199999</v>
      </c>
      <c r="N63" s="33">
        <v>5337.4674918600003</v>
      </c>
      <c r="O63" s="33">
        <v>5375.2952252499999</v>
      </c>
      <c r="P63" s="33">
        <v>5392.4823974600004</v>
      </c>
      <c r="Q63" s="33">
        <v>5380.55417046</v>
      </c>
      <c r="R63" s="33">
        <v>5376.0131839400001</v>
      </c>
      <c r="S63" s="33">
        <v>5339.4480345600005</v>
      </c>
      <c r="T63" s="33">
        <v>5315.1095177699999</v>
      </c>
      <c r="U63" s="33">
        <v>5317.7447589700005</v>
      </c>
      <c r="V63" s="33">
        <v>5349.3617159000005</v>
      </c>
      <c r="W63" s="33">
        <v>5358.8248706300001</v>
      </c>
      <c r="X63" s="33">
        <v>5397.6423777399996</v>
      </c>
      <c r="Y63" s="33">
        <v>5431.7391931100001</v>
      </c>
    </row>
    <row r="64" spans="1:25" x14ac:dyDescent="0.2">
      <c r="A64" s="32">
        <v>19</v>
      </c>
      <c r="B64" s="33">
        <v>5371.3333995800003</v>
      </c>
      <c r="C64" s="33">
        <v>5422.1506207000002</v>
      </c>
      <c r="D64" s="33">
        <v>5419.8568350200003</v>
      </c>
      <c r="E64" s="33">
        <v>5407.1482237199998</v>
      </c>
      <c r="F64" s="33">
        <v>5396.5101565599998</v>
      </c>
      <c r="G64" s="33">
        <v>5330.2160919799999</v>
      </c>
      <c r="H64" s="33">
        <v>5324.9467457199999</v>
      </c>
      <c r="I64" s="33">
        <v>5299.2828805099998</v>
      </c>
      <c r="J64" s="33">
        <v>5273.7696499499998</v>
      </c>
      <c r="K64" s="33">
        <v>5275.0830459200006</v>
      </c>
      <c r="L64" s="33">
        <v>5291.1513131499996</v>
      </c>
      <c r="M64" s="33">
        <v>5285.3144364899999</v>
      </c>
      <c r="N64" s="33">
        <v>5307.2258576200002</v>
      </c>
      <c r="O64" s="33">
        <v>5318.09255863</v>
      </c>
      <c r="P64" s="33">
        <v>5314.4130847300003</v>
      </c>
      <c r="Q64" s="33">
        <v>5321.37860705</v>
      </c>
      <c r="R64" s="33">
        <v>5327.2415218200003</v>
      </c>
      <c r="S64" s="33">
        <v>5309.3433701000004</v>
      </c>
      <c r="T64" s="33">
        <v>5271.7563505500002</v>
      </c>
      <c r="U64" s="33">
        <v>5277.9581758100003</v>
      </c>
      <c r="V64" s="33">
        <v>5291.0616743700002</v>
      </c>
      <c r="W64" s="33">
        <v>5296.9499625799999</v>
      </c>
      <c r="X64" s="33">
        <v>5314.6479510299996</v>
      </c>
      <c r="Y64" s="33">
        <v>5376.88585169</v>
      </c>
    </row>
    <row r="65" spans="1:25" x14ac:dyDescent="0.2">
      <c r="A65" s="32">
        <v>20</v>
      </c>
      <c r="B65" s="33">
        <v>5499.9933284500003</v>
      </c>
      <c r="C65" s="33">
        <v>5529.3425697100001</v>
      </c>
      <c r="D65" s="33">
        <v>5514.7849503899997</v>
      </c>
      <c r="E65" s="33">
        <v>5501.62263463</v>
      </c>
      <c r="F65" s="33">
        <v>5473.7186887899998</v>
      </c>
      <c r="G65" s="33">
        <v>5425.2441366200001</v>
      </c>
      <c r="H65" s="33">
        <v>5389.5379646199999</v>
      </c>
      <c r="I65" s="33">
        <v>5369.0153239299998</v>
      </c>
      <c r="J65" s="33">
        <v>5339.02390483</v>
      </c>
      <c r="K65" s="33">
        <v>5333.1275988799998</v>
      </c>
      <c r="L65" s="33">
        <v>5339.78230712</v>
      </c>
      <c r="M65" s="33">
        <v>5367.7034741400003</v>
      </c>
      <c r="N65" s="33">
        <v>5383.5007516599999</v>
      </c>
      <c r="O65" s="33">
        <v>5392.6015178300004</v>
      </c>
      <c r="P65" s="33">
        <v>5417.4988442000003</v>
      </c>
      <c r="Q65" s="33">
        <v>5412.8639726399997</v>
      </c>
      <c r="R65" s="33">
        <v>5407.2275027300002</v>
      </c>
      <c r="S65" s="33">
        <v>5359.9511826899998</v>
      </c>
      <c r="T65" s="33">
        <v>5352.48341781</v>
      </c>
      <c r="U65" s="33">
        <v>5376.7129076700003</v>
      </c>
      <c r="V65" s="33">
        <v>5391.8528104500001</v>
      </c>
      <c r="W65" s="33">
        <v>5404.3594709700001</v>
      </c>
      <c r="X65" s="33">
        <v>5413.8069637099998</v>
      </c>
      <c r="Y65" s="33">
        <v>5506.0984282400004</v>
      </c>
    </row>
    <row r="66" spans="1:25" x14ac:dyDescent="0.2">
      <c r="A66" s="32">
        <v>21</v>
      </c>
      <c r="B66" s="33">
        <v>5519.0235027700001</v>
      </c>
      <c r="C66" s="33">
        <v>5525.8292923500003</v>
      </c>
      <c r="D66" s="33">
        <v>5540.3929070699996</v>
      </c>
      <c r="E66" s="33">
        <v>5534.3509020500005</v>
      </c>
      <c r="F66" s="33">
        <v>5523.0616577999999</v>
      </c>
      <c r="G66" s="33">
        <v>5498.9718637400001</v>
      </c>
      <c r="H66" s="33">
        <v>5460.9591993100003</v>
      </c>
      <c r="I66" s="33">
        <v>5401.5977956400002</v>
      </c>
      <c r="J66" s="33">
        <v>5345.7650383500004</v>
      </c>
      <c r="K66" s="33">
        <v>5357.9006886300003</v>
      </c>
      <c r="L66" s="33">
        <v>5350.5686586399997</v>
      </c>
      <c r="M66" s="33">
        <v>5369.7247975099999</v>
      </c>
      <c r="N66" s="33">
        <v>5384.6911383099996</v>
      </c>
      <c r="O66" s="33">
        <v>5419.7224170199997</v>
      </c>
      <c r="P66" s="33">
        <v>5441.6649204300002</v>
      </c>
      <c r="Q66" s="33">
        <v>5444.5756036399998</v>
      </c>
      <c r="R66" s="33">
        <v>5417.0150830100001</v>
      </c>
      <c r="S66" s="33">
        <v>5384.9898120899998</v>
      </c>
      <c r="T66" s="33">
        <v>5388.3196914399996</v>
      </c>
      <c r="U66" s="33">
        <v>5402.6713240700001</v>
      </c>
      <c r="V66" s="33">
        <v>5416.7209643400001</v>
      </c>
      <c r="W66" s="33">
        <v>5430.9388289199997</v>
      </c>
      <c r="X66" s="33">
        <v>5466.4635455899997</v>
      </c>
      <c r="Y66" s="33">
        <v>5491.9466441300001</v>
      </c>
    </row>
    <row r="67" spans="1:25" x14ac:dyDescent="0.2">
      <c r="A67" s="32">
        <v>22</v>
      </c>
      <c r="B67" s="33">
        <v>5509.4801622200002</v>
      </c>
      <c r="C67" s="33">
        <v>5549.5210632799999</v>
      </c>
      <c r="D67" s="33">
        <v>5560.7982220100002</v>
      </c>
      <c r="E67" s="33">
        <v>5577.4823410700001</v>
      </c>
      <c r="F67" s="33">
        <v>5562.2105797900003</v>
      </c>
      <c r="G67" s="33">
        <v>5558.5612697899996</v>
      </c>
      <c r="H67" s="33">
        <v>5559.3330220799999</v>
      </c>
      <c r="I67" s="33">
        <v>5555.57167484</v>
      </c>
      <c r="J67" s="33">
        <v>5507.7779297300003</v>
      </c>
      <c r="K67" s="33">
        <v>5449.6813379800005</v>
      </c>
      <c r="L67" s="33">
        <v>5413.1586372800002</v>
      </c>
      <c r="M67" s="33">
        <v>5401.2748958399998</v>
      </c>
      <c r="N67" s="33">
        <v>5400.27118548</v>
      </c>
      <c r="O67" s="33">
        <v>5422.9064818000006</v>
      </c>
      <c r="P67" s="33">
        <v>5440.0617404499999</v>
      </c>
      <c r="Q67" s="33">
        <v>5453.8690321100003</v>
      </c>
      <c r="R67" s="33">
        <v>5438.5247063900006</v>
      </c>
      <c r="S67" s="33">
        <v>5396.8665219900004</v>
      </c>
      <c r="T67" s="33">
        <v>5355.3196652500001</v>
      </c>
      <c r="U67" s="33">
        <v>5363.5485997400001</v>
      </c>
      <c r="V67" s="33">
        <v>5378.2024007300006</v>
      </c>
      <c r="W67" s="33">
        <v>5377.7922854099997</v>
      </c>
      <c r="X67" s="33">
        <v>5418.0053629499998</v>
      </c>
      <c r="Y67" s="33">
        <v>5461.2723333100002</v>
      </c>
    </row>
    <row r="68" spans="1:25" x14ac:dyDescent="0.2">
      <c r="A68" s="32">
        <v>23</v>
      </c>
      <c r="B68" s="33">
        <v>5472.5532232300002</v>
      </c>
      <c r="C68" s="33">
        <v>5467.7275906200002</v>
      </c>
      <c r="D68" s="33">
        <v>5458.9373905800003</v>
      </c>
      <c r="E68" s="33">
        <v>5471.9411130299995</v>
      </c>
      <c r="F68" s="33">
        <v>5470.9873269199998</v>
      </c>
      <c r="G68" s="33">
        <v>5463.5269239700001</v>
      </c>
      <c r="H68" s="33">
        <v>5497.4816872400006</v>
      </c>
      <c r="I68" s="33">
        <v>5450.0373355900001</v>
      </c>
      <c r="J68" s="33">
        <v>5389.8250148400002</v>
      </c>
      <c r="K68" s="33">
        <v>5372.3159338900005</v>
      </c>
      <c r="L68" s="33">
        <v>5348.5623680299996</v>
      </c>
      <c r="M68" s="33">
        <v>5368.1903818600003</v>
      </c>
      <c r="N68" s="33">
        <v>5395.4170608499999</v>
      </c>
      <c r="O68" s="33">
        <v>5405.9941936800005</v>
      </c>
      <c r="P68" s="33">
        <v>5422.3972010400003</v>
      </c>
      <c r="Q68" s="33">
        <v>5446.0051734799999</v>
      </c>
      <c r="R68" s="33">
        <v>5440.1700021200004</v>
      </c>
      <c r="S68" s="33">
        <v>5415.7313965600006</v>
      </c>
      <c r="T68" s="33">
        <v>5366.5230274699998</v>
      </c>
      <c r="U68" s="33">
        <v>5373.8022610099997</v>
      </c>
      <c r="V68" s="33">
        <v>5393.0755313999998</v>
      </c>
      <c r="W68" s="33">
        <v>5418.44132008</v>
      </c>
      <c r="X68" s="33">
        <v>5408.5111229200002</v>
      </c>
      <c r="Y68" s="33">
        <v>5428.6267218600005</v>
      </c>
    </row>
    <row r="69" spans="1:25" x14ac:dyDescent="0.2">
      <c r="A69" s="32">
        <v>24</v>
      </c>
      <c r="B69" s="33">
        <v>5381.7421009700001</v>
      </c>
      <c r="C69" s="33">
        <v>5379.7328126800003</v>
      </c>
      <c r="D69" s="33">
        <v>5370.4785262699997</v>
      </c>
      <c r="E69" s="33">
        <v>5367.5759383300001</v>
      </c>
      <c r="F69" s="33">
        <v>5377.8539101200004</v>
      </c>
      <c r="G69" s="33">
        <v>5362.0998833600006</v>
      </c>
      <c r="H69" s="33">
        <v>5355.2703684600001</v>
      </c>
      <c r="I69" s="33">
        <v>5337.7059457300002</v>
      </c>
      <c r="J69" s="33">
        <v>5297.9483305499998</v>
      </c>
      <c r="K69" s="33">
        <v>5265.9534049200001</v>
      </c>
      <c r="L69" s="33">
        <v>5268.90319722</v>
      </c>
      <c r="M69" s="33">
        <v>5277.6562861100001</v>
      </c>
      <c r="N69" s="33">
        <v>5296.1800982300001</v>
      </c>
      <c r="O69" s="33">
        <v>5303.4618722899995</v>
      </c>
      <c r="P69" s="33">
        <v>5334.0452002800002</v>
      </c>
      <c r="Q69" s="33">
        <v>5337.0244906600001</v>
      </c>
      <c r="R69" s="33">
        <v>5336.2712655699997</v>
      </c>
      <c r="S69" s="33">
        <v>5307.68230167</v>
      </c>
      <c r="T69" s="33">
        <v>5258.3043240000006</v>
      </c>
      <c r="U69" s="33">
        <v>5271.0561953599999</v>
      </c>
      <c r="V69" s="33">
        <v>5296.1950990200003</v>
      </c>
      <c r="W69" s="33">
        <v>5300.9719515200004</v>
      </c>
      <c r="X69" s="33">
        <v>5326.2966495600003</v>
      </c>
      <c r="Y69" s="33">
        <v>5351.0104115000004</v>
      </c>
    </row>
    <row r="70" spans="1:25" x14ac:dyDescent="0.2">
      <c r="A70" s="32">
        <v>25</v>
      </c>
      <c r="B70" s="33">
        <v>5399.6962042899995</v>
      </c>
      <c r="C70" s="33">
        <v>5428.06974808</v>
      </c>
      <c r="D70" s="33">
        <v>5439.0534040700004</v>
      </c>
      <c r="E70" s="33">
        <v>5453.8097914800001</v>
      </c>
      <c r="F70" s="33">
        <v>5451.5067590799999</v>
      </c>
      <c r="G70" s="33">
        <v>5436.9962612500003</v>
      </c>
      <c r="H70" s="33">
        <v>5438.9547121800006</v>
      </c>
      <c r="I70" s="33">
        <v>5444.9713362100001</v>
      </c>
      <c r="J70" s="33">
        <v>5423.8659596799998</v>
      </c>
      <c r="K70" s="33">
        <v>5390.1679909900004</v>
      </c>
      <c r="L70" s="33">
        <v>5359.3594232200003</v>
      </c>
      <c r="M70" s="33">
        <v>5331.7358125400006</v>
      </c>
      <c r="N70" s="33">
        <v>5344.2209472599998</v>
      </c>
      <c r="O70" s="33">
        <v>5347.0441636300002</v>
      </c>
      <c r="P70" s="33">
        <v>5363.0652136099998</v>
      </c>
      <c r="Q70" s="33">
        <v>5362.1709611599999</v>
      </c>
      <c r="R70" s="33">
        <v>5351.2197309800003</v>
      </c>
      <c r="S70" s="33">
        <v>5324.2726188699999</v>
      </c>
      <c r="T70" s="33">
        <v>5310.6977463399999</v>
      </c>
      <c r="U70" s="33">
        <v>5303.5381218900002</v>
      </c>
      <c r="V70" s="33">
        <v>5318.7289703900005</v>
      </c>
      <c r="W70" s="33">
        <v>5327.98356788</v>
      </c>
      <c r="X70" s="33">
        <v>5349.72513454</v>
      </c>
      <c r="Y70" s="33">
        <v>5385.0877918599999</v>
      </c>
    </row>
    <row r="71" spans="1:25" x14ac:dyDescent="0.2">
      <c r="A71" s="32">
        <v>26</v>
      </c>
      <c r="B71" s="33">
        <v>5431.6132643700003</v>
      </c>
      <c r="C71" s="33">
        <v>5477.1472713800003</v>
      </c>
      <c r="D71" s="33">
        <v>5503.2133180000001</v>
      </c>
      <c r="E71" s="33">
        <v>5478.5864571000002</v>
      </c>
      <c r="F71" s="33">
        <v>5490.1099450700003</v>
      </c>
      <c r="G71" s="33">
        <v>5489.3649851299997</v>
      </c>
      <c r="H71" s="33">
        <v>5436.6863965000002</v>
      </c>
      <c r="I71" s="33">
        <v>5408.7730508799996</v>
      </c>
      <c r="J71" s="33">
        <v>5374.7912934800006</v>
      </c>
      <c r="K71" s="33">
        <v>5318.4624943199997</v>
      </c>
      <c r="L71" s="33">
        <v>5300.9788448600002</v>
      </c>
      <c r="M71" s="33">
        <v>5296.15131896</v>
      </c>
      <c r="N71" s="33">
        <v>5314.81246973</v>
      </c>
      <c r="O71" s="33">
        <v>5302.3085573600001</v>
      </c>
      <c r="P71" s="33">
        <v>5331.2932394300005</v>
      </c>
      <c r="Q71" s="33">
        <v>5346.8902279600006</v>
      </c>
      <c r="R71" s="33">
        <v>5337.3991258099995</v>
      </c>
      <c r="S71" s="33">
        <v>5325.7905427000005</v>
      </c>
      <c r="T71" s="33">
        <v>5283.4308861700001</v>
      </c>
      <c r="U71" s="33">
        <v>5292.4345925600001</v>
      </c>
      <c r="V71" s="33">
        <v>5300.7685615199998</v>
      </c>
      <c r="W71" s="33">
        <v>5307.5174934799998</v>
      </c>
      <c r="X71" s="33">
        <v>5351.4494508600001</v>
      </c>
      <c r="Y71" s="33">
        <v>5381.0258968500002</v>
      </c>
    </row>
    <row r="72" spans="1:25" x14ac:dyDescent="0.2">
      <c r="A72" s="32">
        <v>27</v>
      </c>
      <c r="B72" s="33">
        <v>5409.4688852600002</v>
      </c>
      <c r="C72" s="33">
        <v>5376.3483993500004</v>
      </c>
      <c r="D72" s="33">
        <v>5380.8808303900005</v>
      </c>
      <c r="E72" s="33">
        <v>5394.8572032299999</v>
      </c>
      <c r="F72" s="33">
        <v>5410.6183985899997</v>
      </c>
      <c r="G72" s="33">
        <v>5423.9906422599997</v>
      </c>
      <c r="H72" s="33">
        <v>5411.1816065800003</v>
      </c>
      <c r="I72" s="33">
        <v>5363.9224131299998</v>
      </c>
      <c r="J72" s="33">
        <v>5318.8113472599998</v>
      </c>
      <c r="K72" s="33">
        <v>5303.6578266300003</v>
      </c>
      <c r="L72" s="33">
        <v>5287.7539077000001</v>
      </c>
      <c r="M72" s="33">
        <v>5284.3002461899996</v>
      </c>
      <c r="N72" s="33">
        <v>5316.0920546699999</v>
      </c>
      <c r="O72" s="33">
        <v>5343.36039437</v>
      </c>
      <c r="P72" s="33">
        <v>5366.43477394</v>
      </c>
      <c r="Q72" s="33">
        <v>5335.6043615400004</v>
      </c>
      <c r="R72" s="33">
        <v>5355.1882516300002</v>
      </c>
      <c r="S72" s="33">
        <v>5333.2597307899996</v>
      </c>
      <c r="T72" s="33">
        <v>5300.65146697</v>
      </c>
      <c r="U72" s="33">
        <v>5309.14457692</v>
      </c>
      <c r="V72" s="33">
        <v>5335.1378565899995</v>
      </c>
      <c r="W72" s="33">
        <v>5367.9937504600002</v>
      </c>
      <c r="X72" s="33">
        <v>5373.0088505800004</v>
      </c>
      <c r="Y72" s="33">
        <v>5468.1086694900005</v>
      </c>
    </row>
    <row r="73" spans="1:25" x14ac:dyDescent="0.2">
      <c r="A73" s="32">
        <v>28</v>
      </c>
      <c r="B73" s="33">
        <v>5429.2585251300006</v>
      </c>
      <c r="C73" s="33">
        <v>5471.1741354000005</v>
      </c>
      <c r="D73" s="33">
        <v>5465.8185469500004</v>
      </c>
      <c r="E73" s="33">
        <v>5459.7385146400002</v>
      </c>
      <c r="F73" s="33">
        <v>5457.7969181600001</v>
      </c>
      <c r="G73" s="33">
        <v>5463.9478075400002</v>
      </c>
      <c r="H73" s="33">
        <v>5418.0551092799997</v>
      </c>
      <c r="I73" s="33">
        <v>5420.4975921300002</v>
      </c>
      <c r="J73" s="33">
        <v>5419.5186944199995</v>
      </c>
      <c r="K73" s="33">
        <v>5331.7460277600003</v>
      </c>
      <c r="L73" s="33">
        <v>5284.7601261600003</v>
      </c>
      <c r="M73" s="33">
        <v>5276.9679534999996</v>
      </c>
      <c r="N73" s="33">
        <v>5276.7316831200005</v>
      </c>
      <c r="O73" s="33">
        <v>5292.9373853799998</v>
      </c>
      <c r="P73" s="33">
        <v>5316.9583338700004</v>
      </c>
      <c r="Q73" s="33">
        <v>5328.6126889900006</v>
      </c>
      <c r="R73" s="33">
        <v>5327.4629557200005</v>
      </c>
      <c r="S73" s="33">
        <v>5301.5088007599998</v>
      </c>
      <c r="T73" s="33">
        <v>5274.3237685100003</v>
      </c>
      <c r="U73" s="33">
        <v>5275.16833795</v>
      </c>
      <c r="V73" s="33">
        <v>5294.4939846799998</v>
      </c>
      <c r="W73" s="33">
        <v>5293.1249451100002</v>
      </c>
      <c r="X73" s="33">
        <v>5318.2383419799999</v>
      </c>
      <c r="Y73" s="33">
        <v>5364.4192081399997</v>
      </c>
    </row>
    <row r="74" spans="1:25" x14ac:dyDescent="0.2">
      <c r="A74" s="32">
        <v>29</v>
      </c>
      <c r="B74" s="33">
        <v>5364.03527493</v>
      </c>
      <c r="C74" s="33">
        <v>5411.6614831000006</v>
      </c>
      <c r="D74" s="33">
        <v>5433.5874389600003</v>
      </c>
      <c r="E74" s="33">
        <v>5434.0593880200004</v>
      </c>
      <c r="F74" s="33">
        <v>5440.5783243200003</v>
      </c>
      <c r="G74" s="33">
        <v>5424.8669247300004</v>
      </c>
      <c r="H74" s="33">
        <v>5417.08966504</v>
      </c>
      <c r="I74" s="33">
        <v>5399.8633156300002</v>
      </c>
      <c r="J74" s="33">
        <v>5350.1744457000004</v>
      </c>
      <c r="K74" s="33">
        <v>5298.5134152600003</v>
      </c>
      <c r="L74" s="33">
        <v>5281.2396517500001</v>
      </c>
      <c r="M74" s="33">
        <v>5281.7310269400004</v>
      </c>
      <c r="N74" s="33">
        <v>5293.77992808</v>
      </c>
      <c r="O74" s="33">
        <v>5307.7646309100001</v>
      </c>
      <c r="P74" s="33">
        <v>5324.7506464400003</v>
      </c>
      <c r="Q74" s="33">
        <v>5331.0540953600002</v>
      </c>
      <c r="R74" s="33">
        <v>5323.6851895099999</v>
      </c>
      <c r="S74" s="33">
        <v>5306.5038487000002</v>
      </c>
      <c r="T74" s="33">
        <v>5260.4206113500004</v>
      </c>
      <c r="U74" s="33">
        <v>5254.2697252100006</v>
      </c>
      <c r="V74" s="33">
        <v>5263.9967092300003</v>
      </c>
      <c r="W74" s="33">
        <v>5273.2042527900003</v>
      </c>
      <c r="X74" s="33">
        <v>5300.4137968699997</v>
      </c>
      <c r="Y74" s="33">
        <v>5348.5611120900003</v>
      </c>
    </row>
    <row r="75" spans="1:25" x14ac:dyDescent="0.2">
      <c r="A75" s="32">
        <v>30</v>
      </c>
      <c r="B75" s="33">
        <v>5339.0976422399999</v>
      </c>
      <c r="C75" s="33">
        <v>5367.39306468</v>
      </c>
      <c r="D75" s="33">
        <v>5378.6529372000005</v>
      </c>
      <c r="E75" s="33">
        <v>5371.8835618699995</v>
      </c>
      <c r="F75" s="33">
        <v>5352.0615576800001</v>
      </c>
      <c r="G75" s="33">
        <v>5373.7306554999996</v>
      </c>
      <c r="H75" s="33">
        <v>5380.4460041000002</v>
      </c>
      <c r="I75" s="33">
        <v>5360.0919685099998</v>
      </c>
      <c r="J75" s="33">
        <v>5318.3728307500005</v>
      </c>
      <c r="K75" s="33">
        <v>5291.8841522399998</v>
      </c>
      <c r="L75" s="33">
        <v>5276.7858665700005</v>
      </c>
      <c r="M75" s="33">
        <v>5282.8372147299997</v>
      </c>
      <c r="N75" s="33">
        <v>5305.6282920399999</v>
      </c>
      <c r="O75" s="33">
        <v>5291.7167455999997</v>
      </c>
      <c r="P75" s="33">
        <v>5291.5097971800005</v>
      </c>
      <c r="Q75" s="33">
        <v>5292.0916063499999</v>
      </c>
      <c r="R75" s="33">
        <v>5303.1383956400005</v>
      </c>
      <c r="S75" s="33">
        <v>5275.1567108099998</v>
      </c>
      <c r="T75" s="33">
        <v>5284.5343125399995</v>
      </c>
      <c r="U75" s="33">
        <v>5305.8156425199995</v>
      </c>
      <c r="V75" s="33">
        <v>5337.2297756300004</v>
      </c>
      <c r="W75" s="33">
        <v>5353.1721059800002</v>
      </c>
      <c r="X75" s="33">
        <v>5357.7257890199999</v>
      </c>
      <c r="Y75" s="33">
        <v>5363.66170246</v>
      </c>
    </row>
    <row r="76" spans="1:25" x14ac:dyDescent="0.2">
      <c r="A76" s="32">
        <v>31</v>
      </c>
      <c r="B76" s="33">
        <v>5353.52329405</v>
      </c>
      <c r="C76" s="33">
        <v>5356.9110682499995</v>
      </c>
      <c r="D76" s="33">
        <v>5361.1521866499997</v>
      </c>
      <c r="E76" s="33">
        <v>5359.45967354</v>
      </c>
      <c r="F76" s="33">
        <v>5363.9938292999996</v>
      </c>
      <c r="G76" s="33">
        <v>5361.00041375</v>
      </c>
      <c r="H76" s="33">
        <v>5331.61411185</v>
      </c>
      <c r="I76" s="33">
        <v>5313.76278396</v>
      </c>
      <c r="J76" s="33">
        <v>5282.6682187999995</v>
      </c>
      <c r="K76" s="33">
        <v>5277.7359224399997</v>
      </c>
      <c r="L76" s="33">
        <v>5273.0151275299995</v>
      </c>
      <c r="M76" s="33">
        <v>5281.4688931299997</v>
      </c>
      <c r="N76" s="33">
        <v>5298.6743220899998</v>
      </c>
      <c r="O76" s="33">
        <v>5308.4878055099998</v>
      </c>
      <c r="P76" s="33">
        <v>5321.3888473699999</v>
      </c>
      <c r="Q76" s="33">
        <v>5326.0883977800004</v>
      </c>
      <c r="R76" s="33">
        <v>5329.2809939400004</v>
      </c>
      <c r="S76" s="33">
        <v>5315.5894974100001</v>
      </c>
      <c r="T76" s="33">
        <v>5287.96863433</v>
      </c>
      <c r="U76" s="33">
        <v>5281.53616152</v>
      </c>
      <c r="V76" s="33">
        <v>5301.8866431799997</v>
      </c>
      <c r="W76" s="33">
        <v>5318.9193621900004</v>
      </c>
      <c r="X76" s="33">
        <v>5300.7232885499998</v>
      </c>
      <c r="Y76" s="33">
        <v>5402.1519794300002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5664.3974396000003</v>
      </c>
      <c r="C81" s="33">
        <v>5682.8308374799999</v>
      </c>
      <c r="D81" s="33">
        <v>5623.9754775700003</v>
      </c>
      <c r="E81" s="33">
        <v>5619.1334467799998</v>
      </c>
      <c r="F81" s="33">
        <v>5618.0654266399997</v>
      </c>
      <c r="G81" s="33">
        <v>5623.2775537500002</v>
      </c>
      <c r="H81" s="33">
        <v>5625.0714048600003</v>
      </c>
      <c r="I81" s="33">
        <v>5622.4745080900002</v>
      </c>
      <c r="J81" s="33">
        <v>5622.1316578400001</v>
      </c>
      <c r="K81" s="33">
        <v>5649.0090804000001</v>
      </c>
      <c r="L81" s="33">
        <v>5629.7775149299996</v>
      </c>
      <c r="M81" s="33">
        <v>5615.0649035900005</v>
      </c>
      <c r="N81" s="33">
        <v>5601.9650537300004</v>
      </c>
      <c r="O81" s="33">
        <v>5592.0693502200002</v>
      </c>
      <c r="P81" s="33">
        <v>5617.5490240199997</v>
      </c>
      <c r="Q81" s="33">
        <v>5607.0477788099997</v>
      </c>
      <c r="R81" s="33">
        <v>5593.4276233000001</v>
      </c>
      <c r="S81" s="33">
        <v>5528.98267304</v>
      </c>
      <c r="T81" s="33">
        <v>5511.6676131700005</v>
      </c>
      <c r="U81" s="33">
        <v>5530.2114858499999</v>
      </c>
      <c r="V81" s="33">
        <v>5535.1941991599997</v>
      </c>
      <c r="W81" s="33">
        <v>5560.5451738499996</v>
      </c>
      <c r="X81" s="33">
        <v>5597.2777748400003</v>
      </c>
      <c r="Y81" s="33">
        <v>5689.8015794700004</v>
      </c>
    </row>
    <row r="82" spans="1:25" x14ac:dyDescent="0.2">
      <c r="A82" s="32">
        <v>2</v>
      </c>
      <c r="B82" s="33">
        <v>5674.2909316900004</v>
      </c>
      <c r="C82" s="33">
        <v>5653.9909606399997</v>
      </c>
      <c r="D82" s="33">
        <v>5673.7930736199996</v>
      </c>
      <c r="E82" s="33">
        <v>5668.5995242299996</v>
      </c>
      <c r="F82" s="33">
        <v>5650.6825066700003</v>
      </c>
      <c r="G82" s="33">
        <v>5646.9252348400005</v>
      </c>
      <c r="H82" s="33">
        <v>5624.1776771499999</v>
      </c>
      <c r="I82" s="33">
        <v>5604.8933878500002</v>
      </c>
      <c r="J82" s="33">
        <v>5580.2041908600004</v>
      </c>
      <c r="K82" s="33">
        <v>5568.5773903899999</v>
      </c>
      <c r="L82" s="33">
        <v>5555.6924815100001</v>
      </c>
      <c r="M82" s="33">
        <v>5578.1094185700003</v>
      </c>
      <c r="N82" s="33">
        <v>5575.1830460600004</v>
      </c>
      <c r="O82" s="33">
        <v>5577.3337745099998</v>
      </c>
      <c r="P82" s="33">
        <v>5587.6189118700004</v>
      </c>
      <c r="Q82" s="33">
        <v>5570.81945602</v>
      </c>
      <c r="R82" s="33">
        <v>5536.4133051999997</v>
      </c>
      <c r="S82" s="33">
        <v>5498.0223098000006</v>
      </c>
      <c r="T82" s="33">
        <v>5481.74975352</v>
      </c>
      <c r="U82" s="33">
        <v>5510.3897993700002</v>
      </c>
      <c r="V82" s="33">
        <v>5524.6317680600005</v>
      </c>
      <c r="W82" s="33">
        <v>5537.0244931199995</v>
      </c>
      <c r="X82" s="33">
        <v>5568.2830176500001</v>
      </c>
      <c r="Y82" s="33">
        <v>5627.3582949800002</v>
      </c>
    </row>
    <row r="83" spans="1:25" x14ac:dyDescent="0.2">
      <c r="A83" s="32">
        <v>3</v>
      </c>
      <c r="B83" s="33">
        <v>5613.6883756400002</v>
      </c>
      <c r="C83" s="33">
        <v>5587.8099833899996</v>
      </c>
      <c r="D83" s="33">
        <v>5589.5622802100006</v>
      </c>
      <c r="E83" s="33">
        <v>5563.1409409500002</v>
      </c>
      <c r="F83" s="33">
        <v>5579.52270752</v>
      </c>
      <c r="G83" s="33">
        <v>5587.6035705000004</v>
      </c>
      <c r="H83" s="33">
        <v>5562.5139247699999</v>
      </c>
      <c r="I83" s="33">
        <v>5539.8030359200002</v>
      </c>
      <c r="J83" s="33">
        <v>5525.0267526799998</v>
      </c>
      <c r="K83" s="33">
        <v>5537.4399055000004</v>
      </c>
      <c r="L83" s="33">
        <v>5558.56516672</v>
      </c>
      <c r="M83" s="33">
        <v>5564.9491957099999</v>
      </c>
      <c r="N83" s="33">
        <v>5600.2007473499998</v>
      </c>
      <c r="O83" s="33">
        <v>5613.6496487700006</v>
      </c>
      <c r="P83" s="33">
        <v>5606.2087245900002</v>
      </c>
      <c r="Q83" s="33">
        <v>5590.4559917999995</v>
      </c>
      <c r="R83" s="33">
        <v>5535.75170411</v>
      </c>
      <c r="S83" s="33">
        <v>5518.0950352199998</v>
      </c>
      <c r="T83" s="33">
        <v>5518.0208382500005</v>
      </c>
      <c r="U83" s="33">
        <v>5526.6960540600003</v>
      </c>
      <c r="V83" s="33">
        <v>5535.8225085000004</v>
      </c>
      <c r="W83" s="33">
        <v>5575.6136156699995</v>
      </c>
      <c r="X83" s="33">
        <v>5598.9892579799998</v>
      </c>
      <c r="Y83" s="33">
        <v>5650.9013991700003</v>
      </c>
    </row>
    <row r="84" spans="1:25" x14ac:dyDescent="0.2">
      <c r="A84" s="32">
        <v>4</v>
      </c>
      <c r="B84" s="33">
        <v>5611.5841793</v>
      </c>
      <c r="C84" s="33">
        <v>5651.9869825400001</v>
      </c>
      <c r="D84" s="33">
        <v>5677.0663534599998</v>
      </c>
      <c r="E84" s="33">
        <v>5688.6854333499996</v>
      </c>
      <c r="F84" s="33">
        <v>5664.3211098700003</v>
      </c>
      <c r="G84" s="33">
        <v>5575.8059414099998</v>
      </c>
      <c r="H84" s="33">
        <v>5569.0280356900003</v>
      </c>
      <c r="I84" s="33">
        <v>5541.8143646200006</v>
      </c>
      <c r="J84" s="33">
        <v>5511.1868473200002</v>
      </c>
      <c r="K84" s="33">
        <v>5496.47865215</v>
      </c>
      <c r="L84" s="33">
        <v>5484.2576160200006</v>
      </c>
      <c r="M84" s="33">
        <v>5484.3729384400003</v>
      </c>
      <c r="N84" s="33">
        <v>5509.6926360899997</v>
      </c>
      <c r="O84" s="33">
        <v>5507.0142133400004</v>
      </c>
      <c r="P84" s="33">
        <v>5514.8365793100002</v>
      </c>
      <c r="Q84" s="33">
        <v>5507.8021753399998</v>
      </c>
      <c r="R84" s="33">
        <v>5500.5464821699998</v>
      </c>
      <c r="S84" s="33">
        <v>5436.5286895299996</v>
      </c>
      <c r="T84" s="33">
        <v>5440.4774123200004</v>
      </c>
      <c r="U84" s="33">
        <v>5458.2220312400004</v>
      </c>
      <c r="V84" s="33">
        <v>5472.3260679800005</v>
      </c>
      <c r="W84" s="33">
        <v>5487.2757158499999</v>
      </c>
      <c r="X84" s="33">
        <v>5511.6597789400003</v>
      </c>
      <c r="Y84" s="33">
        <v>5539.3059393700005</v>
      </c>
    </row>
    <row r="85" spans="1:25" x14ac:dyDescent="0.2">
      <c r="A85" s="32">
        <v>5</v>
      </c>
      <c r="B85" s="33">
        <v>5539.2524045800001</v>
      </c>
      <c r="C85" s="33">
        <v>5515.8175949799997</v>
      </c>
      <c r="D85" s="33">
        <v>5529.0880295300003</v>
      </c>
      <c r="E85" s="33">
        <v>5546.9325074899998</v>
      </c>
      <c r="F85" s="33">
        <v>5598.6053158499999</v>
      </c>
      <c r="G85" s="33">
        <v>5594.2047093199999</v>
      </c>
      <c r="H85" s="33">
        <v>5594.6130858400002</v>
      </c>
      <c r="I85" s="33">
        <v>5581.2142000700005</v>
      </c>
      <c r="J85" s="33">
        <v>5561.1929512400002</v>
      </c>
      <c r="K85" s="33">
        <v>5515.1697941800003</v>
      </c>
      <c r="L85" s="33">
        <v>5496.7910436900002</v>
      </c>
      <c r="M85" s="33">
        <v>5490.4082174200003</v>
      </c>
      <c r="N85" s="33">
        <v>5502.9042937900003</v>
      </c>
      <c r="O85" s="33">
        <v>5526.1873626200004</v>
      </c>
      <c r="P85" s="33">
        <v>5523.7034090500001</v>
      </c>
      <c r="Q85" s="33">
        <v>5530.7878453100002</v>
      </c>
      <c r="R85" s="33">
        <v>5537.0901971800004</v>
      </c>
      <c r="S85" s="33">
        <v>5561.8174647699998</v>
      </c>
      <c r="T85" s="33">
        <v>5474.6956203</v>
      </c>
      <c r="U85" s="33">
        <v>5490.8084467799999</v>
      </c>
      <c r="V85" s="33">
        <v>5503.1441114400004</v>
      </c>
      <c r="W85" s="33">
        <v>5512.7726774100001</v>
      </c>
      <c r="X85" s="33">
        <v>5539.5177510000003</v>
      </c>
      <c r="Y85" s="33">
        <v>5557.10550797</v>
      </c>
    </row>
    <row r="86" spans="1:25" x14ac:dyDescent="0.2">
      <c r="A86" s="32">
        <v>6</v>
      </c>
      <c r="B86" s="33">
        <v>5446.8331575800003</v>
      </c>
      <c r="C86" s="33">
        <v>5468.6279616399997</v>
      </c>
      <c r="D86" s="33">
        <v>5483.0980427699997</v>
      </c>
      <c r="E86" s="33">
        <v>5479.2447248600001</v>
      </c>
      <c r="F86" s="33">
        <v>5466.1169398599995</v>
      </c>
      <c r="G86" s="33">
        <v>5457.0960319599999</v>
      </c>
      <c r="H86" s="33">
        <v>5439.3663115199997</v>
      </c>
      <c r="I86" s="33">
        <v>5389.9055013899997</v>
      </c>
      <c r="J86" s="33">
        <v>5341.1855442899996</v>
      </c>
      <c r="K86" s="33">
        <v>5326.5296656999999</v>
      </c>
      <c r="L86" s="33">
        <v>5326.0620898799998</v>
      </c>
      <c r="M86" s="33">
        <v>5344.8721739100001</v>
      </c>
      <c r="N86" s="33">
        <v>5374.8132736799998</v>
      </c>
      <c r="O86" s="33">
        <v>5406.4153987700001</v>
      </c>
      <c r="P86" s="33">
        <v>5433.0388121200003</v>
      </c>
      <c r="Q86" s="33">
        <v>5431.8469069000002</v>
      </c>
      <c r="R86" s="33">
        <v>5382.9862047200004</v>
      </c>
      <c r="S86" s="33">
        <v>5361.3646935500001</v>
      </c>
      <c r="T86" s="33">
        <v>5368.0626323400002</v>
      </c>
      <c r="U86" s="33">
        <v>5371.3036102900005</v>
      </c>
      <c r="V86" s="33">
        <v>5371.6140985800002</v>
      </c>
      <c r="W86" s="33">
        <v>5373.8505481399998</v>
      </c>
      <c r="X86" s="33">
        <v>5384.7523952700003</v>
      </c>
      <c r="Y86" s="33">
        <v>5438.4081225700002</v>
      </c>
    </row>
    <row r="87" spans="1:25" x14ac:dyDescent="0.2">
      <c r="A87" s="32">
        <v>7</v>
      </c>
      <c r="B87" s="33">
        <v>5529.0767483899999</v>
      </c>
      <c r="C87" s="33">
        <v>5572.0083556299996</v>
      </c>
      <c r="D87" s="33">
        <v>5592.96296712</v>
      </c>
      <c r="E87" s="33">
        <v>5600.6352126599995</v>
      </c>
      <c r="F87" s="33">
        <v>5586.6850876999997</v>
      </c>
      <c r="G87" s="33">
        <v>5583.0357240900003</v>
      </c>
      <c r="H87" s="33">
        <v>5557.7903151800001</v>
      </c>
      <c r="I87" s="33">
        <v>5552.6801917399998</v>
      </c>
      <c r="J87" s="33">
        <v>5495.4689185699999</v>
      </c>
      <c r="K87" s="33">
        <v>5476.4874619299999</v>
      </c>
      <c r="L87" s="33">
        <v>5452.0329137500003</v>
      </c>
      <c r="M87" s="33">
        <v>5471.59960976</v>
      </c>
      <c r="N87" s="33">
        <v>5500.0581026399996</v>
      </c>
      <c r="O87" s="33">
        <v>5508.1468442100004</v>
      </c>
      <c r="P87" s="33">
        <v>5525.4880216800002</v>
      </c>
      <c r="Q87" s="33">
        <v>5516.0515023500002</v>
      </c>
      <c r="R87" s="33">
        <v>5482.5234318499997</v>
      </c>
      <c r="S87" s="33">
        <v>5462.7634551800002</v>
      </c>
      <c r="T87" s="33">
        <v>5467.9423427000002</v>
      </c>
      <c r="U87" s="33">
        <v>5469.5005223999997</v>
      </c>
      <c r="V87" s="33">
        <v>5489.6943263600006</v>
      </c>
      <c r="W87" s="33">
        <v>5493.9022030899996</v>
      </c>
      <c r="X87" s="33">
        <v>5481.0731903599999</v>
      </c>
      <c r="Y87" s="33">
        <v>5559.2833011100001</v>
      </c>
    </row>
    <row r="88" spans="1:25" x14ac:dyDescent="0.2">
      <c r="A88" s="32">
        <v>8</v>
      </c>
      <c r="B88" s="33">
        <v>5691.0188139399997</v>
      </c>
      <c r="C88" s="33">
        <v>5721.3798421800002</v>
      </c>
      <c r="D88" s="33">
        <v>5751.6888606000002</v>
      </c>
      <c r="E88" s="33">
        <v>5751.8637889800002</v>
      </c>
      <c r="F88" s="33">
        <v>5751.8049747700006</v>
      </c>
      <c r="G88" s="33">
        <v>5735.4667016799995</v>
      </c>
      <c r="H88" s="33">
        <v>5722.5841900400001</v>
      </c>
      <c r="I88" s="33">
        <v>5660.5726164400003</v>
      </c>
      <c r="J88" s="33">
        <v>5630.8128453099998</v>
      </c>
      <c r="K88" s="33">
        <v>5604.4047078900003</v>
      </c>
      <c r="L88" s="33">
        <v>5601.7157095399998</v>
      </c>
      <c r="M88" s="33">
        <v>5619.9357624799995</v>
      </c>
      <c r="N88" s="33">
        <v>5629.4544894800001</v>
      </c>
      <c r="O88" s="33">
        <v>5653.4718336699998</v>
      </c>
      <c r="P88" s="33">
        <v>5657.9105974000004</v>
      </c>
      <c r="Q88" s="33">
        <v>5648.1700431500003</v>
      </c>
      <c r="R88" s="33">
        <v>5617.8207241300006</v>
      </c>
      <c r="S88" s="33">
        <v>5538.9829587300001</v>
      </c>
      <c r="T88" s="33">
        <v>5551.7321644799995</v>
      </c>
      <c r="U88" s="33">
        <v>5565.7110205200006</v>
      </c>
      <c r="V88" s="33">
        <v>5591.2584473699999</v>
      </c>
      <c r="W88" s="33">
        <v>5621.4793138000005</v>
      </c>
      <c r="X88" s="33">
        <v>5662.2938236099999</v>
      </c>
      <c r="Y88" s="33">
        <v>5701.9837304000002</v>
      </c>
    </row>
    <row r="89" spans="1:25" x14ac:dyDescent="0.2">
      <c r="A89" s="32">
        <v>9</v>
      </c>
      <c r="B89" s="33">
        <v>5640.4651965699995</v>
      </c>
      <c r="C89" s="33">
        <v>5619.5508344600003</v>
      </c>
      <c r="D89" s="33">
        <v>5598.5219183600002</v>
      </c>
      <c r="E89" s="33">
        <v>5594.0210813800004</v>
      </c>
      <c r="F89" s="33">
        <v>5606.7844361999996</v>
      </c>
      <c r="G89" s="33">
        <v>5591.5178966100002</v>
      </c>
      <c r="H89" s="33">
        <v>5606.3537748199997</v>
      </c>
      <c r="I89" s="33">
        <v>5603.6272523300004</v>
      </c>
      <c r="J89" s="33">
        <v>5646.9066638900003</v>
      </c>
      <c r="K89" s="33">
        <v>5626.2460569599998</v>
      </c>
      <c r="L89" s="33">
        <v>5604.2375951599997</v>
      </c>
      <c r="M89" s="33">
        <v>5623.3890040900005</v>
      </c>
      <c r="N89" s="33">
        <v>5598.5230165699995</v>
      </c>
      <c r="O89" s="33">
        <v>5597.5646816099998</v>
      </c>
      <c r="P89" s="33">
        <v>5606.0370615900001</v>
      </c>
      <c r="Q89" s="33">
        <v>5602.90608883</v>
      </c>
      <c r="R89" s="33">
        <v>5614.6452633899999</v>
      </c>
      <c r="S89" s="33">
        <v>5600.5043389500006</v>
      </c>
      <c r="T89" s="33">
        <v>5558.1684287099997</v>
      </c>
      <c r="U89" s="33">
        <v>5558.1957874300006</v>
      </c>
      <c r="V89" s="33">
        <v>5608.4064780799999</v>
      </c>
      <c r="W89" s="33">
        <v>5606.3602552800003</v>
      </c>
      <c r="X89" s="33">
        <v>5626.9974361000004</v>
      </c>
      <c r="Y89" s="33">
        <v>5662.0887511700003</v>
      </c>
    </row>
    <row r="90" spans="1:25" x14ac:dyDescent="0.2">
      <c r="A90" s="32">
        <v>10</v>
      </c>
      <c r="B90" s="33">
        <v>5518.9980938299996</v>
      </c>
      <c r="C90" s="33">
        <v>5544.4600830399995</v>
      </c>
      <c r="D90" s="33">
        <v>5558.6789413300003</v>
      </c>
      <c r="E90" s="33">
        <v>5562.2076548000005</v>
      </c>
      <c r="F90" s="33">
        <v>5588.8924513000002</v>
      </c>
      <c r="G90" s="33">
        <v>5586.1278110399999</v>
      </c>
      <c r="H90" s="33">
        <v>5566.9065077599998</v>
      </c>
      <c r="I90" s="33">
        <v>5532.0841345999997</v>
      </c>
      <c r="J90" s="33">
        <v>5503.3237483699995</v>
      </c>
      <c r="K90" s="33">
        <v>5478.73924403</v>
      </c>
      <c r="L90" s="33">
        <v>5470.2166674099999</v>
      </c>
      <c r="M90" s="33">
        <v>5480.6451430699999</v>
      </c>
      <c r="N90" s="33">
        <v>5479.3920149799997</v>
      </c>
      <c r="O90" s="33">
        <v>5502.6085525099998</v>
      </c>
      <c r="P90" s="33">
        <v>5513.8238339999998</v>
      </c>
      <c r="Q90" s="33">
        <v>5530.5788037800003</v>
      </c>
      <c r="R90" s="33">
        <v>5508.9961024499999</v>
      </c>
      <c r="S90" s="33">
        <v>5467.4932777599997</v>
      </c>
      <c r="T90" s="33">
        <v>5448.5874822599999</v>
      </c>
      <c r="U90" s="33">
        <v>5446.1840769099999</v>
      </c>
      <c r="V90" s="33">
        <v>5460.4715449599998</v>
      </c>
      <c r="W90" s="33">
        <v>5461.3095717200003</v>
      </c>
      <c r="X90" s="33">
        <v>5490.8406408400006</v>
      </c>
      <c r="Y90" s="33">
        <v>5523.3647473600004</v>
      </c>
    </row>
    <row r="91" spans="1:25" x14ac:dyDescent="0.2">
      <c r="A91" s="32">
        <v>11</v>
      </c>
      <c r="B91" s="33">
        <v>5445.7060290299996</v>
      </c>
      <c r="C91" s="33">
        <v>5456.85786878</v>
      </c>
      <c r="D91" s="33">
        <v>5444.7360342100001</v>
      </c>
      <c r="E91" s="33">
        <v>5442.0946762900003</v>
      </c>
      <c r="F91" s="33">
        <v>5436.4904825900003</v>
      </c>
      <c r="G91" s="33">
        <v>5442.6339570300006</v>
      </c>
      <c r="H91" s="33">
        <v>5438.6765801599995</v>
      </c>
      <c r="I91" s="33">
        <v>5430.3309274499998</v>
      </c>
      <c r="J91" s="33">
        <v>5403.5486145899995</v>
      </c>
      <c r="K91" s="33">
        <v>5394.3553750600004</v>
      </c>
      <c r="L91" s="33">
        <v>5404.8111189700003</v>
      </c>
      <c r="M91" s="33">
        <v>5411.6575996900001</v>
      </c>
      <c r="N91" s="33">
        <v>5436.58656264</v>
      </c>
      <c r="O91" s="33">
        <v>5403.0565523100004</v>
      </c>
      <c r="P91" s="33">
        <v>5430.7619883099997</v>
      </c>
      <c r="Q91" s="33">
        <v>5440.0755397699995</v>
      </c>
      <c r="R91" s="33">
        <v>5442.9466914599998</v>
      </c>
      <c r="S91" s="33">
        <v>5427.0749757800004</v>
      </c>
      <c r="T91" s="33">
        <v>5378.6415260200001</v>
      </c>
      <c r="U91" s="33">
        <v>5393.1647174400005</v>
      </c>
      <c r="V91" s="33">
        <v>5419.6425094000006</v>
      </c>
      <c r="W91" s="33">
        <v>5422.3554621100002</v>
      </c>
      <c r="X91" s="33">
        <v>5436.2334945599996</v>
      </c>
      <c r="Y91" s="33">
        <v>5473.0258478800006</v>
      </c>
    </row>
    <row r="92" spans="1:25" x14ac:dyDescent="0.2">
      <c r="A92" s="32">
        <v>12</v>
      </c>
      <c r="B92" s="33">
        <v>5481.9856515000001</v>
      </c>
      <c r="C92" s="33">
        <v>5513.62795276</v>
      </c>
      <c r="D92" s="33">
        <v>5537.9217025100006</v>
      </c>
      <c r="E92" s="33">
        <v>5537.3793721900001</v>
      </c>
      <c r="F92" s="33">
        <v>5540.5417563999999</v>
      </c>
      <c r="G92" s="33">
        <v>5532.56239147</v>
      </c>
      <c r="H92" s="33">
        <v>5508.6326889800002</v>
      </c>
      <c r="I92" s="33">
        <v>5470.26877633</v>
      </c>
      <c r="J92" s="33">
        <v>5414.2636321199998</v>
      </c>
      <c r="K92" s="33">
        <v>5412.5014173300005</v>
      </c>
      <c r="L92" s="33">
        <v>5402.3780822099998</v>
      </c>
      <c r="M92" s="33">
        <v>5399.5884879400001</v>
      </c>
      <c r="N92" s="33">
        <v>5423.9513444200002</v>
      </c>
      <c r="O92" s="33">
        <v>5439.2582173000001</v>
      </c>
      <c r="P92" s="33">
        <v>5424.3562715299995</v>
      </c>
      <c r="Q92" s="33">
        <v>5430.1034631900002</v>
      </c>
      <c r="R92" s="33">
        <v>5434.97046331</v>
      </c>
      <c r="S92" s="33">
        <v>5437.7807111900001</v>
      </c>
      <c r="T92" s="33">
        <v>5412.5705391299998</v>
      </c>
      <c r="U92" s="33">
        <v>5400.8383582799997</v>
      </c>
      <c r="V92" s="33">
        <v>5410.6263975500005</v>
      </c>
      <c r="W92" s="33">
        <v>5413.4903877500001</v>
      </c>
      <c r="X92" s="33">
        <v>5435.7070640800002</v>
      </c>
      <c r="Y92" s="33">
        <v>5444.1576787100003</v>
      </c>
    </row>
    <row r="93" spans="1:25" x14ac:dyDescent="0.2">
      <c r="A93" s="32">
        <v>13</v>
      </c>
      <c r="B93" s="33">
        <v>5570.5167524200006</v>
      </c>
      <c r="C93" s="33">
        <v>5586.6227020400001</v>
      </c>
      <c r="D93" s="33">
        <v>5590.69073759</v>
      </c>
      <c r="E93" s="33">
        <v>5595.8393505799995</v>
      </c>
      <c r="F93" s="33">
        <v>5595.9531480799997</v>
      </c>
      <c r="G93" s="33">
        <v>5558.1197980100005</v>
      </c>
      <c r="H93" s="33">
        <v>5492.9501669900001</v>
      </c>
      <c r="I93" s="33">
        <v>5468.3371646100004</v>
      </c>
      <c r="J93" s="33">
        <v>5449.7097094700002</v>
      </c>
      <c r="K93" s="33">
        <v>5424.4903981899997</v>
      </c>
      <c r="L93" s="33">
        <v>5413.9917851800001</v>
      </c>
      <c r="M93" s="33">
        <v>5438.0287706300005</v>
      </c>
      <c r="N93" s="33">
        <v>5467.1739113200001</v>
      </c>
      <c r="O93" s="33">
        <v>5483.6719153399999</v>
      </c>
      <c r="P93" s="33">
        <v>5471.2625590400003</v>
      </c>
      <c r="Q93" s="33">
        <v>5469.5214710800001</v>
      </c>
      <c r="R93" s="33">
        <v>5452.8332196800002</v>
      </c>
      <c r="S93" s="33">
        <v>5422.4764320800004</v>
      </c>
      <c r="T93" s="33">
        <v>5424.3492177799999</v>
      </c>
      <c r="U93" s="33">
        <v>5439.5033577200002</v>
      </c>
      <c r="V93" s="33">
        <v>5444.6256954099999</v>
      </c>
      <c r="W93" s="33">
        <v>5463.3596106599998</v>
      </c>
      <c r="X93" s="33">
        <v>5496.7013276799998</v>
      </c>
      <c r="Y93" s="33">
        <v>5590.9182327400003</v>
      </c>
    </row>
    <row r="94" spans="1:25" x14ac:dyDescent="0.2">
      <c r="A94" s="32">
        <v>14</v>
      </c>
      <c r="B94" s="33">
        <v>5455.29235591</v>
      </c>
      <c r="C94" s="33">
        <v>5432.4261292900001</v>
      </c>
      <c r="D94" s="33">
        <v>5447.0007050300001</v>
      </c>
      <c r="E94" s="33">
        <v>5420.3176207400002</v>
      </c>
      <c r="F94" s="33">
        <v>5419.4161390500003</v>
      </c>
      <c r="G94" s="33">
        <v>5396.0210142300002</v>
      </c>
      <c r="H94" s="33">
        <v>5407.7685345</v>
      </c>
      <c r="I94" s="33">
        <v>5438.3759388099998</v>
      </c>
      <c r="J94" s="33">
        <v>5418.74527777</v>
      </c>
      <c r="K94" s="33">
        <v>5417.6196959200006</v>
      </c>
      <c r="L94" s="33">
        <v>5380.4411944599997</v>
      </c>
      <c r="M94" s="33">
        <v>5380.1216201900006</v>
      </c>
      <c r="N94" s="33">
        <v>5394.7950387000001</v>
      </c>
      <c r="O94" s="33">
        <v>5420.2450913100001</v>
      </c>
      <c r="P94" s="33">
        <v>5430.4027376800004</v>
      </c>
      <c r="Q94" s="33">
        <v>5409.8885824700001</v>
      </c>
      <c r="R94" s="33">
        <v>5365.1032331500001</v>
      </c>
      <c r="S94" s="33">
        <v>5316.5076480500002</v>
      </c>
      <c r="T94" s="33">
        <v>5301.7731826300005</v>
      </c>
      <c r="U94" s="33">
        <v>5310.0626238900004</v>
      </c>
      <c r="V94" s="33">
        <v>5322.6117732599996</v>
      </c>
      <c r="W94" s="33">
        <v>5332.9129381299999</v>
      </c>
      <c r="X94" s="33">
        <v>5356.5339252600006</v>
      </c>
      <c r="Y94" s="33">
        <v>5387.7130894800002</v>
      </c>
    </row>
    <row r="95" spans="1:25" x14ac:dyDescent="0.2">
      <c r="A95" s="32">
        <v>15</v>
      </c>
      <c r="B95" s="33">
        <v>5616.2323978599998</v>
      </c>
      <c r="C95" s="33">
        <v>5633.6845034100006</v>
      </c>
      <c r="D95" s="33">
        <v>5653.8510524900003</v>
      </c>
      <c r="E95" s="33">
        <v>5659.3483464700003</v>
      </c>
      <c r="F95" s="33">
        <v>5652.1197968500001</v>
      </c>
      <c r="G95" s="33">
        <v>5683.1478824400001</v>
      </c>
      <c r="H95" s="33">
        <v>5669.7863139800002</v>
      </c>
      <c r="I95" s="33">
        <v>5616.1468661600002</v>
      </c>
      <c r="J95" s="33">
        <v>5548.0840996200004</v>
      </c>
      <c r="K95" s="33">
        <v>5523.2604971800001</v>
      </c>
      <c r="L95" s="33">
        <v>5513.9303212899995</v>
      </c>
      <c r="M95" s="33">
        <v>5514.5801025000001</v>
      </c>
      <c r="N95" s="33">
        <v>5514.2264880299999</v>
      </c>
      <c r="O95" s="33">
        <v>5520.90971094</v>
      </c>
      <c r="P95" s="33">
        <v>5539.03531664</v>
      </c>
      <c r="Q95" s="33">
        <v>5525.44108762</v>
      </c>
      <c r="R95" s="33">
        <v>5497.0351983399996</v>
      </c>
      <c r="S95" s="33">
        <v>5447.4520062800002</v>
      </c>
      <c r="T95" s="33">
        <v>5413.9747216599999</v>
      </c>
      <c r="U95" s="33">
        <v>5418.34126406</v>
      </c>
      <c r="V95" s="33">
        <v>5453.9857742599997</v>
      </c>
      <c r="W95" s="33">
        <v>5470.4082224600006</v>
      </c>
      <c r="X95" s="33">
        <v>5493.9687810899995</v>
      </c>
      <c r="Y95" s="33">
        <v>5563.6996618900002</v>
      </c>
    </row>
    <row r="96" spans="1:25" x14ac:dyDescent="0.2">
      <c r="A96" s="32">
        <v>16</v>
      </c>
      <c r="B96" s="33">
        <v>5546.27064178</v>
      </c>
      <c r="C96" s="33">
        <v>5568.9744078399999</v>
      </c>
      <c r="D96" s="33">
        <v>5577.6869583400003</v>
      </c>
      <c r="E96" s="33">
        <v>5576.2662961799997</v>
      </c>
      <c r="F96" s="33">
        <v>5572.5370812000001</v>
      </c>
      <c r="G96" s="33">
        <v>5567.83312535</v>
      </c>
      <c r="H96" s="33">
        <v>5537.9386657699997</v>
      </c>
      <c r="I96" s="33">
        <v>5509.7239475300003</v>
      </c>
      <c r="J96" s="33">
        <v>5473.2873852399998</v>
      </c>
      <c r="K96" s="33">
        <v>5460.7891983299996</v>
      </c>
      <c r="L96" s="33">
        <v>5463.07653949</v>
      </c>
      <c r="M96" s="33">
        <v>5491.3759560999997</v>
      </c>
      <c r="N96" s="33">
        <v>5500.77695356</v>
      </c>
      <c r="O96" s="33">
        <v>5502.8973447099997</v>
      </c>
      <c r="P96" s="33">
        <v>5527.6296380700005</v>
      </c>
      <c r="Q96" s="33">
        <v>5530.7205966000001</v>
      </c>
      <c r="R96" s="33">
        <v>5520.9106509800004</v>
      </c>
      <c r="S96" s="33">
        <v>5481.3004945699995</v>
      </c>
      <c r="T96" s="33">
        <v>5483.3531613699997</v>
      </c>
      <c r="U96" s="33">
        <v>5487.85604883</v>
      </c>
      <c r="V96" s="33">
        <v>5499.4309961500003</v>
      </c>
      <c r="W96" s="33">
        <v>5513.7540349000001</v>
      </c>
      <c r="X96" s="33">
        <v>5519.0215239600002</v>
      </c>
      <c r="Y96" s="33">
        <v>5563.0382059599997</v>
      </c>
    </row>
    <row r="97" spans="1:25" x14ac:dyDescent="0.2">
      <c r="A97" s="32">
        <v>17</v>
      </c>
      <c r="B97" s="33">
        <v>5571.9179036200003</v>
      </c>
      <c r="C97" s="33">
        <v>5597.5746362400005</v>
      </c>
      <c r="D97" s="33">
        <v>5607.18750456</v>
      </c>
      <c r="E97" s="33">
        <v>5600.8510536800004</v>
      </c>
      <c r="F97" s="33">
        <v>5602.54835103</v>
      </c>
      <c r="G97" s="33">
        <v>5597.5204825299998</v>
      </c>
      <c r="H97" s="33">
        <v>5578.8588945600004</v>
      </c>
      <c r="I97" s="33">
        <v>5534.9380008299995</v>
      </c>
      <c r="J97" s="33">
        <v>5494.4296341999998</v>
      </c>
      <c r="K97" s="33">
        <v>5470.3981732000002</v>
      </c>
      <c r="L97" s="33">
        <v>5453.1380154400003</v>
      </c>
      <c r="M97" s="33">
        <v>5459.2295442300001</v>
      </c>
      <c r="N97" s="33">
        <v>5478.2460194100004</v>
      </c>
      <c r="O97" s="33">
        <v>5491.2577457300004</v>
      </c>
      <c r="P97" s="33">
        <v>5509.6590029500003</v>
      </c>
      <c r="Q97" s="33">
        <v>5520.7297728900003</v>
      </c>
      <c r="R97" s="33">
        <v>5474.2410239800001</v>
      </c>
      <c r="S97" s="33">
        <v>5472.4275605599996</v>
      </c>
      <c r="T97" s="33">
        <v>5457.8076547399996</v>
      </c>
      <c r="U97" s="33">
        <v>5473.7347517300004</v>
      </c>
      <c r="V97" s="33">
        <v>5497.0844834899999</v>
      </c>
      <c r="W97" s="33">
        <v>5501.7348289500005</v>
      </c>
      <c r="X97" s="33">
        <v>5510.6253982199996</v>
      </c>
      <c r="Y97" s="33">
        <v>5544.1365357599998</v>
      </c>
    </row>
    <row r="98" spans="1:25" x14ac:dyDescent="0.2">
      <c r="A98" s="32">
        <v>18</v>
      </c>
      <c r="B98" s="33">
        <v>5568.0630009799997</v>
      </c>
      <c r="C98" s="33">
        <v>5591.7734528000001</v>
      </c>
      <c r="D98" s="33">
        <v>5572.5834993299995</v>
      </c>
      <c r="E98" s="33">
        <v>5575.9352512599999</v>
      </c>
      <c r="F98" s="33">
        <v>5558.2426166400001</v>
      </c>
      <c r="G98" s="33">
        <v>5508.02321665</v>
      </c>
      <c r="H98" s="33">
        <v>5458.3470929699997</v>
      </c>
      <c r="I98" s="33">
        <v>5430.3527130399998</v>
      </c>
      <c r="J98" s="33">
        <v>5421.7456104900002</v>
      </c>
      <c r="K98" s="33">
        <v>5418.3424960399998</v>
      </c>
      <c r="L98" s="33">
        <v>5432.5534917300001</v>
      </c>
      <c r="M98" s="33">
        <v>5434.3760747200004</v>
      </c>
      <c r="N98" s="33">
        <v>5460.2374918599999</v>
      </c>
      <c r="O98" s="33">
        <v>5498.0652252500004</v>
      </c>
      <c r="P98" s="33">
        <v>5515.2523974599999</v>
      </c>
      <c r="Q98" s="33">
        <v>5503.3241704600005</v>
      </c>
      <c r="R98" s="33">
        <v>5498.7831839400005</v>
      </c>
      <c r="S98" s="33">
        <v>5462.21803456</v>
      </c>
      <c r="T98" s="33">
        <v>5437.8795177700003</v>
      </c>
      <c r="U98" s="33">
        <v>5440.51475897</v>
      </c>
      <c r="V98" s="33">
        <v>5472.1317159</v>
      </c>
      <c r="W98" s="33">
        <v>5481.5948706300005</v>
      </c>
      <c r="X98" s="33">
        <v>5520.41237774</v>
      </c>
      <c r="Y98" s="33">
        <v>5554.5091931099996</v>
      </c>
    </row>
    <row r="99" spans="1:25" x14ac:dyDescent="0.2">
      <c r="A99" s="32">
        <v>19</v>
      </c>
      <c r="B99" s="33">
        <v>5494.1033995799999</v>
      </c>
      <c r="C99" s="33">
        <v>5544.9206206999997</v>
      </c>
      <c r="D99" s="33">
        <v>5542.6268350199998</v>
      </c>
      <c r="E99" s="33">
        <v>5529.9182237200002</v>
      </c>
      <c r="F99" s="33">
        <v>5519.2801565600003</v>
      </c>
      <c r="G99" s="33">
        <v>5452.9860919800003</v>
      </c>
      <c r="H99" s="33">
        <v>5447.7167457200003</v>
      </c>
      <c r="I99" s="33">
        <v>5422.0528805100003</v>
      </c>
      <c r="J99" s="33">
        <v>5396.5396499500002</v>
      </c>
      <c r="K99" s="33">
        <v>5397.8530459200001</v>
      </c>
      <c r="L99" s="33">
        <v>5413.9213131500001</v>
      </c>
      <c r="M99" s="33">
        <v>5408.0844364900004</v>
      </c>
      <c r="N99" s="33">
        <v>5429.9958576200006</v>
      </c>
      <c r="O99" s="33">
        <v>5440.8625586300004</v>
      </c>
      <c r="P99" s="33">
        <v>5437.1830847299998</v>
      </c>
      <c r="Q99" s="33">
        <v>5444.1486070499996</v>
      </c>
      <c r="R99" s="33">
        <v>5450.0115218199999</v>
      </c>
      <c r="S99" s="33">
        <v>5432.1133700999999</v>
      </c>
      <c r="T99" s="33">
        <v>5394.5263505499997</v>
      </c>
      <c r="U99" s="33">
        <v>5400.7281758099998</v>
      </c>
      <c r="V99" s="33">
        <v>5413.8316743699997</v>
      </c>
      <c r="W99" s="33">
        <v>5419.7199625800004</v>
      </c>
      <c r="X99" s="33">
        <v>5437.41795103</v>
      </c>
      <c r="Y99" s="33">
        <v>5499.6558516900004</v>
      </c>
    </row>
    <row r="100" spans="1:25" x14ac:dyDescent="0.2">
      <c r="A100" s="32">
        <v>20</v>
      </c>
      <c r="B100" s="33">
        <v>5622.7633284499998</v>
      </c>
      <c r="C100" s="33">
        <v>5652.1125697099997</v>
      </c>
      <c r="D100" s="33">
        <v>5637.5549503900002</v>
      </c>
      <c r="E100" s="33">
        <v>5624.3926346299995</v>
      </c>
      <c r="F100" s="33">
        <v>5596.4886887900002</v>
      </c>
      <c r="G100" s="33">
        <v>5548.0141366200005</v>
      </c>
      <c r="H100" s="33">
        <v>5512.3079646200003</v>
      </c>
      <c r="I100" s="33">
        <v>5491.7853239300002</v>
      </c>
      <c r="J100" s="33">
        <v>5461.7939048299995</v>
      </c>
      <c r="K100" s="33">
        <v>5455.8975988800003</v>
      </c>
      <c r="L100" s="33">
        <v>5462.5523071200005</v>
      </c>
      <c r="M100" s="33">
        <v>5490.4734741399998</v>
      </c>
      <c r="N100" s="33">
        <v>5506.2707516600003</v>
      </c>
      <c r="O100" s="33">
        <v>5515.3715178299999</v>
      </c>
      <c r="P100" s="33">
        <v>5540.2688441999999</v>
      </c>
      <c r="Q100" s="33">
        <v>5535.6339726400001</v>
      </c>
      <c r="R100" s="33">
        <v>5529.9975027299997</v>
      </c>
      <c r="S100" s="33">
        <v>5482.7211826900002</v>
      </c>
      <c r="T100" s="33">
        <v>5475.2534178099995</v>
      </c>
      <c r="U100" s="33">
        <v>5499.4829076699998</v>
      </c>
      <c r="V100" s="33">
        <v>5514.6228104500005</v>
      </c>
      <c r="W100" s="33">
        <v>5527.1294709699996</v>
      </c>
      <c r="X100" s="33">
        <v>5536.5769637100002</v>
      </c>
      <c r="Y100" s="33">
        <v>5628.86842824</v>
      </c>
    </row>
    <row r="101" spans="1:25" x14ac:dyDescent="0.2">
      <c r="A101" s="32">
        <v>21</v>
      </c>
      <c r="B101" s="33">
        <v>5641.7935027700005</v>
      </c>
      <c r="C101" s="33">
        <v>5648.5992923499998</v>
      </c>
      <c r="D101" s="33">
        <v>5663.1629070700001</v>
      </c>
      <c r="E101" s="33">
        <v>5657.12090205</v>
      </c>
      <c r="F101" s="33">
        <v>5645.8316578000004</v>
      </c>
      <c r="G101" s="33">
        <v>5621.7418637400006</v>
      </c>
      <c r="H101" s="33">
        <v>5583.7291993099998</v>
      </c>
      <c r="I101" s="33">
        <v>5524.3677956399997</v>
      </c>
      <c r="J101" s="33">
        <v>5468.5350383499999</v>
      </c>
      <c r="K101" s="33">
        <v>5480.6706886299999</v>
      </c>
      <c r="L101" s="33">
        <v>5473.3386586400002</v>
      </c>
      <c r="M101" s="33">
        <v>5492.4947975100004</v>
      </c>
      <c r="N101" s="33">
        <v>5507.46113831</v>
      </c>
      <c r="O101" s="33">
        <v>5542.4924170200002</v>
      </c>
      <c r="P101" s="33">
        <v>5564.4349204299997</v>
      </c>
      <c r="Q101" s="33">
        <v>5567.3456036400003</v>
      </c>
      <c r="R101" s="33">
        <v>5539.7850830099997</v>
      </c>
      <c r="S101" s="33">
        <v>5507.7598120900002</v>
      </c>
      <c r="T101" s="33">
        <v>5511.08969144</v>
      </c>
      <c r="U101" s="33">
        <v>5525.4413240699996</v>
      </c>
      <c r="V101" s="33">
        <v>5539.4909643400006</v>
      </c>
      <c r="W101" s="33">
        <v>5553.7088289200001</v>
      </c>
      <c r="X101" s="33">
        <v>5589.2335455900002</v>
      </c>
      <c r="Y101" s="33">
        <v>5614.7166441299996</v>
      </c>
    </row>
    <row r="102" spans="1:25" x14ac:dyDescent="0.2">
      <c r="A102" s="32">
        <v>22</v>
      </c>
      <c r="B102" s="33">
        <v>5632.2501622199998</v>
      </c>
      <c r="C102" s="33">
        <v>5672.2910632800003</v>
      </c>
      <c r="D102" s="33">
        <v>5683.5682220100007</v>
      </c>
      <c r="E102" s="33">
        <v>5700.2523410699996</v>
      </c>
      <c r="F102" s="33">
        <v>5684.9805797899999</v>
      </c>
      <c r="G102" s="33">
        <v>5681.3312697900001</v>
      </c>
      <c r="H102" s="33">
        <v>5682.1030220800003</v>
      </c>
      <c r="I102" s="33">
        <v>5678.3416748399995</v>
      </c>
      <c r="J102" s="33">
        <v>5630.5479297299999</v>
      </c>
      <c r="K102" s="33">
        <v>5572.4513379800001</v>
      </c>
      <c r="L102" s="33">
        <v>5535.9286372799997</v>
      </c>
      <c r="M102" s="33">
        <v>5524.0448958400002</v>
      </c>
      <c r="N102" s="33">
        <v>5523.0411854800004</v>
      </c>
      <c r="O102" s="33">
        <v>5545.6764818000001</v>
      </c>
      <c r="P102" s="33">
        <v>5562.8317404500003</v>
      </c>
      <c r="Q102" s="33">
        <v>5576.6390321099998</v>
      </c>
      <c r="R102" s="33">
        <v>5561.2947063900001</v>
      </c>
      <c r="S102" s="33">
        <v>5519.6365219899999</v>
      </c>
      <c r="T102" s="33">
        <v>5478.0896652499996</v>
      </c>
      <c r="U102" s="33">
        <v>5486.3185997399996</v>
      </c>
      <c r="V102" s="33">
        <v>5500.9724007300001</v>
      </c>
      <c r="W102" s="33">
        <v>5500.5622854100002</v>
      </c>
      <c r="X102" s="33">
        <v>5540.7753629500003</v>
      </c>
      <c r="Y102" s="33">
        <v>5584.0423333099998</v>
      </c>
    </row>
    <row r="103" spans="1:25" x14ac:dyDescent="0.2">
      <c r="A103" s="32">
        <v>23</v>
      </c>
      <c r="B103" s="33">
        <v>5595.3232232299997</v>
      </c>
      <c r="C103" s="33">
        <v>5590.4975906199998</v>
      </c>
      <c r="D103" s="33">
        <v>5581.7073905799998</v>
      </c>
      <c r="E103" s="33">
        <v>5594.71111303</v>
      </c>
      <c r="F103" s="33">
        <v>5593.7573269200002</v>
      </c>
      <c r="G103" s="33">
        <v>5586.2969239699996</v>
      </c>
      <c r="H103" s="33">
        <v>5620.2516872400001</v>
      </c>
      <c r="I103" s="33">
        <v>5572.8073355899996</v>
      </c>
      <c r="J103" s="33">
        <v>5512.5950148399997</v>
      </c>
      <c r="K103" s="33">
        <v>5495.08593389</v>
      </c>
      <c r="L103" s="33">
        <v>5471.33236803</v>
      </c>
      <c r="M103" s="33">
        <v>5490.9603818599999</v>
      </c>
      <c r="N103" s="33">
        <v>5518.1870608500003</v>
      </c>
      <c r="O103" s="33">
        <v>5528.7641936800001</v>
      </c>
      <c r="P103" s="33">
        <v>5545.1672010399998</v>
      </c>
      <c r="Q103" s="33">
        <v>5568.7751734800004</v>
      </c>
      <c r="R103" s="33">
        <v>5562.9400021199999</v>
      </c>
      <c r="S103" s="33">
        <v>5538.5013965600001</v>
      </c>
      <c r="T103" s="33">
        <v>5489.2930274700002</v>
      </c>
      <c r="U103" s="33">
        <v>5496.5722610100001</v>
      </c>
      <c r="V103" s="33">
        <v>5515.8455314000003</v>
      </c>
      <c r="W103" s="33">
        <v>5541.2113200799995</v>
      </c>
      <c r="X103" s="33">
        <v>5531.2811229199997</v>
      </c>
      <c r="Y103" s="33">
        <v>5551.3967218600001</v>
      </c>
    </row>
    <row r="104" spans="1:25" x14ac:dyDescent="0.2">
      <c r="A104" s="32">
        <v>24</v>
      </c>
      <c r="B104" s="33">
        <v>5504.5121009699997</v>
      </c>
      <c r="C104" s="33">
        <v>5502.5028126799998</v>
      </c>
      <c r="D104" s="33">
        <v>5493.2485262700002</v>
      </c>
      <c r="E104" s="33">
        <v>5490.3459383299996</v>
      </c>
      <c r="F104" s="33">
        <v>5500.6239101199999</v>
      </c>
      <c r="G104" s="33">
        <v>5484.8698833600001</v>
      </c>
      <c r="H104" s="33">
        <v>5478.0403684600005</v>
      </c>
      <c r="I104" s="33">
        <v>5460.4759457300006</v>
      </c>
      <c r="J104" s="33">
        <v>5420.7183305500002</v>
      </c>
      <c r="K104" s="33">
        <v>5388.7234049199997</v>
      </c>
      <c r="L104" s="33">
        <v>5391.6731972199996</v>
      </c>
      <c r="M104" s="33">
        <v>5400.4262861099996</v>
      </c>
      <c r="N104" s="33">
        <v>5418.9500982299996</v>
      </c>
      <c r="O104" s="33">
        <v>5426.23187229</v>
      </c>
      <c r="P104" s="33">
        <v>5456.8152002799998</v>
      </c>
      <c r="Q104" s="33">
        <v>5459.7944906600005</v>
      </c>
      <c r="R104" s="33">
        <v>5459.0412655700002</v>
      </c>
      <c r="S104" s="33">
        <v>5430.4523016700005</v>
      </c>
      <c r="T104" s="33">
        <v>5381.0743240000002</v>
      </c>
      <c r="U104" s="33">
        <v>5393.8261953600004</v>
      </c>
      <c r="V104" s="33">
        <v>5418.9650990199998</v>
      </c>
      <c r="W104" s="33">
        <v>5423.7419515199999</v>
      </c>
      <c r="X104" s="33">
        <v>5449.0666495599999</v>
      </c>
      <c r="Y104" s="33">
        <v>5473.7804114999999</v>
      </c>
    </row>
    <row r="105" spans="1:25" x14ac:dyDescent="0.2">
      <c r="A105" s="32">
        <v>25</v>
      </c>
      <c r="B105" s="33">
        <v>5522.46620429</v>
      </c>
      <c r="C105" s="33">
        <v>5550.8397480800004</v>
      </c>
      <c r="D105" s="33">
        <v>5561.8234040699999</v>
      </c>
      <c r="E105" s="33">
        <v>5576.5797914800005</v>
      </c>
      <c r="F105" s="33">
        <v>5574.2767590800004</v>
      </c>
      <c r="G105" s="33">
        <v>5559.7662612499998</v>
      </c>
      <c r="H105" s="33">
        <v>5561.7247121800001</v>
      </c>
      <c r="I105" s="33">
        <v>5567.7413362099996</v>
      </c>
      <c r="J105" s="33">
        <v>5546.6359596800003</v>
      </c>
      <c r="K105" s="33">
        <v>5512.9379909899999</v>
      </c>
      <c r="L105" s="33">
        <v>5482.1294232199998</v>
      </c>
      <c r="M105" s="33">
        <v>5454.5058125400001</v>
      </c>
      <c r="N105" s="33">
        <v>5466.9909472600002</v>
      </c>
      <c r="O105" s="33">
        <v>5469.8141636299997</v>
      </c>
      <c r="P105" s="33">
        <v>5485.8352136100002</v>
      </c>
      <c r="Q105" s="33">
        <v>5484.9409611600004</v>
      </c>
      <c r="R105" s="33">
        <v>5473.9897309799999</v>
      </c>
      <c r="S105" s="33">
        <v>5447.0426188700003</v>
      </c>
      <c r="T105" s="33">
        <v>5433.4677463400003</v>
      </c>
      <c r="U105" s="33">
        <v>5426.3081218899997</v>
      </c>
      <c r="V105" s="33">
        <v>5441.4989703900001</v>
      </c>
      <c r="W105" s="33">
        <v>5450.7535678799995</v>
      </c>
      <c r="X105" s="33">
        <v>5472.4951345400004</v>
      </c>
      <c r="Y105" s="33">
        <v>5507.8577918600004</v>
      </c>
    </row>
    <row r="106" spans="1:25" x14ac:dyDescent="0.2">
      <c r="A106" s="32">
        <v>26</v>
      </c>
      <c r="B106" s="33">
        <v>5554.3832643699998</v>
      </c>
      <c r="C106" s="33">
        <v>5599.9172713799999</v>
      </c>
      <c r="D106" s="33">
        <v>5625.9833180000005</v>
      </c>
      <c r="E106" s="33">
        <v>5601.3564570999997</v>
      </c>
      <c r="F106" s="33">
        <v>5612.8799450699998</v>
      </c>
      <c r="G106" s="33">
        <v>5612.1349851300001</v>
      </c>
      <c r="H106" s="33">
        <v>5559.4563964999998</v>
      </c>
      <c r="I106" s="33">
        <v>5531.54305088</v>
      </c>
      <c r="J106" s="33">
        <v>5497.5612934800001</v>
      </c>
      <c r="K106" s="33">
        <v>5441.2324943200001</v>
      </c>
      <c r="L106" s="33">
        <v>5423.7488448599997</v>
      </c>
      <c r="M106" s="33">
        <v>5418.9213189599996</v>
      </c>
      <c r="N106" s="33">
        <v>5437.5824697299995</v>
      </c>
      <c r="O106" s="33">
        <v>5425.0785573600006</v>
      </c>
      <c r="P106" s="33">
        <v>5454.0632394300001</v>
      </c>
      <c r="Q106" s="33">
        <v>5469.6602279600002</v>
      </c>
      <c r="R106" s="33">
        <v>5460.16912581</v>
      </c>
      <c r="S106" s="33">
        <v>5448.5605427</v>
      </c>
      <c r="T106" s="33">
        <v>5406.2008861699996</v>
      </c>
      <c r="U106" s="33">
        <v>5415.2045925599996</v>
      </c>
      <c r="V106" s="33">
        <v>5423.5385615200003</v>
      </c>
      <c r="W106" s="33">
        <v>5430.2874934800002</v>
      </c>
      <c r="X106" s="33">
        <v>5474.2194508600005</v>
      </c>
      <c r="Y106" s="33">
        <v>5503.7958968499997</v>
      </c>
    </row>
    <row r="107" spans="1:25" x14ac:dyDescent="0.2">
      <c r="A107" s="32">
        <v>27</v>
      </c>
      <c r="B107" s="33">
        <v>5532.2388852599997</v>
      </c>
      <c r="C107" s="33">
        <v>5499.1183993499999</v>
      </c>
      <c r="D107" s="33">
        <v>5503.65083039</v>
      </c>
      <c r="E107" s="33">
        <v>5517.6272032300003</v>
      </c>
      <c r="F107" s="33">
        <v>5533.3883985900002</v>
      </c>
      <c r="G107" s="33">
        <v>5546.7606422600002</v>
      </c>
      <c r="H107" s="33">
        <v>5533.9516065799999</v>
      </c>
      <c r="I107" s="33">
        <v>5486.6924131300002</v>
      </c>
      <c r="J107" s="33">
        <v>5441.5813472600003</v>
      </c>
      <c r="K107" s="33">
        <v>5426.4278266299998</v>
      </c>
      <c r="L107" s="33">
        <v>5410.5239077000006</v>
      </c>
      <c r="M107" s="33">
        <v>5407.07024619</v>
      </c>
      <c r="N107" s="33">
        <v>5438.8620546700004</v>
      </c>
      <c r="O107" s="33">
        <v>5466.1303943700004</v>
      </c>
      <c r="P107" s="33">
        <v>5489.2047739400005</v>
      </c>
      <c r="Q107" s="33">
        <v>5458.3743615399999</v>
      </c>
      <c r="R107" s="33">
        <v>5477.9582516299997</v>
      </c>
      <c r="S107" s="33">
        <v>5456.02973079</v>
      </c>
      <c r="T107" s="33">
        <v>5423.4214669699995</v>
      </c>
      <c r="U107" s="33">
        <v>5431.9145769200004</v>
      </c>
      <c r="V107" s="33">
        <v>5457.9078565899999</v>
      </c>
      <c r="W107" s="33">
        <v>5490.7637504599998</v>
      </c>
      <c r="X107" s="33">
        <v>5495.7788505799999</v>
      </c>
      <c r="Y107" s="33">
        <v>5590.87866949</v>
      </c>
    </row>
    <row r="108" spans="1:25" x14ac:dyDescent="0.2">
      <c r="A108" s="32">
        <v>28</v>
      </c>
      <c r="B108" s="33">
        <v>5552.0285251300002</v>
      </c>
      <c r="C108" s="33">
        <v>5593.9441354000001</v>
      </c>
      <c r="D108" s="33">
        <v>5588.5885469499999</v>
      </c>
      <c r="E108" s="33">
        <v>5582.5085146399997</v>
      </c>
      <c r="F108" s="33">
        <v>5580.5669181600006</v>
      </c>
      <c r="G108" s="33">
        <v>5586.7178075399997</v>
      </c>
      <c r="H108" s="33">
        <v>5540.8251092800001</v>
      </c>
      <c r="I108" s="33">
        <v>5543.2675921299997</v>
      </c>
      <c r="J108" s="33">
        <v>5542.28869442</v>
      </c>
      <c r="K108" s="33">
        <v>5454.5160277599998</v>
      </c>
      <c r="L108" s="33">
        <v>5407.5301261599998</v>
      </c>
      <c r="M108" s="33">
        <v>5399.7379535</v>
      </c>
      <c r="N108" s="33">
        <v>5399.5016831200001</v>
      </c>
      <c r="O108" s="33">
        <v>5415.7073853800002</v>
      </c>
      <c r="P108" s="33">
        <v>5439.7283338699999</v>
      </c>
      <c r="Q108" s="33">
        <v>5451.3826889900001</v>
      </c>
      <c r="R108" s="33">
        <v>5450.2329557200001</v>
      </c>
      <c r="S108" s="33">
        <v>5424.2788007600002</v>
      </c>
      <c r="T108" s="33">
        <v>5397.0937685099998</v>
      </c>
      <c r="U108" s="33">
        <v>5397.9383379499995</v>
      </c>
      <c r="V108" s="33">
        <v>5417.2639846800002</v>
      </c>
      <c r="W108" s="33">
        <v>5415.8949451099998</v>
      </c>
      <c r="X108" s="33">
        <v>5441.0083419800003</v>
      </c>
      <c r="Y108" s="33">
        <v>5487.1892081400001</v>
      </c>
    </row>
    <row r="109" spans="1:25" x14ac:dyDescent="0.2">
      <c r="A109" s="32">
        <v>29</v>
      </c>
      <c r="B109" s="33">
        <v>5486.8052749300005</v>
      </c>
      <c r="C109" s="33">
        <v>5534.4314831000002</v>
      </c>
      <c r="D109" s="33">
        <v>5556.3574389599999</v>
      </c>
      <c r="E109" s="33">
        <v>5556.8293880199999</v>
      </c>
      <c r="F109" s="33">
        <v>5563.3483243199998</v>
      </c>
      <c r="G109" s="33">
        <v>5547.6369247299999</v>
      </c>
      <c r="H109" s="33">
        <v>5539.8596650399995</v>
      </c>
      <c r="I109" s="33">
        <v>5522.6333156299997</v>
      </c>
      <c r="J109" s="33">
        <v>5472.9444457</v>
      </c>
      <c r="K109" s="33">
        <v>5421.2834152599999</v>
      </c>
      <c r="L109" s="33">
        <v>5404.0096517500006</v>
      </c>
      <c r="M109" s="33">
        <v>5404.50102694</v>
      </c>
      <c r="N109" s="33">
        <v>5416.5499280799995</v>
      </c>
      <c r="O109" s="33">
        <v>5430.5346309100005</v>
      </c>
      <c r="P109" s="33">
        <v>5447.5206464399998</v>
      </c>
      <c r="Q109" s="33">
        <v>5453.8240953599998</v>
      </c>
      <c r="R109" s="33">
        <v>5446.4551895100003</v>
      </c>
      <c r="S109" s="33">
        <v>5429.2738487000006</v>
      </c>
      <c r="T109" s="33">
        <v>5383.1906113499999</v>
      </c>
      <c r="U109" s="33">
        <v>5377.0397252100001</v>
      </c>
      <c r="V109" s="33">
        <v>5386.7667092299998</v>
      </c>
      <c r="W109" s="33">
        <v>5395.9742527899998</v>
      </c>
      <c r="X109" s="33">
        <v>5423.1837968700002</v>
      </c>
      <c r="Y109" s="33">
        <v>5471.3311120899998</v>
      </c>
    </row>
    <row r="110" spans="1:25" x14ac:dyDescent="0.2">
      <c r="A110" s="32">
        <v>30</v>
      </c>
      <c r="B110" s="33">
        <v>5461.8676422400004</v>
      </c>
      <c r="C110" s="33">
        <v>5490.1630646800004</v>
      </c>
      <c r="D110" s="33">
        <v>5501.4229372</v>
      </c>
      <c r="E110" s="33">
        <v>5494.65356187</v>
      </c>
      <c r="F110" s="33">
        <v>5474.8315576799996</v>
      </c>
      <c r="G110" s="33">
        <v>5496.5006555</v>
      </c>
      <c r="H110" s="33">
        <v>5503.2160040999997</v>
      </c>
      <c r="I110" s="33">
        <v>5482.8619685100002</v>
      </c>
      <c r="J110" s="33">
        <v>5441.14283075</v>
      </c>
      <c r="K110" s="33">
        <v>5414.6541522400003</v>
      </c>
      <c r="L110" s="33">
        <v>5399.55586657</v>
      </c>
      <c r="M110" s="33">
        <v>5405.6072147300001</v>
      </c>
      <c r="N110" s="33">
        <v>5428.3982920400003</v>
      </c>
      <c r="O110" s="33">
        <v>5414.4867456000002</v>
      </c>
      <c r="P110" s="33">
        <v>5414.2797971800001</v>
      </c>
      <c r="Q110" s="33">
        <v>5414.8616063500003</v>
      </c>
      <c r="R110" s="33">
        <v>5425.90839564</v>
      </c>
      <c r="S110" s="33">
        <v>5397.9267108100003</v>
      </c>
      <c r="T110" s="33">
        <v>5407.30431254</v>
      </c>
      <c r="U110" s="33">
        <v>5428.58564252</v>
      </c>
      <c r="V110" s="33">
        <v>5459.9997756299999</v>
      </c>
      <c r="W110" s="33">
        <v>5475.9421059799997</v>
      </c>
      <c r="X110" s="33">
        <v>5480.4957890200003</v>
      </c>
      <c r="Y110" s="33">
        <v>5486.4317024600005</v>
      </c>
    </row>
    <row r="111" spans="1:25" x14ac:dyDescent="0.2">
      <c r="A111" s="32">
        <v>31</v>
      </c>
      <c r="B111" s="33">
        <v>5476.2932940499995</v>
      </c>
      <c r="C111" s="33">
        <v>5479.68106825</v>
      </c>
      <c r="D111" s="33">
        <v>5483.9221866500002</v>
      </c>
      <c r="E111" s="33">
        <v>5482.2296735399996</v>
      </c>
      <c r="F111" s="33">
        <v>5486.7638293</v>
      </c>
      <c r="G111" s="33">
        <v>5483.7704137500004</v>
      </c>
      <c r="H111" s="33">
        <v>5454.3841118500004</v>
      </c>
      <c r="I111" s="33">
        <v>5436.5327839599995</v>
      </c>
      <c r="J111" s="33">
        <v>5405.4382188</v>
      </c>
      <c r="K111" s="33">
        <v>5400.5059224400002</v>
      </c>
      <c r="L111" s="33">
        <v>5395.78512753</v>
      </c>
      <c r="M111" s="33">
        <v>5404.2388931300002</v>
      </c>
      <c r="N111" s="33">
        <v>5421.4443220900002</v>
      </c>
      <c r="O111" s="33">
        <v>5431.2578055100003</v>
      </c>
      <c r="P111" s="33">
        <v>5444.1588473700003</v>
      </c>
      <c r="Q111" s="33">
        <v>5448.8583977799999</v>
      </c>
      <c r="R111" s="33">
        <v>5452.0509939399999</v>
      </c>
      <c r="S111" s="33">
        <v>5438.3594974099997</v>
      </c>
      <c r="T111" s="33">
        <v>5410.7386343300004</v>
      </c>
      <c r="U111" s="33">
        <v>5404.3061615200004</v>
      </c>
      <c r="V111" s="33">
        <v>5424.6566431800002</v>
      </c>
      <c r="W111" s="33">
        <v>5441.6893621899999</v>
      </c>
      <c r="X111" s="33">
        <v>5423.4932885500002</v>
      </c>
      <c r="Y111" s="33">
        <v>5524.9219794299997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5916.4174395999999</v>
      </c>
      <c r="C116" s="33">
        <v>5934.8508374800003</v>
      </c>
      <c r="D116" s="33">
        <v>5875.9954775699998</v>
      </c>
      <c r="E116" s="33">
        <v>5871.1534467800002</v>
      </c>
      <c r="F116" s="33">
        <v>5870.0854266400002</v>
      </c>
      <c r="G116" s="33">
        <v>5875.2975537500006</v>
      </c>
      <c r="H116" s="33">
        <v>5877.0914048599998</v>
      </c>
      <c r="I116" s="33">
        <v>5874.4945080899997</v>
      </c>
      <c r="J116" s="33">
        <v>5874.1516578400006</v>
      </c>
      <c r="K116" s="33">
        <v>5901.0290803999997</v>
      </c>
      <c r="L116" s="33">
        <v>5881.79751493</v>
      </c>
      <c r="M116" s="33">
        <v>5867.0849035900001</v>
      </c>
      <c r="N116" s="33">
        <v>5853.9850537299999</v>
      </c>
      <c r="O116" s="33">
        <v>5844.0893502199997</v>
      </c>
      <c r="P116" s="33">
        <v>5869.5690240200001</v>
      </c>
      <c r="Q116" s="33">
        <v>5859.0677788100002</v>
      </c>
      <c r="R116" s="33">
        <v>5845.4476233000005</v>
      </c>
      <c r="S116" s="33">
        <v>5781.0026730400004</v>
      </c>
      <c r="T116" s="33">
        <v>5763.6876131700001</v>
      </c>
      <c r="U116" s="33">
        <v>5782.2314858500004</v>
      </c>
      <c r="V116" s="33">
        <v>5787.2141991600001</v>
      </c>
      <c r="W116" s="33">
        <v>5812.5651738500001</v>
      </c>
      <c r="X116" s="33">
        <v>5849.2977748399999</v>
      </c>
      <c r="Y116" s="33">
        <v>5941.82157947</v>
      </c>
    </row>
    <row r="117" spans="1:25" x14ac:dyDescent="0.2">
      <c r="A117" s="32">
        <v>2</v>
      </c>
      <c r="B117" s="33">
        <v>5926.31093169</v>
      </c>
      <c r="C117" s="33">
        <v>5906.0109606400001</v>
      </c>
      <c r="D117" s="33">
        <v>5925.8130736200001</v>
      </c>
      <c r="E117" s="33">
        <v>5920.61952423</v>
      </c>
      <c r="F117" s="33">
        <v>5902.7025066699998</v>
      </c>
      <c r="G117" s="33">
        <v>5898.94523484</v>
      </c>
      <c r="H117" s="33">
        <v>5876.1976771500003</v>
      </c>
      <c r="I117" s="33">
        <v>5856.9133878499997</v>
      </c>
      <c r="J117" s="33">
        <v>5832.2241908599999</v>
      </c>
      <c r="K117" s="33">
        <v>5820.5973903900003</v>
      </c>
      <c r="L117" s="33">
        <v>5807.7124815099996</v>
      </c>
      <c r="M117" s="33">
        <v>5830.1294185699999</v>
      </c>
      <c r="N117" s="33">
        <v>5827.2030460599999</v>
      </c>
      <c r="O117" s="33">
        <v>5829.3537745100002</v>
      </c>
      <c r="P117" s="33">
        <v>5839.6389118699999</v>
      </c>
      <c r="Q117" s="33">
        <v>5822.8394560199995</v>
      </c>
      <c r="R117" s="33">
        <v>5788.4333052000002</v>
      </c>
      <c r="S117" s="33">
        <v>5750.0423098000001</v>
      </c>
      <c r="T117" s="33">
        <v>5733.7697535200004</v>
      </c>
      <c r="U117" s="33">
        <v>5762.4097993699997</v>
      </c>
      <c r="V117" s="33">
        <v>5776.65176806</v>
      </c>
      <c r="W117" s="33">
        <v>5789.04449312</v>
      </c>
      <c r="X117" s="33">
        <v>5820.3030176499997</v>
      </c>
      <c r="Y117" s="33">
        <v>5879.3782949799997</v>
      </c>
    </row>
    <row r="118" spans="1:25" x14ac:dyDescent="0.2">
      <c r="A118" s="32">
        <v>3</v>
      </c>
      <c r="B118" s="33">
        <v>5865.7083756399998</v>
      </c>
      <c r="C118" s="33">
        <v>5839.8299833900001</v>
      </c>
      <c r="D118" s="33">
        <v>5841.5822802100001</v>
      </c>
      <c r="E118" s="33">
        <v>5815.1609409499997</v>
      </c>
      <c r="F118" s="33">
        <v>5831.5427075200005</v>
      </c>
      <c r="G118" s="33">
        <v>5839.6235704999999</v>
      </c>
      <c r="H118" s="33">
        <v>5814.5339247700003</v>
      </c>
      <c r="I118" s="33">
        <v>5791.8230359199997</v>
      </c>
      <c r="J118" s="33">
        <v>5777.0467526800003</v>
      </c>
      <c r="K118" s="33">
        <v>5789.4599054999999</v>
      </c>
      <c r="L118" s="33">
        <v>5810.5851667200004</v>
      </c>
      <c r="M118" s="33">
        <v>5816.9691957100003</v>
      </c>
      <c r="N118" s="33">
        <v>5852.2207473500002</v>
      </c>
      <c r="O118" s="33">
        <v>5865.6696487700001</v>
      </c>
      <c r="P118" s="33">
        <v>5858.2287245899997</v>
      </c>
      <c r="Q118" s="33">
        <v>5842.4759918</v>
      </c>
      <c r="R118" s="33">
        <v>5787.7717041100004</v>
      </c>
      <c r="S118" s="33">
        <v>5770.1150352200002</v>
      </c>
      <c r="T118" s="33">
        <v>5770.04083825</v>
      </c>
      <c r="U118" s="33">
        <v>5778.7160540599998</v>
      </c>
      <c r="V118" s="33">
        <v>5787.8425084999999</v>
      </c>
      <c r="W118" s="33">
        <v>5827.6336156699999</v>
      </c>
      <c r="X118" s="33">
        <v>5851.0092579800003</v>
      </c>
      <c r="Y118" s="33">
        <v>5902.9213991699999</v>
      </c>
    </row>
    <row r="119" spans="1:25" x14ac:dyDescent="0.2">
      <c r="A119" s="32">
        <v>4</v>
      </c>
      <c r="B119" s="33">
        <v>5863.6041793000004</v>
      </c>
      <c r="C119" s="33">
        <v>5904.0069825400005</v>
      </c>
      <c r="D119" s="33">
        <v>5929.0863534599994</v>
      </c>
      <c r="E119" s="33">
        <v>5940.70543335</v>
      </c>
      <c r="F119" s="33">
        <v>5916.3411098699999</v>
      </c>
      <c r="G119" s="33">
        <v>5827.8259414100003</v>
      </c>
      <c r="H119" s="33">
        <v>5821.0480356899998</v>
      </c>
      <c r="I119" s="33">
        <v>5793.8343646200001</v>
      </c>
      <c r="J119" s="33">
        <v>5763.2068473199997</v>
      </c>
      <c r="K119" s="33">
        <v>5748.4986521499995</v>
      </c>
      <c r="L119" s="33">
        <v>5736.2776160200001</v>
      </c>
      <c r="M119" s="33">
        <v>5736.3929384399999</v>
      </c>
      <c r="N119" s="33">
        <v>5761.7126360900002</v>
      </c>
      <c r="O119" s="33">
        <v>5759.03421334</v>
      </c>
      <c r="P119" s="33">
        <v>5766.8565793100006</v>
      </c>
      <c r="Q119" s="33">
        <v>5759.8221753400003</v>
      </c>
      <c r="R119" s="33">
        <v>5752.5664821700002</v>
      </c>
      <c r="S119" s="33">
        <v>5688.54868953</v>
      </c>
      <c r="T119" s="33">
        <v>5692.49741232</v>
      </c>
      <c r="U119" s="33">
        <v>5710.24203124</v>
      </c>
      <c r="V119" s="33">
        <v>5724.34606798</v>
      </c>
      <c r="W119" s="33">
        <v>5739.2957158500003</v>
      </c>
      <c r="X119" s="33">
        <v>5763.6797789399998</v>
      </c>
      <c r="Y119" s="33">
        <v>5791.32593937</v>
      </c>
    </row>
    <row r="120" spans="1:25" x14ac:dyDescent="0.2">
      <c r="A120" s="32">
        <v>5</v>
      </c>
      <c r="B120" s="33">
        <v>5791.2724045800005</v>
      </c>
      <c r="C120" s="33">
        <v>5767.8375949800002</v>
      </c>
      <c r="D120" s="33">
        <v>5781.1080295299998</v>
      </c>
      <c r="E120" s="33">
        <v>5798.9525074900002</v>
      </c>
      <c r="F120" s="33">
        <v>5850.6253158500003</v>
      </c>
      <c r="G120" s="33">
        <v>5846.2247093200003</v>
      </c>
      <c r="H120" s="33">
        <v>5846.6330858399997</v>
      </c>
      <c r="I120" s="33">
        <v>5833.23420007</v>
      </c>
      <c r="J120" s="33">
        <v>5813.2129512399997</v>
      </c>
      <c r="K120" s="33">
        <v>5767.1897941799998</v>
      </c>
      <c r="L120" s="33">
        <v>5748.8110436900006</v>
      </c>
      <c r="M120" s="33">
        <v>5742.4282174199998</v>
      </c>
      <c r="N120" s="33">
        <v>5754.9242937899999</v>
      </c>
      <c r="O120" s="33">
        <v>5778.2073626199999</v>
      </c>
      <c r="P120" s="33">
        <v>5775.7234090500006</v>
      </c>
      <c r="Q120" s="33">
        <v>5782.8078453099997</v>
      </c>
      <c r="R120" s="33">
        <v>5789.1101971799999</v>
      </c>
      <c r="S120" s="33">
        <v>5813.8374647700002</v>
      </c>
      <c r="T120" s="33">
        <v>5726.7156202999995</v>
      </c>
      <c r="U120" s="33">
        <v>5742.8284467800004</v>
      </c>
      <c r="V120" s="33">
        <v>5755.1641114399999</v>
      </c>
      <c r="W120" s="33">
        <v>5764.7926774099997</v>
      </c>
      <c r="X120" s="33">
        <v>5791.5377509999998</v>
      </c>
      <c r="Y120" s="33">
        <v>5809.1255079700004</v>
      </c>
    </row>
    <row r="121" spans="1:25" x14ac:dyDescent="0.2">
      <c r="A121" s="32">
        <v>6</v>
      </c>
      <c r="B121" s="33">
        <v>5698.8531575799998</v>
      </c>
      <c r="C121" s="33">
        <v>5720.6479616400002</v>
      </c>
      <c r="D121" s="33">
        <v>5735.1180427700001</v>
      </c>
      <c r="E121" s="33">
        <v>5731.2647248600006</v>
      </c>
      <c r="F121" s="33">
        <v>5718.13693986</v>
      </c>
      <c r="G121" s="33">
        <v>5709.1160319600003</v>
      </c>
      <c r="H121" s="33">
        <v>5691.3863115200002</v>
      </c>
      <c r="I121" s="33">
        <v>5641.9255013900001</v>
      </c>
      <c r="J121" s="33">
        <v>5593.20554429</v>
      </c>
      <c r="K121" s="33">
        <v>5578.5496657000003</v>
      </c>
      <c r="L121" s="33">
        <v>5578.0820898800002</v>
      </c>
      <c r="M121" s="33">
        <v>5596.8921739100006</v>
      </c>
      <c r="N121" s="33">
        <v>5626.8332736800003</v>
      </c>
      <c r="O121" s="33">
        <v>5658.4353987699997</v>
      </c>
      <c r="P121" s="33">
        <v>5685.0588121199999</v>
      </c>
      <c r="Q121" s="33">
        <v>5683.8669068999998</v>
      </c>
      <c r="R121" s="33">
        <v>5635.0062047199999</v>
      </c>
      <c r="S121" s="33">
        <v>5613.3846935500005</v>
      </c>
      <c r="T121" s="33">
        <v>5620.0826323399997</v>
      </c>
      <c r="U121" s="33">
        <v>5623.32361029</v>
      </c>
      <c r="V121" s="33">
        <v>5623.6340985799998</v>
      </c>
      <c r="W121" s="33">
        <v>5625.8705481400002</v>
      </c>
      <c r="X121" s="33">
        <v>5636.7723952699998</v>
      </c>
      <c r="Y121" s="33">
        <v>5690.4281225699997</v>
      </c>
    </row>
    <row r="122" spans="1:25" x14ac:dyDescent="0.2">
      <c r="A122" s="32">
        <v>7</v>
      </c>
      <c r="B122" s="33">
        <v>5781.0967483900004</v>
      </c>
      <c r="C122" s="33">
        <v>5824.0283556300001</v>
      </c>
      <c r="D122" s="33">
        <v>5844.9829671200005</v>
      </c>
      <c r="E122" s="33">
        <v>5852.65521266</v>
      </c>
      <c r="F122" s="33">
        <v>5838.7050877000001</v>
      </c>
      <c r="G122" s="33">
        <v>5835.0557240899998</v>
      </c>
      <c r="H122" s="33">
        <v>5809.8103151800005</v>
      </c>
      <c r="I122" s="33">
        <v>5804.7001917400003</v>
      </c>
      <c r="J122" s="33">
        <v>5747.4889185700004</v>
      </c>
      <c r="K122" s="33">
        <v>5728.5074619300003</v>
      </c>
      <c r="L122" s="33">
        <v>5704.0529137499998</v>
      </c>
      <c r="M122" s="33">
        <v>5723.6196097600005</v>
      </c>
      <c r="N122" s="33">
        <v>5752.07810264</v>
      </c>
      <c r="O122" s="33">
        <v>5760.1668442099999</v>
      </c>
      <c r="P122" s="33">
        <v>5777.5080216799997</v>
      </c>
      <c r="Q122" s="33">
        <v>5768.0715023499997</v>
      </c>
      <c r="R122" s="33">
        <v>5734.5434318500002</v>
      </c>
      <c r="S122" s="33">
        <v>5714.7834551799997</v>
      </c>
      <c r="T122" s="33">
        <v>5719.9623427000006</v>
      </c>
      <c r="U122" s="33">
        <v>5721.5205224000001</v>
      </c>
      <c r="V122" s="33">
        <v>5741.7143263600001</v>
      </c>
      <c r="W122" s="33">
        <v>5745.92220309</v>
      </c>
      <c r="X122" s="33">
        <v>5733.0931903600003</v>
      </c>
      <c r="Y122" s="33">
        <v>5811.3033011099997</v>
      </c>
    </row>
    <row r="123" spans="1:25" x14ac:dyDescent="0.2">
      <c r="A123" s="32">
        <v>8</v>
      </c>
      <c r="B123" s="33">
        <v>5943.0388139400002</v>
      </c>
      <c r="C123" s="33">
        <v>5973.3998421800006</v>
      </c>
      <c r="D123" s="33">
        <v>6003.7088605999998</v>
      </c>
      <c r="E123" s="33">
        <v>6003.8837889799997</v>
      </c>
      <c r="F123" s="33">
        <v>6003.8249747700002</v>
      </c>
      <c r="G123" s="33">
        <v>5987.4867016799999</v>
      </c>
      <c r="H123" s="33">
        <v>5974.6041900399996</v>
      </c>
      <c r="I123" s="33">
        <v>5912.5926164399998</v>
      </c>
      <c r="J123" s="33">
        <v>5882.8328453100003</v>
      </c>
      <c r="K123" s="33">
        <v>5856.4247078899998</v>
      </c>
      <c r="L123" s="33">
        <v>5853.7357095400002</v>
      </c>
      <c r="M123" s="33">
        <v>5871.95576248</v>
      </c>
      <c r="N123" s="33">
        <v>5881.4744894800006</v>
      </c>
      <c r="O123" s="33">
        <v>5905.4918336700002</v>
      </c>
      <c r="P123" s="33">
        <v>5909.9305973999999</v>
      </c>
      <c r="Q123" s="33">
        <v>5900.1900431499998</v>
      </c>
      <c r="R123" s="33">
        <v>5869.8407241300001</v>
      </c>
      <c r="S123" s="33">
        <v>5791.0029587299996</v>
      </c>
      <c r="T123" s="33">
        <v>5803.7521644799999</v>
      </c>
      <c r="U123" s="33">
        <v>5817.7310205200001</v>
      </c>
      <c r="V123" s="33">
        <v>5843.2784473700003</v>
      </c>
      <c r="W123" s="33">
        <v>5873.4993138</v>
      </c>
      <c r="X123" s="33">
        <v>5914.3138236100003</v>
      </c>
      <c r="Y123" s="33">
        <v>5954.0037303999998</v>
      </c>
    </row>
    <row r="124" spans="1:25" x14ac:dyDescent="0.2">
      <c r="A124" s="32">
        <v>9</v>
      </c>
      <c r="B124" s="33">
        <v>5892.48519657</v>
      </c>
      <c r="C124" s="33">
        <v>5871.5708344599998</v>
      </c>
      <c r="D124" s="33">
        <v>5850.5419183599997</v>
      </c>
      <c r="E124" s="33">
        <v>5846.0410813799999</v>
      </c>
      <c r="F124" s="33">
        <v>5858.8044362000001</v>
      </c>
      <c r="G124" s="33">
        <v>5843.5378966099997</v>
      </c>
      <c r="H124" s="33">
        <v>5858.3737748200001</v>
      </c>
      <c r="I124" s="33">
        <v>5855.6472523299999</v>
      </c>
      <c r="J124" s="33">
        <v>5898.9266638899999</v>
      </c>
      <c r="K124" s="33">
        <v>5878.2660569600002</v>
      </c>
      <c r="L124" s="33">
        <v>5856.2575951600002</v>
      </c>
      <c r="M124" s="33">
        <v>5875.4090040900001</v>
      </c>
      <c r="N124" s="33">
        <v>5850.54301657</v>
      </c>
      <c r="O124" s="33">
        <v>5849.5846816100002</v>
      </c>
      <c r="P124" s="33">
        <v>5858.0570615899996</v>
      </c>
      <c r="Q124" s="33">
        <v>5854.9260888299996</v>
      </c>
      <c r="R124" s="33">
        <v>5866.6652633900003</v>
      </c>
      <c r="S124" s="33">
        <v>5852.5243389500001</v>
      </c>
      <c r="T124" s="33">
        <v>5810.1884287100002</v>
      </c>
      <c r="U124" s="33">
        <v>5810.2157874300001</v>
      </c>
      <c r="V124" s="33">
        <v>5860.4264780800004</v>
      </c>
      <c r="W124" s="33">
        <v>5858.3802552799998</v>
      </c>
      <c r="X124" s="33">
        <v>5879.0174360999999</v>
      </c>
      <c r="Y124" s="33">
        <v>5914.1087511699998</v>
      </c>
    </row>
    <row r="125" spans="1:25" x14ac:dyDescent="0.2">
      <c r="A125" s="32">
        <v>10</v>
      </c>
      <c r="B125" s="33">
        <v>5771.01809383</v>
      </c>
      <c r="C125" s="33">
        <v>5796.48008304</v>
      </c>
      <c r="D125" s="33">
        <v>5810.6989413299998</v>
      </c>
      <c r="E125" s="33">
        <v>5814.2276548</v>
      </c>
      <c r="F125" s="33">
        <v>5840.9124512999997</v>
      </c>
      <c r="G125" s="33">
        <v>5838.1478110400003</v>
      </c>
      <c r="H125" s="33">
        <v>5818.9265077600003</v>
      </c>
      <c r="I125" s="33">
        <v>5784.1041346000002</v>
      </c>
      <c r="J125" s="33">
        <v>5755.34374837</v>
      </c>
      <c r="K125" s="33">
        <v>5730.7592440299995</v>
      </c>
      <c r="L125" s="33">
        <v>5722.2366674100003</v>
      </c>
      <c r="M125" s="33">
        <v>5732.6651430700003</v>
      </c>
      <c r="N125" s="33">
        <v>5731.4120149800001</v>
      </c>
      <c r="O125" s="33">
        <v>5754.6285525100002</v>
      </c>
      <c r="P125" s="33">
        <v>5765.8438340000002</v>
      </c>
      <c r="Q125" s="33">
        <v>5782.5988037799998</v>
      </c>
      <c r="R125" s="33">
        <v>5761.0161024500003</v>
      </c>
      <c r="S125" s="33">
        <v>5719.5132777600002</v>
      </c>
      <c r="T125" s="33">
        <v>5700.6074822600003</v>
      </c>
      <c r="U125" s="33">
        <v>5698.2040769100004</v>
      </c>
      <c r="V125" s="33">
        <v>5712.4915449600003</v>
      </c>
      <c r="W125" s="33">
        <v>5713.3295717199999</v>
      </c>
      <c r="X125" s="33">
        <v>5742.8606408400001</v>
      </c>
      <c r="Y125" s="33">
        <v>5775.3847473599999</v>
      </c>
    </row>
    <row r="126" spans="1:25" x14ac:dyDescent="0.2">
      <c r="A126" s="32">
        <v>11</v>
      </c>
      <c r="B126" s="33">
        <v>5697.7260290300001</v>
      </c>
      <c r="C126" s="33">
        <v>5708.8778687800004</v>
      </c>
      <c r="D126" s="33">
        <v>5696.7560342100005</v>
      </c>
      <c r="E126" s="33">
        <v>5694.1146762899998</v>
      </c>
      <c r="F126" s="33">
        <v>5688.5104825899998</v>
      </c>
      <c r="G126" s="33">
        <v>5694.6539570300001</v>
      </c>
      <c r="H126" s="33">
        <v>5690.6965801599999</v>
      </c>
      <c r="I126" s="33">
        <v>5682.3509274500002</v>
      </c>
      <c r="J126" s="33">
        <v>5655.5686145899999</v>
      </c>
      <c r="K126" s="33">
        <v>5646.3753750599999</v>
      </c>
      <c r="L126" s="33">
        <v>5656.8311189699998</v>
      </c>
      <c r="M126" s="33">
        <v>5663.6775996899996</v>
      </c>
      <c r="N126" s="33">
        <v>5688.6065626399995</v>
      </c>
      <c r="O126" s="33">
        <v>5655.0765523099999</v>
      </c>
      <c r="P126" s="33">
        <v>5682.7819883100001</v>
      </c>
      <c r="Q126" s="33">
        <v>5692.09553977</v>
      </c>
      <c r="R126" s="33">
        <v>5694.9666914600002</v>
      </c>
      <c r="S126" s="33">
        <v>5679.0949757799999</v>
      </c>
      <c r="T126" s="33">
        <v>5630.6615260199997</v>
      </c>
      <c r="U126" s="33">
        <v>5645.18471744</v>
      </c>
      <c r="V126" s="33">
        <v>5671.6625094000001</v>
      </c>
      <c r="W126" s="33">
        <v>5674.3754621099997</v>
      </c>
      <c r="X126" s="33">
        <v>5688.25349456</v>
      </c>
      <c r="Y126" s="33">
        <v>5725.0458478800001</v>
      </c>
    </row>
    <row r="127" spans="1:25" x14ac:dyDescent="0.2">
      <c r="A127" s="32">
        <v>12</v>
      </c>
      <c r="B127" s="33">
        <v>5734.0056514999997</v>
      </c>
      <c r="C127" s="33">
        <v>5765.6479527600004</v>
      </c>
      <c r="D127" s="33">
        <v>5789.9417025100001</v>
      </c>
      <c r="E127" s="33">
        <v>5789.3993721900006</v>
      </c>
      <c r="F127" s="33">
        <v>5792.5617564000004</v>
      </c>
      <c r="G127" s="33">
        <v>5784.5823914699995</v>
      </c>
      <c r="H127" s="33">
        <v>5760.6526889799998</v>
      </c>
      <c r="I127" s="33">
        <v>5722.2887763300005</v>
      </c>
      <c r="J127" s="33">
        <v>5666.2836321200002</v>
      </c>
      <c r="K127" s="33">
        <v>5664.5214173300001</v>
      </c>
      <c r="L127" s="33">
        <v>5654.3980822100002</v>
      </c>
      <c r="M127" s="33">
        <v>5651.6084879400005</v>
      </c>
      <c r="N127" s="33">
        <v>5675.9713444199997</v>
      </c>
      <c r="O127" s="33">
        <v>5691.2782172999996</v>
      </c>
      <c r="P127" s="33">
        <v>5676.3762715299999</v>
      </c>
      <c r="Q127" s="33">
        <v>5682.1234631899997</v>
      </c>
      <c r="R127" s="33">
        <v>5686.9904633099995</v>
      </c>
      <c r="S127" s="33">
        <v>5689.8007111900006</v>
      </c>
      <c r="T127" s="33">
        <v>5664.5905391300003</v>
      </c>
      <c r="U127" s="33">
        <v>5652.8583582800002</v>
      </c>
      <c r="V127" s="33">
        <v>5662.6463975500001</v>
      </c>
      <c r="W127" s="33">
        <v>5665.5103877500005</v>
      </c>
      <c r="X127" s="33">
        <v>5687.7270640799998</v>
      </c>
      <c r="Y127" s="33">
        <v>5696.1776787099998</v>
      </c>
    </row>
    <row r="128" spans="1:25" x14ac:dyDescent="0.2">
      <c r="A128" s="32">
        <v>13</v>
      </c>
      <c r="B128" s="33">
        <v>5822.5367524200001</v>
      </c>
      <c r="C128" s="33">
        <v>5838.6427020400006</v>
      </c>
      <c r="D128" s="33">
        <v>5842.7107375899996</v>
      </c>
      <c r="E128" s="33">
        <v>5847.85935058</v>
      </c>
      <c r="F128" s="33">
        <v>5847.9731480800001</v>
      </c>
      <c r="G128" s="33">
        <v>5810.13979801</v>
      </c>
      <c r="H128" s="33">
        <v>5744.9701669900005</v>
      </c>
      <c r="I128" s="33">
        <v>5720.3571646099999</v>
      </c>
      <c r="J128" s="33">
        <v>5701.7297094699998</v>
      </c>
      <c r="K128" s="33">
        <v>5676.5103981900002</v>
      </c>
      <c r="L128" s="33">
        <v>5666.0117851800005</v>
      </c>
      <c r="M128" s="33">
        <v>5690.04877063</v>
      </c>
      <c r="N128" s="33">
        <v>5719.1939113200006</v>
      </c>
      <c r="O128" s="33">
        <v>5735.6919153399995</v>
      </c>
      <c r="P128" s="33">
        <v>5723.2825590399998</v>
      </c>
      <c r="Q128" s="33">
        <v>5721.5414710799996</v>
      </c>
      <c r="R128" s="33">
        <v>5704.8532196799997</v>
      </c>
      <c r="S128" s="33">
        <v>5674.49643208</v>
      </c>
      <c r="T128" s="33">
        <v>5676.3692177800003</v>
      </c>
      <c r="U128" s="33">
        <v>5691.5233577199997</v>
      </c>
      <c r="V128" s="33">
        <v>5696.6456954100004</v>
      </c>
      <c r="W128" s="33">
        <v>5715.3796106600003</v>
      </c>
      <c r="X128" s="33">
        <v>5748.7213276800003</v>
      </c>
      <c r="Y128" s="33">
        <v>5842.9382327399999</v>
      </c>
    </row>
    <row r="129" spans="1:25" x14ac:dyDescent="0.2">
      <c r="A129" s="32">
        <v>14</v>
      </c>
      <c r="B129" s="33">
        <v>5707.3123559100004</v>
      </c>
      <c r="C129" s="33">
        <v>5684.4461292899996</v>
      </c>
      <c r="D129" s="33">
        <v>5699.0207050299996</v>
      </c>
      <c r="E129" s="33">
        <v>5672.3376207399997</v>
      </c>
      <c r="F129" s="33">
        <v>5671.4361390499998</v>
      </c>
      <c r="G129" s="33">
        <v>5648.0410142299997</v>
      </c>
      <c r="H129" s="33">
        <v>5659.7885344999995</v>
      </c>
      <c r="I129" s="33">
        <v>5690.3959388100002</v>
      </c>
      <c r="J129" s="33">
        <v>5670.7652777700005</v>
      </c>
      <c r="K129" s="33">
        <v>5669.6396959200001</v>
      </c>
      <c r="L129" s="33">
        <v>5632.4611944600001</v>
      </c>
      <c r="M129" s="33">
        <v>5632.1416201900001</v>
      </c>
      <c r="N129" s="33">
        <v>5646.8150387000005</v>
      </c>
      <c r="O129" s="33">
        <v>5672.2650913100006</v>
      </c>
      <c r="P129" s="33">
        <v>5682.42273768</v>
      </c>
      <c r="Q129" s="33">
        <v>5661.9085824699996</v>
      </c>
      <c r="R129" s="33">
        <v>5617.1232331499996</v>
      </c>
      <c r="S129" s="33">
        <v>5568.5276480499997</v>
      </c>
      <c r="T129" s="33">
        <v>5553.79318263</v>
      </c>
      <c r="U129" s="33">
        <v>5562.0826238899999</v>
      </c>
      <c r="V129" s="33">
        <v>5574.63177326</v>
      </c>
      <c r="W129" s="33">
        <v>5584.9329381300004</v>
      </c>
      <c r="X129" s="33">
        <v>5608.5539252600001</v>
      </c>
      <c r="Y129" s="33">
        <v>5639.7330894799998</v>
      </c>
    </row>
    <row r="130" spans="1:25" x14ac:dyDescent="0.2">
      <c r="A130" s="32">
        <v>15</v>
      </c>
      <c r="B130" s="33">
        <v>5868.2523978600002</v>
      </c>
      <c r="C130" s="33">
        <v>5885.7045034100001</v>
      </c>
      <c r="D130" s="33">
        <v>5905.8710524899998</v>
      </c>
      <c r="E130" s="33">
        <v>5911.3683464699998</v>
      </c>
      <c r="F130" s="33">
        <v>5904.1397968500005</v>
      </c>
      <c r="G130" s="33">
        <v>5935.1678824400005</v>
      </c>
      <c r="H130" s="33">
        <v>5921.8063139799997</v>
      </c>
      <c r="I130" s="33">
        <v>5868.1668661599997</v>
      </c>
      <c r="J130" s="33">
        <v>5800.1040996199999</v>
      </c>
      <c r="K130" s="33">
        <v>5775.2804971799997</v>
      </c>
      <c r="L130" s="33">
        <v>5765.9503212899999</v>
      </c>
      <c r="M130" s="33">
        <v>5766.6001025000005</v>
      </c>
      <c r="N130" s="33">
        <v>5766.2464880300004</v>
      </c>
      <c r="O130" s="33">
        <v>5772.9297109399995</v>
      </c>
      <c r="P130" s="33">
        <v>5791.0553166400005</v>
      </c>
      <c r="Q130" s="33">
        <v>5777.4610876200004</v>
      </c>
      <c r="R130" s="33">
        <v>5749.0551983400001</v>
      </c>
      <c r="S130" s="33">
        <v>5699.4720062799997</v>
      </c>
      <c r="T130" s="33">
        <v>5665.9947216600003</v>
      </c>
      <c r="U130" s="33">
        <v>5670.3612640600004</v>
      </c>
      <c r="V130" s="33">
        <v>5706.0057742600002</v>
      </c>
      <c r="W130" s="33">
        <v>5722.4282224600001</v>
      </c>
      <c r="X130" s="33">
        <v>5745.98878109</v>
      </c>
      <c r="Y130" s="33">
        <v>5815.7196618899998</v>
      </c>
    </row>
    <row r="131" spans="1:25" x14ac:dyDescent="0.2">
      <c r="A131" s="32">
        <v>16</v>
      </c>
      <c r="B131" s="33">
        <v>5798.2906417800004</v>
      </c>
      <c r="C131" s="33">
        <v>5820.9944078400003</v>
      </c>
      <c r="D131" s="33">
        <v>5829.7069583399998</v>
      </c>
      <c r="E131" s="33">
        <v>5828.2862961800001</v>
      </c>
      <c r="F131" s="33">
        <v>5824.5570812000005</v>
      </c>
      <c r="G131" s="33">
        <v>5819.8531253500005</v>
      </c>
      <c r="H131" s="33">
        <v>5789.9586657700002</v>
      </c>
      <c r="I131" s="33">
        <v>5761.7439475299998</v>
      </c>
      <c r="J131" s="33">
        <v>5725.3073852400003</v>
      </c>
      <c r="K131" s="33">
        <v>5712.8091983300001</v>
      </c>
      <c r="L131" s="33">
        <v>5715.0965394899995</v>
      </c>
      <c r="M131" s="33">
        <v>5743.3959561000001</v>
      </c>
      <c r="N131" s="33">
        <v>5752.7969535600005</v>
      </c>
      <c r="O131" s="33">
        <v>5754.9173447100002</v>
      </c>
      <c r="P131" s="33">
        <v>5779.64963807</v>
      </c>
      <c r="Q131" s="33">
        <v>5782.7405966000006</v>
      </c>
      <c r="R131" s="33">
        <v>5772.9306509799999</v>
      </c>
      <c r="S131" s="33">
        <v>5733.3204945699999</v>
      </c>
      <c r="T131" s="33">
        <v>5735.3731613700002</v>
      </c>
      <c r="U131" s="33">
        <v>5739.8760488299995</v>
      </c>
      <c r="V131" s="33">
        <v>5751.4509961499998</v>
      </c>
      <c r="W131" s="33">
        <v>5765.7740348999996</v>
      </c>
      <c r="X131" s="33">
        <v>5771.0415239599997</v>
      </c>
      <c r="Y131" s="33">
        <v>5815.0582059600001</v>
      </c>
    </row>
    <row r="132" spans="1:25" x14ac:dyDescent="0.2">
      <c r="A132" s="32">
        <v>17</v>
      </c>
      <c r="B132" s="33">
        <v>5823.9379036199998</v>
      </c>
      <c r="C132" s="33">
        <v>5849.59463624</v>
      </c>
      <c r="D132" s="33">
        <v>5859.2075045599995</v>
      </c>
      <c r="E132" s="33">
        <v>5852.8710536799999</v>
      </c>
      <c r="F132" s="33">
        <v>5854.5683510300005</v>
      </c>
      <c r="G132" s="33">
        <v>5849.5404825300002</v>
      </c>
      <c r="H132" s="33">
        <v>5830.8788945599999</v>
      </c>
      <c r="I132" s="33">
        <v>5786.9580008299999</v>
      </c>
      <c r="J132" s="33">
        <v>5746.4496342000002</v>
      </c>
      <c r="K132" s="33">
        <v>5722.4181731999997</v>
      </c>
      <c r="L132" s="33">
        <v>5705.1580154399999</v>
      </c>
      <c r="M132" s="33">
        <v>5711.2495442300005</v>
      </c>
      <c r="N132" s="33">
        <v>5730.2660194099999</v>
      </c>
      <c r="O132" s="33">
        <v>5743.2777457299999</v>
      </c>
      <c r="P132" s="33">
        <v>5761.6790029499998</v>
      </c>
      <c r="Q132" s="33">
        <v>5772.7497728899998</v>
      </c>
      <c r="R132" s="33">
        <v>5726.2610239799997</v>
      </c>
      <c r="S132" s="33">
        <v>5724.4475605600001</v>
      </c>
      <c r="T132" s="33">
        <v>5709.8276547400001</v>
      </c>
      <c r="U132" s="33">
        <v>5725.75475173</v>
      </c>
      <c r="V132" s="33">
        <v>5749.1044834900003</v>
      </c>
      <c r="W132" s="33">
        <v>5753.75482895</v>
      </c>
      <c r="X132" s="33">
        <v>5762.6453982200001</v>
      </c>
      <c r="Y132" s="33">
        <v>5796.1565357600002</v>
      </c>
    </row>
    <row r="133" spans="1:25" x14ac:dyDescent="0.2">
      <c r="A133" s="32">
        <v>18</v>
      </c>
      <c r="B133" s="33">
        <v>5820.0830009800002</v>
      </c>
      <c r="C133" s="33">
        <v>5843.7934528000005</v>
      </c>
      <c r="D133" s="33">
        <v>5824.60349933</v>
      </c>
      <c r="E133" s="33">
        <v>5827.9552512600003</v>
      </c>
      <c r="F133" s="33">
        <v>5810.2626166400005</v>
      </c>
      <c r="G133" s="33">
        <v>5760.0432166499995</v>
      </c>
      <c r="H133" s="33">
        <v>5710.3670929700002</v>
      </c>
      <c r="I133" s="33">
        <v>5682.3727130400002</v>
      </c>
      <c r="J133" s="33">
        <v>5673.7656104899997</v>
      </c>
      <c r="K133" s="33">
        <v>5670.3624960400002</v>
      </c>
      <c r="L133" s="33">
        <v>5684.5734917299997</v>
      </c>
      <c r="M133" s="33">
        <v>5686.3960747199999</v>
      </c>
      <c r="N133" s="33">
        <v>5712.2574918600003</v>
      </c>
      <c r="O133" s="33">
        <v>5750.0852252499999</v>
      </c>
      <c r="P133" s="33">
        <v>5767.2723974600003</v>
      </c>
      <c r="Q133" s="33">
        <v>5755.34417046</v>
      </c>
      <c r="R133" s="33">
        <v>5750.8031839400001</v>
      </c>
      <c r="S133" s="33">
        <v>5714.2380345599995</v>
      </c>
      <c r="T133" s="33">
        <v>5689.8995177699999</v>
      </c>
      <c r="U133" s="33">
        <v>5692.5347589699995</v>
      </c>
      <c r="V133" s="33">
        <v>5724.1517158999995</v>
      </c>
      <c r="W133" s="33">
        <v>5733.61487063</v>
      </c>
      <c r="X133" s="33">
        <v>5772.4323777400004</v>
      </c>
      <c r="Y133" s="33">
        <v>5806.5291931100001</v>
      </c>
    </row>
    <row r="134" spans="1:25" x14ac:dyDescent="0.2">
      <c r="A134" s="32">
        <v>19</v>
      </c>
      <c r="B134" s="33">
        <v>5746.1233995800003</v>
      </c>
      <c r="C134" s="33">
        <v>5796.9406207000002</v>
      </c>
      <c r="D134" s="33">
        <v>5794.6468350200003</v>
      </c>
      <c r="E134" s="33">
        <v>5781.9382237199998</v>
      </c>
      <c r="F134" s="33">
        <v>5771.3001565599998</v>
      </c>
      <c r="G134" s="33">
        <v>5705.0060919799998</v>
      </c>
      <c r="H134" s="33">
        <v>5699.7367457199998</v>
      </c>
      <c r="I134" s="33">
        <v>5674.0728805099998</v>
      </c>
      <c r="J134" s="33">
        <v>5648.5596499499998</v>
      </c>
      <c r="K134" s="33">
        <v>5649.8730459199996</v>
      </c>
      <c r="L134" s="33">
        <v>5665.9413131500005</v>
      </c>
      <c r="M134" s="33">
        <v>5660.1044364899999</v>
      </c>
      <c r="N134" s="33">
        <v>5682.0158576200001</v>
      </c>
      <c r="O134" s="33">
        <v>5692.8825586299999</v>
      </c>
      <c r="P134" s="33">
        <v>5689.2030847300002</v>
      </c>
      <c r="Q134" s="33">
        <v>5696.16860705</v>
      </c>
      <c r="R134" s="33">
        <v>5702.0315218200003</v>
      </c>
      <c r="S134" s="33">
        <v>5684.1333701000003</v>
      </c>
      <c r="T134" s="33">
        <v>5646.5463505500002</v>
      </c>
      <c r="U134" s="33">
        <v>5652.7481758100002</v>
      </c>
      <c r="V134" s="33">
        <v>5665.8516743700002</v>
      </c>
      <c r="W134" s="33">
        <v>5671.7399625799999</v>
      </c>
      <c r="X134" s="33">
        <v>5689.4379510300005</v>
      </c>
      <c r="Y134" s="33">
        <v>5751.6758516899999</v>
      </c>
    </row>
    <row r="135" spans="1:25" x14ac:dyDescent="0.2">
      <c r="A135" s="32">
        <v>20</v>
      </c>
      <c r="B135" s="33">
        <v>5874.7833284500002</v>
      </c>
      <c r="C135" s="33">
        <v>5904.1325697100001</v>
      </c>
      <c r="D135" s="33">
        <v>5889.5749503900006</v>
      </c>
      <c r="E135" s="33">
        <v>5876.41263463</v>
      </c>
      <c r="F135" s="33">
        <v>5848.5086887899997</v>
      </c>
      <c r="G135" s="33">
        <v>5800.03413662</v>
      </c>
      <c r="H135" s="33">
        <v>5764.3279646199999</v>
      </c>
      <c r="I135" s="33">
        <v>5743.8053239299998</v>
      </c>
      <c r="J135" s="33">
        <v>5713.81390483</v>
      </c>
      <c r="K135" s="33">
        <v>5707.9175988799998</v>
      </c>
      <c r="L135" s="33">
        <v>5714.57230712</v>
      </c>
      <c r="M135" s="33">
        <v>5742.4934741400002</v>
      </c>
      <c r="N135" s="33">
        <v>5758.2907516599998</v>
      </c>
      <c r="O135" s="33">
        <v>5767.3915178300003</v>
      </c>
      <c r="P135" s="33">
        <v>5792.2888442000003</v>
      </c>
      <c r="Q135" s="33">
        <v>5787.6539726400006</v>
      </c>
      <c r="R135" s="33">
        <v>5782.0175027300002</v>
      </c>
      <c r="S135" s="33">
        <v>5734.7411826899997</v>
      </c>
      <c r="T135" s="33">
        <v>5727.27341781</v>
      </c>
      <c r="U135" s="33">
        <v>5751.5029076700002</v>
      </c>
      <c r="V135" s="33">
        <v>5766.6428104500001</v>
      </c>
      <c r="W135" s="33">
        <v>5779.14947097</v>
      </c>
      <c r="X135" s="33">
        <v>5788.5969637099997</v>
      </c>
      <c r="Y135" s="33">
        <v>5880.8884282399995</v>
      </c>
    </row>
    <row r="136" spans="1:25" x14ac:dyDescent="0.2">
      <c r="A136" s="32">
        <v>21</v>
      </c>
      <c r="B136" s="33">
        <v>5893.81350277</v>
      </c>
      <c r="C136" s="33">
        <v>5900.6192923500003</v>
      </c>
      <c r="D136" s="33">
        <v>5915.1829070700005</v>
      </c>
      <c r="E136" s="33">
        <v>5909.1409020499996</v>
      </c>
      <c r="F136" s="33">
        <v>5897.8516577999999</v>
      </c>
      <c r="G136" s="33">
        <v>5873.7618637400001</v>
      </c>
      <c r="H136" s="33">
        <v>5835.7491993100002</v>
      </c>
      <c r="I136" s="33">
        <v>5776.3877956400001</v>
      </c>
      <c r="J136" s="33">
        <v>5720.5550383500004</v>
      </c>
      <c r="K136" s="33">
        <v>5732.6906886300003</v>
      </c>
      <c r="L136" s="33">
        <v>5725.3586586399997</v>
      </c>
      <c r="M136" s="33">
        <v>5744.5147975099999</v>
      </c>
      <c r="N136" s="33">
        <v>5759.4811383100005</v>
      </c>
      <c r="O136" s="33">
        <v>5794.5124170199997</v>
      </c>
      <c r="P136" s="33">
        <v>5816.4549204300001</v>
      </c>
      <c r="Q136" s="33">
        <v>5819.3656036399998</v>
      </c>
      <c r="R136" s="33">
        <v>5791.8050830100001</v>
      </c>
      <c r="S136" s="33">
        <v>5759.7798120899997</v>
      </c>
      <c r="T136" s="33">
        <v>5763.1096914400005</v>
      </c>
      <c r="U136" s="33">
        <v>5777.46132407</v>
      </c>
      <c r="V136" s="33">
        <v>5791.5109643400001</v>
      </c>
      <c r="W136" s="33">
        <v>5805.7288289200005</v>
      </c>
      <c r="X136" s="33">
        <v>5841.2535455899997</v>
      </c>
      <c r="Y136" s="33">
        <v>5866.7366441300001</v>
      </c>
    </row>
    <row r="137" spans="1:25" x14ac:dyDescent="0.2">
      <c r="A137" s="32">
        <v>22</v>
      </c>
      <c r="B137" s="33">
        <v>5884.2701622200002</v>
      </c>
      <c r="C137" s="33">
        <v>5924.3110632799999</v>
      </c>
      <c r="D137" s="33">
        <v>5935.5882220100002</v>
      </c>
      <c r="E137" s="33">
        <v>5952.27234107</v>
      </c>
      <c r="F137" s="33">
        <v>5937.0005797899994</v>
      </c>
      <c r="G137" s="33">
        <v>5933.3512697900005</v>
      </c>
      <c r="H137" s="33">
        <v>5934.1230220799998</v>
      </c>
      <c r="I137" s="33">
        <v>5930.36167484</v>
      </c>
      <c r="J137" s="33">
        <v>5882.5679297300003</v>
      </c>
      <c r="K137" s="33">
        <v>5824.4713379799996</v>
      </c>
      <c r="L137" s="33">
        <v>5787.9486372800002</v>
      </c>
      <c r="M137" s="33">
        <v>5776.0648958399997</v>
      </c>
      <c r="N137" s="33">
        <v>5775.0611854799999</v>
      </c>
      <c r="O137" s="33">
        <v>5797.6964817999997</v>
      </c>
      <c r="P137" s="33">
        <v>5814.8517404499999</v>
      </c>
      <c r="Q137" s="33">
        <v>5828.6590321100002</v>
      </c>
      <c r="R137" s="33">
        <v>5813.3147063899996</v>
      </c>
      <c r="S137" s="33">
        <v>5771.6565219900003</v>
      </c>
      <c r="T137" s="33">
        <v>5730.10966525</v>
      </c>
      <c r="U137" s="33">
        <v>5738.3385997400001</v>
      </c>
      <c r="V137" s="33">
        <v>5752.9924007299996</v>
      </c>
      <c r="W137" s="33">
        <v>5752.5822854099997</v>
      </c>
      <c r="X137" s="33">
        <v>5792.7953629499998</v>
      </c>
      <c r="Y137" s="33">
        <v>5836.0623333100002</v>
      </c>
    </row>
    <row r="138" spans="1:25" x14ac:dyDescent="0.2">
      <c r="A138" s="32">
        <v>23</v>
      </c>
      <c r="B138" s="33">
        <v>5847.3432232300001</v>
      </c>
      <c r="C138" s="33">
        <v>5842.5175906200002</v>
      </c>
      <c r="D138" s="33">
        <v>5833.7273905800002</v>
      </c>
      <c r="E138" s="33">
        <v>5846.7311130300004</v>
      </c>
      <c r="F138" s="33">
        <v>5845.7773269199997</v>
      </c>
      <c r="G138" s="33">
        <v>5838.3169239700001</v>
      </c>
      <c r="H138" s="33">
        <v>5872.2716872399997</v>
      </c>
      <c r="I138" s="33">
        <v>5824.8273355900001</v>
      </c>
      <c r="J138" s="33">
        <v>5764.6150148400002</v>
      </c>
      <c r="K138" s="33">
        <v>5747.1059338899995</v>
      </c>
      <c r="L138" s="33">
        <v>5723.3523680300004</v>
      </c>
      <c r="M138" s="33">
        <v>5742.9803818600003</v>
      </c>
      <c r="N138" s="33">
        <v>5770.2070608499998</v>
      </c>
      <c r="O138" s="33">
        <v>5780.7841936799996</v>
      </c>
      <c r="P138" s="33">
        <v>5797.1872010400002</v>
      </c>
      <c r="Q138" s="33">
        <v>5820.7951734799999</v>
      </c>
      <c r="R138" s="33">
        <v>5814.9600021200004</v>
      </c>
      <c r="S138" s="33">
        <v>5790.5213965599996</v>
      </c>
      <c r="T138" s="33">
        <v>5741.3130274699997</v>
      </c>
      <c r="U138" s="33">
        <v>5748.5922610100006</v>
      </c>
      <c r="V138" s="33">
        <v>5767.8655313999998</v>
      </c>
      <c r="W138" s="33">
        <v>5793.2313200799999</v>
      </c>
      <c r="X138" s="33">
        <v>5783.3011229200001</v>
      </c>
      <c r="Y138" s="33">
        <v>5803.4167218599996</v>
      </c>
    </row>
    <row r="139" spans="1:25" x14ac:dyDescent="0.2">
      <c r="A139" s="32">
        <v>24</v>
      </c>
      <c r="B139" s="33">
        <v>5756.5321009700001</v>
      </c>
      <c r="C139" s="33">
        <v>5754.5228126800002</v>
      </c>
      <c r="D139" s="33">
        <v>5745.2685262699997</v>
      </c>
      <c r="E139" s="33">
        <v>5742.3659383300001</v>
      </c>
      <c r="F139" s="33">
        <v>5752.6439101200003</v>
      </c>
      <c r="G139" s="33">
        <v>5736.8898833599997</v>
      </c>
      <c r="H139" s="33">
        <v>5730.0603684600001</v>
      </c>
      <c r="I139" s="33">
        <v>5712.4959457300001</v>
      </c>
      <c r="J139" s="33">
        <v>5672.7383305499998</v>
      </c>
      <c r="K139" s="33">
        <v>5640.7434049200001</v>
      </c>
      <c r="L139" s="33">
        <v>5643.69319722</v>
      </c>
      <c r="M139" s="33">
        <v>5652.4462861100001</v>
      </c>
      <c r="N139" s="33">
        <v>5670.9700982300001</v>
      </c>
      <c r="O139" s="33">
        <v>5678.2518722900004</v>
      </c>
      <c r="P139" s="33">
        <v>5708.8352002800002</v>
      </c>
      <c r="Q139" s="33">
        <v>5711.81449066</v>
      </c>
      <c r="R139" s="33">
        <v>5711.0612655699997</v>
      </c>
      <c r="S139" s="33">
        <v>5682.47230167</v>
      </c>
      <c r="T139" s="33">
        <v>5633.0943239999997</v>
      </c>
      <c r="U139" s="33">
        <v>5645.8461953599999</v>
      </c>
      <c r="V139" s="33">
        <v>5670.9850990200002</v>
      </c>
      <c r="W139" s="33">
        <v>5675.7619515200004</v>
      </c>
      <c r="X139" s="33">
        <v>5701.0866495600003</v>
      </c>
      <c r="Y139" s="33">
        <v>5725.8004115000003</v>
      </c>
    </row>
    <row r="140" spans="1:25" x14ac:dyDescent="0.2">
      <c r="A140" s="32">
        <v>25</v>
      </c>
      <c r="B140" s="33">
        <v>5774.4862042900004</v>
      </c>
      <c r="C140" s="33">
        <v>5802.8597480799999</v>
      </c>
      <c r="D140" s="33">
        <v>5813.8434040700004</v>
      </c>
      <c r="E140" s="33">
        <v>5828.59979148</v>
      </c>
      <c r="F140" s="33">
        <v>5826.2967590799999</v>
      </c>
      <c r="G140" s="33">
        <v>5811.7862612500003</v>
      </c>
      <c r="H140" s="33">
        <v>5813.7447121799996</v>
      </c>
      <c r="I140" s="33">
        <v>5819.7613362100001</v>
      </c>
      <c r="J140" s="33">
        <v>5798.6559596799998</v>
      </c>
      <c r="K140" s="33">
        <v>5764.9579909900003</v>
      </c>
      <c r="L140" s="33">
        <v>5734.1494232200002</v>
      </c>
      <c r="M140" s="33">
        <v>5706.5258125399996</v>
      </c>
      <c r="N140" s="33">
        <v>5719.0109472599997</v>
      </c>
      <c r="O140" s="33">
        <v>5721.8341636300001</v>
      </c>
      <c r="P140" s="33">
        <v>5737.8552136099997</v>
      </c>
      <c r="Q140" s="33">
        <v>5736.9609611599999</v>
      </c>
      <c r="R140" s="33">
        <v>5726.0097309800003</v>
      </c>
      <c r="S140" s="33">
        <v>5699.0626188699998</v>
      </c>
      <c r="T140" s="33">
        <v>5685.4877463399998</v>
      </c>
      <c r="U140" s="33">
        <v>5678.3281218900001</v>
      </c>
      <c r="V140" s="33">
        <v>5693.5189703899996</v>
      </c>
      <c r="W140" s="33">
        <v>5702.77356788</v>
      </c>
      <c r="X140" s="33">
        <v>5724.51513454</v>
      </c>
      <c r="Y140" s="33">
        <v>5759.8777918599999</v>
      </c>
    </row>
    <row r="141" spans="1:25" x14ac:dyDescent="0.2">
      <c r="A141" s="32">
        <v>26</v>
      </c>
      <c r="B141" s="33">
        <v>5806.4032643700002</v>
      </c>
      <c r="C141" s="33">
        <v>5851.9372713800003</v>
      </c>
      <c r="D141" s="33">
        <v>5878.003318</v>
      </c>
      <c r="E141" s="33">
        <v>5853.3764571000002</v>
      </c>
      <c r="F141" s="33">
        <v>5864.8999450700003</v>
      </c>
      <c r="G141" s="33">
        <v>5864.1549851300006</v>
      </c>
      <c r="H141" s="33">
        <v>5811.4763965000002</v>
      </c>
      <c r="I141" s="33">
        <v>5783.5630508800004</v>
      </c>
      <c r="J141" s="33">
        <v>5749.5812934799997</v>
      </c>
      <c r="K141" s="33">
        <v>5693.2524943200006</v>
      </c>
      <c r="L141" s="33">
        <v>5675.7688448600002</v>
      </c>
      <c r="M141" s="33">
        <v>5670.94131896</v>
      </c>
      <c r="N141" s="33">
        <v>5689.6024697299999</v>
      </c>
      <c r="O141" s="33">
        <v>5677.0985573600001</v>
      </c>
      <c r="P141" s="33">
        <v>5706.0832394299996</v>
      </c>
      <c r="Q141" s="33">
        <v>5721.6802279599997</v>
      </c>
      <c r="R141" s="33">
        <v>5712.1891258100004</v>
      </c>
      <c r="S141" s="33">
        <v>5700.5805426999996</v>
      </c>
      <c r="T141" s="33">
        <v>5658.2208861700001</v>
      </c>
      <c r="U141" s="33">
        <v>5667.22459256</v>
      </c>
      <c r="V141" s="33">
        <v>5675.5585615199998</v>
      </c>
      <c r="W141" s="33">
        <v>5682.3074934799997</v>
      </c>
      <c r="X141" s="33">
        <v>5726.23945086</v>
      </c>
      <c r="Y141" s="33">
        <v>5755.8158968500002</v>
      </c>
    </row>
    <row r="142" spans="1:25" x14ac:dyDescent="0.2">
      <c r="A142" s="32">
        <v>27</v>
      </c>
      <c r="B142" s="33">
        <v>5784.2588852600002</v>
      </c>
      <c r="C142" s="33">
        <v>5751.1383993500003</v>
      </c>
      <c r="D142" s="33">
        <v>5755.6708303899995</v>
      </c>
      <c r="E142" s="33">
        <v>5769.6472032299998</v>
      </c>
      <c r="F142" s="33">
        <v>5785.4083985899997</v>
      </c>
      <c r="G142" s="33">
        <v>5798.7806422599997</v>
      </c>
      <c r="H142" s="33">
        <v>5785.9716065800003</v>
      </c>
      <c r="I142" s="33">
        <v>5738.7124131299997</v>
      </c>
      <c r="J142" s="33">
        <v>5693.6013472599998</v>
      </c>
      <c r="K142" s="33">
        <v>5678.4478266300002</v>
      </c>
      <c r="L142" s="33">
        <v>5662.5439077000001</v>
      </c>
      <c r="M142" s="33">
        <v>5659.0902461900005</v>
      </c>
      <c r="N142" s="33">
        <v>5690.8820546699999</v>
      </c>
      <c r="O142" s="33">
        <v>5718.15039437</v>
      </c>
      <c r="P142" s="33">
        <v>5741.22477394</v>
      </c>
      <c r="Q142" s="33">
        <v>5710.3943615400003</v>
      </c>
      <c r="R142" s="33">
        <v>5729.9782516300002</v>
      </c>
      <c r="S142" s="33">
        <v>5708.0497307900005</v>
      </c>
      <c r="T142" s="33">
        <v>5675.44146697</v>
      </c>
      <c r="U142" s="33">
        <v>5683.9345769199999</v>
      </c>
      <c r="V142" s="33">
        <v>5709.9278565900004</v>
      </c>
      <c r="W142" s="33">
        <v>5742.7837504600002</v>
      </c>
      <c r="X142" s="33">
        <v>5747.7988505800004</v>
      </c>
      <c r="Y142" s="33">
        <v>5842.8986694899995</v>
      </c>
    </row>
    <row r="143" spans="1:25" x14ac:dyDescent="0.2">
      <c r="A143" s="32">
        <v>28</v>
      </c>
      <c r="B143" s="33">
        <v>5804.0485251299997</v>
      </c>
      <c r="C143" s="33">
        <v>5845.9641353999996</v>
      </c>
      <c r="D143" s="33">
        <v>5840.6085469500003</v>
      </c>
      <c r="E143" s="33">
        <v>5834.5285146400001</v>
      </c>
      <c r="F143" s="33">
        <v>5832.5869181600001</v>
      </c>
      <c r="G143" s="33">
        <v>5838.7378075400002</v>
      </c>
      <c r="H143" s="33">
        <v>5792.8451092800005</v>
      </c>
      <c r="I143" s="33">
        <v>5795.2875921300001</v>
      </c>
      <c r="J143" s="33">
        <v>5794.3086944200004</v>
      </c>
      <c r="K143" s="33">
        <v>5706.5360277600003</v>
      </c>
      <c r="L143" s="33">
        <v>5659.5501261600002</v>
      </c>
      <c r="M143" s="33">
        <v>5651.7579535000004</v>
      </c>
      <c r="N143" s="33">
        <v>5651.5216831199996</v>
      </c>
      <c r="O143" s="33">
        <v>5667.7273853799998</v>
      </c>
      <c r="P143" s="33">
        <v>5691.7483338700004</v>
      </c>
      <c r="Q143" s="33">
        <v>5703.4026889899997</v>
      </c>
      <c r="R143" s="33">
        <v>5702.2529557199996</v>
      </c>
      <c r="S143" s="33">
        <v>5676.2988007599997</v>
      </c>
      <c r="T143" s="33">
        <v>5649.1137685100002</v>
      </c>
      <c r="U143" s="33">
        <v>5649.95833795</v>
      </c>
      <c r="V143" s="33">
        <v>5669.2839846799998</v>
      </c>
      <c r="W143" s="33">
        <v>5667.9149451100002</v>
      </c>
      <c r="X143" s="33">
        <v>5693.0283419799998</v>
      </c>
      <c r="Y143" s="33">
        <v>5739.2092081400006</v>
      </c>
    </row>
    <row r="144" spans="1:25" x14ac:dyDescent="0.2">
      <c r="A144" s="32">
        <v>29</v>
      </c>
      <c r="B144" s="33">
        <v>5738.82527493</v>
      </c>
      <c r="C144" s="33">
        <v>5786.4514830999997</v>
      </c>
      <c r="D144" s="33">
        <v>5808.3774389600003</v>
      </c>
      <c r="E144" s="33">
        <v>5808.8493880200003</v>
      </c>
      <c r="F144" s="33">
        <v>5815.3683243200003</v>
      </c>
      <c r="G144" s="33">
        <v>5799.6569247300004</v>
      </c>
      <c r="H144" s="33">
        <v>5791.87966504</v>
      </c>
      <c r="I144" s="33">
        <v>5774.6533156300002</v>
      </c>
      <c r="J144" s="33">
        <v>5724.9644456999995</v>
      </c>
      <c r="K144" s="33">
        <v>5673.3034152600003</v>
      </c>
      <c r="L144" s="33">
        <v>5656.0296517500001</v>
      </c>
      <c r="M144" s="33">
        <v>5656.5210269399995</v>
      </c>
      <c r="N144" s="33">
        <v>5668.56992808</v>
      </c>
      <c r="O144" s="33">
        <v>5682.55463091</v>
      </c>
      <c r="P144" s="33">
        <v>5699.5406464400003</v>
      </c>
      <c r="Q144" s="33">
        <v>5705.8440953600002</v>
      </c>
      <c r="R144" s="33">
        <v>5698.4751895099998</v>
      </c>
      <c r="S144" s="33">
        <v>5681.2938487000001</v>
      </c>
      <c r="T144" s="33">
        <v>5635.2106113500004</v>
      </c>
      <c r="U144" s="33">
        <v>5629.0597252099997</v>
      </c>
      <c r="V144" s="33">
        <v>5638.7867092300003</v>
      </c>
      <c r="W144" s="33">
        <v>5647.9942527900002</v>
      </c>
      <c r="X144" s="33">
        <v>5675.2037968700006</v>
      </c>
      <c r="Y144" s="33">
        <v>5723.3511120900002</v>
      </c>
    </row>
    <row r="145" spans="1:25" ht="12.75" customHeight="1" x14ac:dyDescent="0.2">
      <c r="A145" s="32">
        <v>30</v>
      </c>
      <c r="B145" s="33">
        <v>5713.8876422399999</v>
      </c>
      <c r="C145" s="33">
        <v>5742.1830646799999</v>
      </c>
      <c r="D145" s="33">
        <v>5753.4429371999995</v>
      </c>
      <c r="E145" s="33">
        <v>5746.6735618700004</v>
      </c>
      <c r="F145" s="33">
        <v>5726.85155768</v>
      </c>
      <c r="G145" s="33">
        <v>5748.5206555000004</v>
      </c>
      <c r="H145" s="33">
        <v>5755.2360041000002</v>
      </c>
      <c r="I145" s="33">
        <v>5734.8819685099998</v>
      </c>
      <c r="J145" s="33">
        <v>5693.1628307499996</v>
      </c>
      <c r="K145" s="33">
        <v>5666.6741522399998</v>
      </c>
      <c r="L145" s="33">
        <v>5651.5758665699996</v>
      </c>
      <c r="M145" s="33">
        <v>5657.6272147300006</v>
      </c>
      <c r="N145" s="33">
        <v>5680.4182920399999</v>
      </c>
      <c r="O145" s="33">
        <v>5666.5067455999997</v>
      </c>
      <c r="P145" s="33">
        <v>5666.2997971799996</v>
      </c>
      <c r="Q145" s="33">
        <v>5666.8816063499999</v>
      </c>
      <c r="R145" s="33">
        <v>5677.9283956399995</v>
      </c>
      <c r="S145" s="33">
        <v>5649.9467108099998</v>
      </c>
      <c r="T145" s="33">
        <v>5659.3243125400004</v>
      </c>
      <c r="U145" s="33">
        <v>5680.6056425200004</v>
      </c>
      <c r="V145" s="33">
        <v>5712.0197756300004</v>
      </c>
      <c r="W145" s="33">
        <v>5727.9621059800002</v>
      </c>
      <c r="X145" s="33">
        <v>5732.5157890199998</v>
      </c>
      <c r="Y145" s="33">
        <v>5738.45170246</v>
      </c>
    </row>
    <row r="146" spans="1:25" x14ac:dyDescent="0.2">
      <c r="A146" s="32">
        <v>31</v>
      </c>
      <c r="B146" s="33">
        <v>5728.31329405</v>
      </c>
      <c r="C146" s="33">
        <v>5731.7010682500004</v>
      </c>
      <c r="D146" s="33">
        <v>5735.9421866499997</v>
      </c>
      <c r="E146" s="33">
        <v>5734.24967354</v>
      </c>
      <c r="F146" s="33">
        <v>5738.7838293000004</v>
      </c>
      <c r="G146" s="33">
        <v>5735.79041375</v>
      </c>
      <c r="H146" s="33">
        <v>5706.4041118499999</v>
      </c>
      <c r="I146" s="33">
        <v>5688.5527839599999</v>
      </c>
      <c r="J146" s="33">
        <v>5657.4582188000004</v>
      </c>
      <c r="K146" s="33">
        <v>5652.5259224399997</v>
      </c>
      <c r="L146" s="33">
        <v>5647.8051275300004</v>
      </c>
      <c r="M146" s="33">
        <v>5656.2588931299997</v>
      </c>
      <c r="N146" s="33">
        <v>5673.4643220899998</v>
      </c>
      <c r="O146" s="33">
        <v>5683.2778055099998</v>
      </c>
      <c r="P146" s="33">
        <v>5696.1788473699999</v>
      </c>
      <c r="Q146" s="33">
        <v>5700.8783977800003</v>
      </c>
      <c r="R146" s="33">
        <v>5704.0709939400003</v>
      </c>
      <c r="S146" s="33">
        <v>5690.3794974100001</v>
      </c>
      <c r="T146" s="33">
        <v>5662.7586343299999</v>
      </c>
      <c r="U146" s="33">
        <v>5656.3261615199999</v>
      </c>
      <c r="V146" s="33">
        <v>5676.6766431799997</v>
      </c>
      <c r="W146" s="33">
        <v>5693.7093621900003</v>
      </c>
      <c r="X146" s="33">
        <v>5675.5132885499997</v>
      </c>
      <c r="Y146" s="33">
        <v>5776.9419794300002</v>
      </c>
    </row>
    <row r="148" spans="1:25" ht="15" x14ac:dyDescent="0.25">
      <c r="A148" s="50" t="s">
        <v>109</v>
      </c>
      <c r="L148" s="51">
        <v>687504.08823004109</v>
      </c>
    </row>
    <row r="150" spans="1:25" ht="36.75" customHeight="1" x14ac:dyDescent="0.2">
      <c r="A150" s="116" t="s">
        <v>141</v>
      </c>
      <c r="B150" s="116"/>
      <c r="C150" s="116"/>
      <c r="D150" s="116"/>
      <c r="E150" s="116"/>
      <c r="F150" s="116"/>
      <c r="G150" s="116"/>
      <c r="H150" s="116"/>
      <c r="I150" s="116"/>
      <c r="J150" s="116"/>
      <c r="K150" s="116"/>
      <c r="L150" s="116"/>
      <c r="M150" s="116"/>
      <c r="N150" s="116"/>
      <c r="O150" s="116"/>
      <c r="P150" s="116"/>
      <c r="Q150" s="116"/>
      <c r="R150" s="116"/>
      <c r="S150" s="116"/>
      <c r="T150" s="116"/>
      <c r="U150" s="116"/>
      <c r="V150" s="116"/>
      <c r="W150" s="116"/>
      <c r="X150" s="116"/>
      <c r="Y150" s="116"/>
    </row>
  </sheetData>
  <mergeCells count="12">
    <mergeCell ref="A4:Y4"/>
    <mergeCell ref="A1:Y1"/>
    <mergeCell ref="A44:A45"/>
    <mergeCell ref="B44:Y44"/>
    <mergeCell ref="A150:Y150"/>
    <mergeCell ref="A114:A115"/>
    <mergeCell ref="B114:Y114"/>
    <mergeCell ref="A79:A80"/>
    <mergeCell ref="B79:Y79"/>
    <mergeCell ref="B9:Y9"/>
    <mergeCell ref="A9:A10"/>
    <mergeCell ref="A5:Y5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E227"/>
  <sheetViews>
    <sheetView view="pageBreakPreview" topLeftCell="A193" zoomScale="85" zoomScaleNormal="100" zoomScaleSheetLayoutView="85" workbookViewId="0">
      <selection activeCell="P225" sqref="P225"/>
    </sheetView>
  </sheetViews>
  <sheetFormatPr defaultRowHeight="12.75" x14ac:dyDescent="0.2"/>
  <cols>
    <col min="1" max="1" width="8" style="9" customWidth="1"/>
    <col min="2" max="25" width="12.7109375" style="9" customWidth="1"/>
    <col min="26" max="16384" width="9.140625" style="9"/>
  </cols>
  <sheetData>
    <row r="1" spans="1:83" ht="30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2023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83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83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83" ht="15" x14ac:dyDescent="0.25">
      <c r="A4" s="113" t="s">
        <v>100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83" ht="64.5" customHeight="1" x14ac:dyDescent="0.25">
      <c r="A5" s="120" t="s">
        <v>101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83" ht="36.75" customHeight="1" x14ac:dyDescent="0.2"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</row>
    <row r="7" spans="1:83" ht="15" x14ac:dyDescent="0.25">
      <c r="A7" s="50" t="s">
        <v>110</v>
      </c>
    </row>
    <row r="8" spans="1:83" x14ac:dyDescent="0.2">
      <c r="A8" s="29"/>
      <c r="B8" s="30"/>
    </row>
    <row r="9" spans="1:83" ht="43.5" customHeight="1" x14ac:dyDescent="0.2">
      <c r="A9" s="114" t="s">
        <v>0</v>
      </c>
      <c r="B9" s="117" t="s">
        <v>12</v>
      </c>
      <c r="C9" s="118"/>
      <c r="D9" s="118"/>
      <c r="E9" s="118"/>
      <c r="F9" s="118"/>
      <c r="G9" s="118"/>
      <c r="H9" s="118"/>
      <c r="I9" s="118"/>
      <c r="J9" s="118"/>
      <c r="K9" s="118"/>
      <c r="L9" s="118"/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9"/>
    </row>
    <row r="10" spans="1:83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83" x14ac:dyDescent="0.2">
      <c r="A11" s="32">
        <v>1</v>
      </c>
      <c r="B11" s="33">
        <v>2256.9474396000001</v>
      </c>
      <c r="C11" s="33">
        <v>2275.3808374799996</v>
      </c>
      <c r="D11" s="33">
        <v>2216.52547757</v>
      </c>
      <c r="E11" s="33">
        <v>2211.6834467799999</v>
      </c>
      <c r="F11" s="33">
        <v>2210.6154266399999</v>
      </c>
      <c r="G11" s="33">
        <v>2215.8275537499999</v>
      </c>
      <c r="H11" s="33">
        <v>2217.62140486</v>
      </c>
      <c r="I11" s="33">
        <v>2215.0245080899999</v>
      </c>
      <c r="J11" s="33">
        <v>2214.6816578399998</v>
      </c>
      <c r="K11" s="33">
        <v>2241.5590803999999</v>
      </c>
      <c r="L11" s="33">
        <v>2222.3275149299998</v>
      </c>
      <c r="M11" s="33">
        <v>2207.6149035899998</v>
      </c>
      <c r="N11" s="33">
        <v>2194.5150537300001</v>
      </c>
      <c r="O11" s="33">
        <v>2184.6193502199999</v>
      </c>
      <c r="P11" s="33">
        <v>2210.0990240199999</v>
      </c>
      <c r="Q11" s="33">
        <v>2199.5977788099999</v>
      </c>
      <c r="R11" s="33">
        <v>2185.9776232999998</v>
      </c>
      <c r="S11" s="33">
        <v>2121.5326730399997</v>
      </c>
      <c r="T11" s="33">
        <v>2104.2176131699998</v>
      </c>
      <c r="U11" s="33">
        <v>2122.7614858500001</v>
      </c>
      <c r="V11" s="33">
        <v>2127.7441991599999</v>
      </c>
      <c r="W11" s="33">
        <v>2153.0951738499998</v>
      </c>
      <c r="X11" s="33">
        <v>2189.8277748400001</v>
      </c>
      <c r="Y11" s="33">
        <v>2282.3515794699997</v>
      </c>
    </row>
    <row r="12" spans="1:83" x14ac:dyDescent="0.2">
      <c r="A12" s="32">
        <v>2</v>
      </c>
      <c r="B12" s="33">
        <v>2266.8409316899997</v>
      </c>
      <c r="C12" s="33">
        <v>2246.5409606399999</v>
      </c>
      <c r="D12" s="33">
        <v>2266.3430736199998</v>
      </c>
      <c r="E12" s="33">
        <v>2261.1495242299998</v>
      </c>
      <c r="F12" s="33">
        <v>2243.23250667</v>
      </c>
      <c r="G12" s="33">
        <v>2239.4752348399998</v>
      </c>
      <c r="H12" s="33">
        <v>2216.7276771500001</v>
      </c>
      <c r="I12" s="33">
        <v>2197.4433878499999</v>
      </c>
      <c r="J12" s="33">
        <v>2172.7541908600001</v>
      </c>
      <c r="K12" s="33">
        <v>2161.1273903900001</v>
      </c>
      <c r="L12" s="33">
        <v>2148.2424815099998</v>
      </c>
      <c r="M12" s="33">
        <v>2170.6594185700001</v>
      </c>
      <c r="N12" s="33">
        <v>2167.7330460600001</v>
      </c>
      <c r="O12" s="33">
        <v>2169.88377451</v>
      </c>
      <c r="P12" s="33">
        <v>2180.1689118700001</v>
      </c>
      <c r="Q12" s="33">
        <v>2163.3694560199997</v>
      </c>
      <c r="R12" s="33">
        <v>2128.9633051999999</v>
      </c>
      <c r="S12" s="33">
        <v>2090.5723097999999</v>
      </c>
      <c r="T12" s="33">
        <v>2074.2997535199997</v>
      </c>
      <c r="U12" s="33">
        <v>2102.9397993699999</v>
      </c>
      <c r="V12" s="33">
        <v>2117.1817680599997</v>
      </c>
      <c r="W12" s="33">
        <v>2129.5744931199997</v>
      </c>
      <c r="X12" s="33">
        <v>2160.8330176499999</v>
      </c>
      <c r="Y12" s="33">
        <v>2219.9082949799999</v>
      </c>
    </row>
    <row r="13" spans="1:83" x14ac:dyDescent="0.2">
      <c r="A13" s="32">
        <v>3</v>
      </c>
      <c r="B13" s="33">
        <v>2206.23837564</v>
      </c>
      <c r="C13" s="33">
        <v>2180.3599833899998</v>
      </c>
      <c r="D13" s="33">
        <v>2182.1122802099999</v>
      </c>
      <c r="E13" s="33">
        <v>2155.6909409499999</v>
      </c>
      <c r="F13" s="33">
        <v>2172.0727075199998</v>
      </c>
      <c r="G13" s="33">
        <v>2180.1535705000001</v>
      </c>
      <c r="H13" s="33">
        <v>2155.0639247700001</v>
      </c>
      <c r="I13" s="33">
        <v>2132.3530359199999</v>
      </c>
      <c r="J13" s="33">
        <v>2117.57675268</v>
      </c>
      <c r="K13" s="33">
        <v>2129.9899055000001</v>
      </c>
      <c r="L13" s="33">
        <v>2151.1151667199997</v>
      </c>
      <c r="M13" s="33">
        <v>2157.4991957100001</v>
      </c>
      <c r="N13" s="33">
        <v>2192.75074735</v>
      </c>
      <c r="O13" s="33">
        <v>2206.1996487699998</v>
      </c>
      <c r="P13" s="33">
        <v>2198.7587245899999</v>
      </c>
      <c r="Q13" s="33">
        <v>2183.0059917999997</v>
      </c>
      <c r="R13" s="33">
        <v>2128.3017041099997</v>
      </c>
      <c r="S13" s="33">
        <v>2110.64503522</v>
      </c>
      <c r="T13" s="33">
        <v>2110.5708382499997</v>
      </c>
      <c r="U13" s="33">
        <v>2119.24605406</v>
      </c>
      <c r="V13" s="33">
        <v>2128.3725085000001</v>
      </c>
      <c r="W13" s="33">
        <v>2168.1636156699997</v>
      </c>
      <c r="X13" s="33">
        <v>2191.53925798</v>
      </c>
      <c r="Y13" s="33">
        <v>2243.4513991700001</v>
      </c>
    </row>
    <row r="14" spans="1:83" x14ac:dyDescent="0.2">
      <c r="A14" s="32">
        <v>4</v>
      </c>
      <c r="B14" s="33">
        <v>2204.1341792999997</v>
      </c>
      <c r="C14" s="33">
        <v>2244.5369825399998</v>
      </c>
      <c r="D14" s="33">
        <v>2269.6163534599996</v>
      </c>
      <c r="E14" s="33">
        <v>2281.2354333499998</v>
      </c>
      <c r="F14" s="33">
        <v>2256.8711098700001</v>
      </c>
      <c r="G14" s="33">
        <v>2168.35594141</v>
      </c>
      <c r="H14" s="33">
        <v>2161.57803569</v>
      </c>
      <c r="I14" s="33">
        <v>2134.3643646199998</v>
      </c>
      <c r="J14" s="33">
        <v>2103.7368473199999</v>
      </c>
      <c r="K14" s="33">
        <v>2089.0286521499997</v>
      </c>
      <c r="L14" s="33">
        <v>2076.8076160199998</v>
      </c>
      <c r="M14" s="33">
        <v>2076.9229384400001</v>
      </c>
      <c r="N14" s="33">
        <v>2102.2426360899999</v>
      </c>
      <c r="O14" s="33">
        <v>2099.5642133399997</v>
      </c>
      <c r="P14" s="33">
        <v>2107.3865793099999</v>
      </c>
      <c r="Q14" s="33">
        <v>2100.35217534</v>
      </c>
      <c r="R14" s="33">
        <v>2093.0964821699999</v>
      </c>
      <c r="S14" s="33">
        <v>2029.0786895299998</v>
      </c>
      <c r="T14" s="33">
        <v>2033.0274123199997</v>
      </c>
      <c r="U14" s="33">
        <v>2050.7720312399997</v>
      </c>
      <c r="V14" s="33">
        <v>2064.8760679799998</v>
      </c>
      <c r="W14" s="33">
        <v>2079.8257158500001</v>
      </c>
      <c r="X14" s="33">
        <v>2104.20977894</v>
      </c>
      <c r="Y14" s="33">
        <v>2131.8559393699998</v>
      </c>
    </row>
    <row r="15" spans="1:83" x14ac:dyDescent="0.2">
      <c r="A15" s="32">
        <v>5</v>
      </c>
      <c r="B15" s="33">
        <v>2131.8024045799998</v>
      </c>
      <c r="C15" s="33">
        <v>2108.3675949799999</v>
      </c>
      <c r="D15" s="33">
        <v>2121.63802953</v>
      </c>
      <c r="E15" s="33">
        <v>2139.48250749</v>
      </c>
      <c r="F15" s="33">
        <v>2191.1553158500001</v>
      </c>
      <c r="G15" s="33">
        <v>2186.7547093200001</v>
      </c>
      <c r="H15" s="33">
        <v>2187.1630858399999</v>
      </c>
      <c r="I15" s="33">
        <v>2173.7642000699998</v>
      </c>
      <c r="J15" s="33">
        <v>2153.7429512399999</v>
      </c>
      <c r="K15" s="33">
        <v>2107.71979418</v>
      </c>
      <c r="L15" s="33">
        <v>2089.3410436899999</v>
      </c>
      <c r="M15" s="33">
        <v>2082.95821742</v>
      </c>
      <c r="N15" s="33">
        <v>2095.4542937900001</v>
      </c>
      <c r="O15" s="33">
        <v>2118.7373626200001</v>
      </c>
      <c r="P15" s="33">
        <v>2116.2534090499998</v>
      </c>
      <c r="Q15" s="33">
        <v>2123.3378453099999</v>
      </c>
      <c r="R15" s="33">
        <v>2129.6401971800001</v>
      </c>
      <c r="S15" s="33">
        <v>2154.36746477</v>
      </c>
      <c r="T15" s="33">
        <v>2067.2456202999997</v>
      </c>
      <c r="U15" s="33">
        <v>2083.3584467799997</v>
      </c>
      <c r="V15" s="33">
        <v>2095.6941114399997</v>
      </c>
      <c r="W15" s="33">
        <v>2105.3226774099999</v>
      </c>
      <c r="X15" s="33">
        <v>2132.067751</v>
      </c>
      <c r="Y15" s="33">
        <v>2149.6555079699997</v>
      </c>
    </row>
    <row r="16" spans="1:83" x14ac:dyDescent="0.2">
      <c r="A16" s="32">
        <v>6</v>
      </c>
      <c r="B16" s="33">
        <v>2039.38315758</v>
      </c>
      <c r="C16" s="33">
        <v>2061.1779616399999</v>
      </c>
      <c r="D16" s="33">
        <v>2075.6480427699998</v>
      </c>
      <c r="E16" s="33">
        <v>2071.7947248599999</v>
      </c>
      <c r="F16" s="33">
        <v>2058.6669398599997</v>
      </c>
      <c r="G16" s="33">
        <v>2049.6460319600001</v>
      </c>
      <c r="H16" s="33">
        <v>2031.9163115199999</v>
      </c>
      <c r="I16" s="33">
        <v>1982.4555013899999</v>
      </c>
      <c r="J16" s="33">
        <v>1933.7355442899998</v>
      </c>
      <c r="K16" s="33">
        <v>1919.0796657000001</v>
      </c>
      <c r="L16" s="33">
        <v>1918.61208988</v>
      </c>
      <c r="M16" s="33">
        <v>1937.4221739099999</v>
      </c>
      <c r="N16" s="33">
        <v>1967.36327368</v>
      </c>
      <c r="O16" s="33">
        <v>1998.9653987699999</v>
      </c>
      <c r="P16" s="33">
        <v>2025.5888121200001</v>
      </c>
      <c r="Q16" s="33">
        <v>2024.3969069</v>
      </c>
      <c r="R16" s="33">
        <v>1975.5362047200001</v>
      </c>
      <c r="S16" s="33">
        <v>1953.9146935499998</v>
      </c>
      <c r="T16" s="33">
        <v>1960.6126323399999</v>
      </c>
      <c r="U16" s="33">
        <v>1963.8536102899998</v>
      </c>
      <c r="V16" s="33">
        <v>1964.16409858</v>
      </c>
      <c r="W16" s="33">
        <v>1966.40054814</v>
      </c>
      <c r="X16" s="33">
        <v>1977.30239527</v>
      </c>
      <c r="Y16" s="33">
        <v>2030.9581225699999</v>
      </c>
    </row>
    <row r="17" spans="1:25" x14ac:dyDescent="0.2">
      <c r="A17" s="32">
        <v>7</v>
      </c>
      <c r="B17" s="33">
        <v>2121.6267483900001</v>
      </c>
      <c r="C17" s="33">
        <v>2164.5583556299998</v>
      </c>
      <c r="D17" s="33">
        <v>2185.5129671199998</v>
      </c>
      <c r="E17" s="33">
        <v>2193.1852126599997</v>
      </c>
      <c r="F17" s="33">
        <v>2179.2350876999999</v>
      </c>
      <c r="G17" s="33">
        <v>2175.58572409</v>
      </c>
      <c r="H17" s="33">
        <v>2150.3403151799998</v>
      </c>
      <c r="I17" s="33">
        <v>2145.23019174</v>
      </c>
      <c r="J17" s="33">
        <v>2088.0189185700001</v>
      </c>
      <c r="K17" s="33">
        <v>2069.0374619300001</v>
      </c>
      <c r="L17" s="33">
        <v>2044.58291375</v>
      </c>
      <c r="M17" s="33">
        <v>2064.1496097599997</v>
      </c>
      <c r="N17" s="33">
        <v>2092.6081026399997</v>
      </c>
      <c r="O17" s="33">
        <v>2100.6968442100001</v>
      </c>
      <c r="P17" s="33">
        <v>2118.0380216799999</v>
      </c>
      <c r="Q17" s="33">
        <v>2108.6015023499999</v>
      </c>
      <c r="R17" s="33">
        <v>2075.0734318499999</v>
      </c>
      <c r="S17" s="33">
        <v>2055.3134551799999</v>
      </c>
      <c r="T17" s="33">
        <v>2060.4923426999999</v>
      </c>
      <c r="U17" s="33">
        <v>2062.0505223999999</v>
      </c>
      <c r="V17" s="33">
        <v>2082.2443263599998</v>
      </c>
      <c r="W17" s="33">
        <v>2086.4522030899998</v>
      </c>
      <c r="X17" s="33">
        <v>2073.6231903600001</v>
      </c>
      <c r="Y17" s="33">
        <v>2151.8333011099999</v>
      </c>
    </row>
    <row r="18" spans="1:25" x14ac:dyDescent="0.2">
      <c r="A18" s="32">
        <v>8</v>
      </c>
      <c r="B18" s="33">
        <v>2283.5688139399999</v>
      </c>
      <c r="C18" s="33">
        <v>2313.9298421799999</v>
      </c>
      <c r="D18" s="33">
        <v>2344.2388606</v>
      </c>
      <c r="E18" s="33">
        <v>2344.4137889799999</v>
      </c>
      <c r="F18" s="33">
        <v>2344.3549747699999</v>
      </c>
      <c r="G18" s="33">
        <v>2328.0167016799996</v>
      </c>
      <c r="H18" s="33">
        <v>2315.1341900399998</v>
      </c>
      <c r="I18" s="33">
        <v>2253.12261644</v>
      </c>
      <c r="J18" s="33">
        <v>2223.36284531</v>
      </c>
      <c r="K18" s="33">
        <v>2196.95470789</v>
      </c>
      <c r="L18" s="33">
        <v>2194.26570954</v>
      </c>
      <c r="M18" s="33">
        <v>2212.4857624799997</v>
      </c>
      <c r="N18" s="33">
        <v>2222.0044894799998</v>
      </c>
      <c r="O18" s="33">
        <v>2246.02183367</v>
      </c>
      <c r="P18" s="33">
        <v>2250.4605974000001</v>
      </c>
      <c r="Q18" s="33">
        <v>2240.72004315</v>
      </c>
      <c r="R18" s="33">
        <v>2210.3707241299999</v>
      </c>
      <c r="S18" s="33">
        <v>2131.5329587299998</v>
      </c>
      <c r="T18" s="33">
        <v>2144.2821644799997</v>
      </c>
      <c r="U18" s="33">
        <v>2158.2610205199999</v>
      </c>
      <c r="V18" s="33">
        <v>2183.8084473700001</v>
      </c>
      <c r="W18" s="33">
        <v>2214.0293137999997</v>
      </c>
      <c r="X18" s="33">
        <v>2254.8438236100001</v>
      </c>
      <c r="Y18" s="33">
        <v>2294.5337304</v>
      </c>
    </row>
    <row r="19" spans="1:25" x14ac:dyDescent="0.2">
      <c r="A19" s="32">
        <v>9</v>
      </c>
      <c r="B19" s="33">
        <v>2233.0151965699997</v>
      </c>
      <c r="C19" s="33">
        <v>2212.10083446</v>
      </c>
      <c r="D19" s="33">
        <v>2191.0719183599999</v>
      </c>
      <c r="E19" s="33">
        <v>2186.5710813799997</v>
      </c>
      <c r="F19" s="33">
        <v>2199.3344361999998</v>
      </c>
      <c r="G19" s="33">
        <v>2184.0678966099999</v>
      </c>
      <c r="H19" s="33">
        <v>2198.9037748199999</v>
      </c>
      <c r="I19" s="33">
        <v>2196.1772523300001</v>
      </c>
      <c r="J19" s="33">
        <v>2239.4566638900001</v>
      </c>
      <c r="K19" s="33">
        <v>2218.79605696</v>
      </c>
      <c r="L19" s="33">
        <v>2196.7875951599999</v>
      </c>
      <c r="M19" s="33">
        <v>2215.9390040899998</v>
      </c>
      <c r="N19" s="33">
        <v>2191.0730165699997</v>
      </c>
      <c r="O19" s="33">
        <v>2190.1146816099999</v>
      </c>
      <c r="P19" s="33">
        <v>2198.5870615899998</v>
      </c>
      <c r="Q19" s="33">
        <v>2195.4560888299998</v>
      </c>
      <c r="R19" s="33">
        <v>2207.19526339</v>
      </c>
      <c r="S19" s="33">
        <v>2193.0543389499999</v>
      </c>
      <c r="T19" s="33">
        <v>2150.7184287099999</v>
      </c>
      <c r="U19" s="33">
        <v>2150.7457874299998</v>
      </c>
      <c r="V19" s="33">
        <v>2200.9564780799997</v>
      </c>
      <c r="W19" s="33">
        <v>2198.91025528</v>
      </c>
      <c r="X19" s="33">
        <v>2219.5474360999997</v>
      </c>
      <c r="Y19" s="33">
        <v>2254.63875117</v>
      </c>
    </row>
    <row r="20" spans="1:25" x14ac:dyDescent="0.2">
      <c r="A20" s="32">
        <v>10</v>
      </c>
      <c r="B20" s="33">
        <v>2111.5480938299997</v>
      </c>
      <c r="C20" s="33">
        <v>2137.0100830399997</v>
      </c>
      <c r="D20" s="33">
        <v>2151.22894133</v>
      </c>
      <c r="E20" s="33">
        <v>2154.7576547999997</v>
      </c>
      <c r="F20" s="33">
        <v>2181.4424512999999</v>
      </c>
      <c r="G20" s="33">
        <v>2178.6778110400001</v>
      </c>
      <c r="H20" s="33">
        <v>2159.45650776</v>
      </c>
      <c r="I20" s="33">
        <v>2124.6341345999999</v>
      </c>
      <c r="J20" s="33">
        <v>2095.8737483699997</v>
      </c>
      <c r="K20" s="33">
        <v>2071.2892440299997</v>
      </c>
      <c r="L20" s="33">
        <v>2062.7666674100001</v>
      </c>
      <c r="M20" s="33">
        <v>2073.1951430700001</v>
      </c>
      <c r="N20" s="33">
        <v>2071.9420149799998</v>
      </c>
      <c r="O20" s="33">
        <v>2095.1585525099999</v>
      </c>
      <c r="P20" s="33">
        <v>2106.373834</v>
      </c>
      <c r="Q20" s="33">
        <v>2123.12880378</v>
      </c>
      <c r="R20" s="33">
        <v>2101.54610245</v>
      </c>
      <c r="S20" s="33">
        <v>2060.0432777599999</v>
      </c>
      <c r="T20" s="33">
        <v>2041.1374822600001</v>
      </c>
      <c r="U20" s="33">
        <v>2038.7340769100001</v>
      </c>
      <c r="V20" s="33">
        <v>2053.02154496</v>
      </c>
      <c r="W20" s="33">
        <v>2053.8595717200001</v>
      </c>
      <c r="X20" s="33">
        <v>2083.3906408399998</v>
      </c>
      <c r="Y20" s="33">
        <v>2115.9147473600001</v>
      </c>
    </row>
    <row r="21" spans="1:25" x14ac:dyDescent="0.2">
      <c r="A21" s="32">
        <v>11</v>
      </c>
      <c r="B21" s="33">
        <v>2038.2560290299998</v>
      </c>
      <c r="C21" s="33">
        <v>2049.4078687799997</v>
      </c>
      <c r="D21" s="33">
        <v>2037.2860342099998</v>
      </c>
      <c r="E21" s="33">
        <v>2034.64467629</v>
      </c>
      <c r="F21" s="33">
        <v>2029.04048259</v>
      </c>
      <c r="G21" s="33">
        <v>2035.1839570299999</v>
      </c>
      <c r="H21" s="33">
        <v>2031.2265801599997</v>
      </c>
      <c r="I21" s="33">
        <v>2022.8809274499999</v>
      </c>
      <c r="J21" s="33">
        <v>1996.0986145899997</v>
      </c>
      <c r="K21" s="33">
        <v>1986.9053750600001</v>
      </c>
      <c r="L21" s="33">
        <v>1997.36111897</v>
      </c>
      <c r="M21" s="33">
        <v>2004.2075996899998</v>
      </c>
      <c r="N21" s="33">
        <v>2029.1365626399997</v>
      </c>
      <c r="O21" s="33">
        <v>1995.6065523100001</v>
      </c>
      <c r="P21" s="33">
        <v>2023.3119883099998</v>
      </c>
      <c r="Q21" s="33">
        <v>2032.6255397699997</v>
      </c>
      <c r="R21" s="33">
        <v>2035.49669146</v>
      </c>
      <c r="S21" s="33">
        <v>2019.6249757800001</v>
      </c>
      <c r="T21" s="33">
        <v>1971.1915260199999</v>
      </c>
      <c r="U21" s="33">
        <v>1985.7147174399997</v>
      </c>
      <c r="V21" s="33">
        <v>2012.1925093999998</v>
      </c>
      <c r="W21" s="33">
        <v>2014.9054621099999</v>
      </c>
      <c r="X21" s="33">
        <v>2028.7834945599998</v>
      </c>
      <c r="Y21" s="33">
        <v>2065.5758478799999</v>
      </c>
    </row>
    <row r="22" spans="1:25" x14ac:dyDescent="0.2">
      <c r="A22" s="32">
        <v>12</v>
      </c>
      <c r="B22" s="33">
        <v>2074.5356514999999</v>
      </c>
      <c r="C22" s="33">
        <v>2106.1779527599997</v>
      </c>
      <c r="D22" s="33">
        <v>2130.4717025099999</v>
      </c>
      <c r="E22" s="33">
        <v>2129.9293721899999</v>
      </c>
      <c r="F22" s="33">
        <v>2133.0917563999997</v>
      </c>
      <c r="G22" s="33">
        <v>2125.1123914699997</v>
      </c>
      <c r="H22" s="33">
        <v>2101.18268898</v>
      </c>
      <c r="I22" s="33">
        <v>2062.8187763299998</v>
      </c>
      <c r="J22" s="33">
        <v>2006.81363212</v>
      </c>
      <c r="K22" s="33">
        <v>2005.0514173299998</v>
      </c>
      <c r="L22" s="33">
        <v>1994.92808221</v>
      </c>
      <c r="M22" s="33">
        <v>1992.1384879399998</v>
      </c>
      <c r="N22" s="33">
        <v>2016.5013444199999</v>
      </c>
      <c r="O22" s="33">
        <v>2031.8082172999998</v>
      </c>
      <c r="P22" s="33">
        <v>2016.9062715299997</v>
      </c>
      <c r="Q22" s="33">
        <v>2022.6534631899999</v>
      </c>
      <c r="R22" s="33">
        <v>2027.5204633099997</v>
      </c>
      <c r="S22" s="33">
        <v>2030.3307111899999</v>
      </c>
      <c r="T22" s="33">
        <v>2005.12053913</v>
      </c>
      <c r="U22" s="33">
        <v>1993.3883582799999</v>
      </c>
      <c r="V22" s="33">
        <v>2003.1763975499998</v>
      </c>
      <c r="W22" s="33">
        <v>2006.0403877499998</v>
      </c>
      <c r="X22" s="33">
        <v>2028.25706408</v>
      </c>
      <c r="Y22" s="33">
        <v>2036.70767871</v>
      </c>
    </row>
    <row r="23" spans="1:25" x14ac:dyDescent="0.2">
      <c r="A23" s="32">
        <v>13</v>
      </c>
      <c r="B23" s="33">
        <v>2163.0667524199998</v>
      </c>
      <c r="C23" s="33">
        <v>2179.1727020399999</v>
      </c>
      <c r="D23" s="33">
        <v>2183.2407375899998</v>
      </c>
      <c r="E23" s="33">
        <v>2188.3893505799997</v>
      </c>
      <c r="F23" s="33">
        <v>2188.5031480799998</v>
      </c>
      <c r="G23" s="33">
        <v>2150.6697980099998</v>
      </c>
      <c r="H23" s="33">
        <v>2085.5001669899998</v>
      </c>
      <c r="I23" s="33">
        <v>2060.8871646099997</v>
      </c>
      <c r="J23" s="33">
        <v>2042.25970947</v>
      </c>
      <c r="K23" s="33">
        <v>2017.0403981899999</v>
      </c>
      <c r="L23" s="33">
        <v>2006.5417851799998</v>
      </c>
      <c r="M23" s="33">
        <v>2030.5787706299998</v>
      </c>
      <c r="N23" s="33">
        <v>2059.7239113199998</v>
      </c>
      <c r="O23" s="33">
        <v>2076.2219153399997</v>
      </c>
      <c r="P23" s="33">
        <v>2063.81255904</v>
      </c>
      <c r="Q23" s="33">
        <v>2062.0714710799998</v>
      </c>
      <c r="R23" s="33">
        <v>2045.3832196799999</v>
      </c>
      <c r="S23" s="33">
        <v>2015.0264320799997</v>
      </c>
      <c r="T23" s="33">
        <v>2016.8992177800001</v>
      </c>
      <c r="U23" s="33">
        <v>2032.0533577199999</v>
      </c>
      <c r="V23" s="33">
        <v>2037.1756954100001</v>
      </c>
      <c r="W23" s="33">
        <v>2055.90961066</v>
      </c>
      <c r="X23" s="33">
        <v>2089.25132768</v>
      </c>
      <c r="Y23" s="33">
        <v>2183.4682327400001</v>
      </c>
    </row>
    <row r="24" spans="1:25" x14ac:dyDescent="0.2">
      <c r="A24" s="32">
        <v>14</v>
      </c>
      <c r="B24" s="33">
        <v>2047.8423559099997</v>
      </c>
      <c r="C24" s="33">
        <v>2024.9761292899998</v>
      </c>
      <c r="D24" s="33">
        <v>2039.5507050299998</v>
      </c>
      <c r="E24" s="33">
        <v>2012.8676207399999</v>
      </c>
      <c r="F24" s="33">
        <v>2011.96613905</v>
      </c>
      <c r="G24" s="33">
        <v>1988.5710142299999</v>
      </c>
      <c r="H24" s="33">
        <v>2000.3185344999997</v>
      </c>
      <c r="I24" s="33">
        <v>2030.9259388099999</v>
      </c>
      <c r="J24" s="33">
        <v>2011.2952777699998</v>
      </c>
      <c r="K24" s="33">
        <v>2010.1696959199999</v>
      </c>
      <c r="L24" s="33">
        <v>1972.9911944599999</v>
      </c>
      <c r="M24" s="33">
        <v>1972.6716201899999</v>
      </c>
      <c r="N24" s="33">
        <v>1987.3450386999998</v>
      </c>
      <c r="O24" s="33">
        <v>2012.7950913099999</v>
      </c>
      <c r="P24" s="33">
        <v>2022.9527376799997</v>
      </c>
      <c r="Q24" s="33">
        <v>2002.4385824699998</v>
      </c>
      <c r="R24" s="33">
        <v>1957.6532331499998</v>
      </c>
      <c r="S24" s="33">
        <v>1909.0576480499999</v>
      </c>
      <c r="T24" s="33">
        <v>1894.3231826299998</v>
      </c>
      <c r="U24" s="33">
        <v>1902.6126238899997</v>
      </c>
      <c r="V24" s="33">
        <v>1915.1617732599998</v>
      </c>
      <c r="W24" s="33">
        <v>1925.4629381300001</v>
      </c>
      <c r="X24" s="33">
        <v>1949.0839252599999</v>
      </c>
      <c r="Y24" s="33">
        <v>1980.26308948</v>
      </c>
    </row>
    <row r="25" spans="1:25" x14ac:dyDescent="0.2">
      <c r="A25" s="32">
        <v>15</v>
      </c>
      <c r="B25" s="33">
        <v>2208.7823978599999</v>
      </c>
      <c r="C25" s="33">
        <v>2226.2345034099999</v>
      </c>
      <c r="D25" s="33">
        <v>2246.40105249</v>
      </c>
      <c r="E25" s="33">
        <v>2251.89834647</v>
      </c>
      <c r="F25" s="33">
        <v>2244.6697968499998</v>
      </c>
      <c r="G25" s="33">
        <v>2275.6978824399998</v>
      </c>
      <c r="H25" s="33">
        <v>2262.3363139799999</v>
      </c>
      <c r="I25" s="33">
        <v>2208.6968661599999</v>
      </c>
      <c r="J25" s="33">
        <v>2140.6340996199997</v>
      </c>
      <c r="K25" s="33">
        <v>2115.8104971799999</v>
      </c>
      <c r="L25" s="33">
        <v>2106.4803212899997</v>
      </c>
      <c r="M25" s="33">
        <v>2107.1301024999998</v>
      </c>
      <c r="N25" s="33">
        <v>2106.7764880300001</v>
      </c>
      <c r="O25" s="33">
        <v>2113.4597109399997</v>
      </c>
      <c r="P25" s="33">
        <v>2131.5853166399997</v>
      </c>
      <c r="Q25" s="33">
        <v>2117.9910876199997</v>
      </c>
      <c r="R25" s="33">
        <v>2089.5851983399998</v>
      </c>
      <c r="S25" s="33">
        <v>2040.0020062799999</v>
      </c>
      <c r="T25" s="33">
        <v>2006.5247216600001</v>
      </c>
      <c r="U25" s="33">
        <v>2010.8912640599997</v>
      </c>
      <c r="V25" s="33">
        <v>2046.5357742599999</v>
      </c>
      <c r="W25" s="33">
        <v>2062.9582224599999</v>
      </c>
      <c r="X25" s="33">
        <v>2086.5187810899997</v>
      </c>
      <c r="Y25" s="33">
        <v>2156.24966189</v>
      </c>
    </row>
    <row r="26" spans="1:25" x14ac:dyDescent="0.2">
      <c r="A26" s="32">
        <v>16</v>
      </c>
      <c r="B26" s="33">
        <v>2138.8206417799997</v>
      </c>
      <c r="C26" s="33">
        <v>2161.5244078400001</v>
      </c>
      <c r="D26" s="33">
        <v>2170.23695834</v>
      </c>
      <c r="E26" s="33">
        <v>2168.8162961799999</v>
      </c>
      <c r="F26" s="33">
        <v>2165.0870811999998</v>
      </c>
      <c r="G26" s="33">
        <v>2160.3831253499998</v>
      </c>
      <c r="H26" s="33">
        <v>2130.4886657699999</v>
      </c>
      <c r="I26" s="33">
        <v>2102.27394753</v>
      </c>
      <c r="J26" s="33">
        <v>2065.83738524</v>
      </c>
      <c r="K26" s="33">
        <v>2053.3391983299998</v>
      </c>
      <c r="L26" s="33">
        <v>2055.6265394899997</v>
      </c>
      <c r="M26" s="33">
        <v>2083.9259560999999</v>
      </c>
      <c r="N26" s="33">
        <v>2093.3269535599998</v>
      </c>
      <c r="O26" s="33">
        <v>2095.4473447099999</v>
      </c>
      <c r="P26" s="33">
        <v>2120.1796380699998</v>
      </c>
      <c r="Q26" s="33">
        <v>2123.2705965999999</v>
      </c>
      <c r="R26" s="33">
        <v>2113.4606509800001</v>
      </c>
      <c r="S26" s="33">
        <v>2073.8504945699997</v>
      </c>
      <c r="T26" s="33">
        <v>2075.9031613699999</v>
      </c>
      <c r="U26" s="33">
        <v>2080.4060488299997</v>
      </c>
      <c r="V26" s="33">
        <v>2091.98099615</v>
      </c>
      <c r="W26" s="33">
        <v>2106.3040348999998</v>
      </c>
      <c r="X26" s="33">
        <v>2111.5715239599999</v>
      </c>
      <c r="Y26" s="33">
        <v>2155.5882059599999</v>
      </c>
    </row>
    <row r="27" spans="1:25" x14ac:dyDescent="0.2">
      <c r="A27" s="32">
        <v>17</v>
      </c>
      <c r="B27" s="33">
        <v>2164.46790362</v>
      </c>
      <c r="C27" s="33">
        <v>2190.1246362399997</v>
      </c>
      <c r="D27" s="33">
        <v>2199.7375045599997</v>
      </c>
      <c r="E27" s="33">
        <v>2193.4010536799997</v>
      </c>
      <c r="F27" s="33">
        <v>2195.0983510299998</v>
      </c>
      <c r="G27" s="33">
        <v>2190.0704825299999</v>
      </c>
      <c r="H27" s="33">
        <v>2171.4088945599997</v>
      </c>
      <c r="I27" s="33">
        <v>2127.4880008299997</v>
      </c>
      <c r="J27" s="33">
        <v>2086.9796342</v>
      </c>
      <c r="K27" s="33">
        <v>2062.9481731999999</v>
      </c>
      <c r="L27" s="33">
        <v>2045.6880154400001</v>
      </c>
      <c r="M27" s="33">
        <v>2051.7795442299998</v>
      </c>
      <c r="N27" s="33">
        <v>2070.7960194100001</v>
      </c>
      <c r="O27" s="33">
        <v>2083.8077457300001</v>
      </c>
      <c r="P27" s="33">
        <v>2102.20900295</v>
      </c>
      <c r="Q27" s="33">
        <v>2113.27977289</v>
      </c>
      <c r="R27" s="33">
        <v>2066.7910239799999</v>
      </c>
      <c r="S27" s="33">
        <v>2064.9775605599998</v>
      </c>
      <c r="T27" s="33">
        <v>2050.3576547399998</v>
      </c>
      <c r="U27" s="33">
        <v>2066.2847517299997</v>
      </c>
      <c r="V27" s="33">
        <v>2089.6344834900001</v>
      </c>
      <c r="W27" s="33">
        <v>2094.2848289499998</v>
      </c>
      <c r="X27" s="33">
        <v>2103.1753982199998</v>
      </c>
      <c r="Y27" s="33">
        <v>2136.68653576</v>
      </c>
    </row>
    <row r="28" spans="1:25" x14ac:dyDescent="0.2">
      <c r="A28" s="32">
        <v>18</v>
      </c>
      <c r="B28" s="33">
        <v>2160.6130009799999</v>
      </c>
      <c r="C28" s="33">
        <v>2184.3234527999998</v>
      </c>
      <c r="D28" s="33">
        <v>2165.1334993299997</v>
      </c>
      <c r="E28" s="33">
        <v>2168.48525126</v>
      </c>
      <c r="F28" s="33">
        <v>2150.7926166399998</v>
      </c>
      <c r="G28" s="33">
        <v>2100.5732166499997</v>
      </c>
      <c r="H28" s="33">
        <v>2050.8970929699999</v>
      </c>
      <c r="I28" s="33">
        <v>2022.90271304</v>
      </c>
      <c r="J28" s="33">
        <v>2014.2956104899999</v>
      </c>
      <c r="K28" s="33">
        <v>2010.89249604</v>
      </c>
      <c r="L28" s="33">
        <v>2025.1034917299999</v>
      </c>
      <c r="M28" s="33">
        <v>2026.9260747200001</v>
      </c>
      <c r="N28" s="33">
        <v>2052.78749186</v>
      </c>
      <c r="O28" s="33">
        <v>2090.6152252500001</v>
      </c>
      <c r="P28" s="33">
        <v>2107.8023974600001</v>
      </c>
      <c r="Q28" s="33">
        <v>2095.8741704599997</v>
      </c>
      <c r="R28" s="33">
        <v>2091.3331839399998</v>
      </c>
      <c r="S28" s="33">
        <v>2054.7680345599997</v>
      </c>
      <c r="T28" s="33">
        <v>2030.4295177700001</v>
      </c>
      <c r="U28" s="33">
        <v>2033.0647589699997</v>
      </c>
      <c r="V28" s="33">
        <v>2064.6817158999997</v>
      </c>
      <c r="W28" s="33">
        <v>2074.1448706299998</v>
      </c>
      <c r="X28" s="33">
        <v>2112.9623777399997</v>
      </c>
      <c r="Y28" s="33">
        <v>2147.0591931099998</v>
      </c>
    </row>
    <row r="29" spans="1:25" x14ac:dyDescent="0.2">
      <c r="A29" s="32">
        <v>19</v>
      </c>
      <c r="B29" s="33">
        <v>2086.65339958</v>
      </c>
      <c r="C29" s="33">
        <v>2137.4706206999999</v>
      </c>
      <c r="D29" s="33">
        <v>2135.17683502</v>
      </c>
      <c r="E29" s="33">
        <v>2122.46822372</v>
      </c>
      <c r="F29" s="33">
        <v>2111.83015656</v>
      </c>
      <c r="G29" s="33">
        <v>2045.53609198</v>
      </c>
      <c r="H29" s="33">
        <v>2040.26674572</v>
      </c>
      <c r="I29" s="33">
        <v>2014.60288051</v>
      </c>
      <c r="J29" s="33">
        <v>1989.08964995</v>
      </c>
      <c r="K29" s="33">
        <v>1990.4030459199998</v>
      </c>
      <c r="L29" s="33">
        <v>2006.4713131499998</v>
      </c>
      <c r="M29" s="33">
        <v>2000.6344364900001</v>
      </c>
      <c r="N29" s="33">
        <v>2022.5458576199999</v>
      </c>
      <c r="O29" s="33">
        <v>2033.4125586299997</v>
      </c>
      <c r="P29" s="33">
        <v>2029.73308473</v>
      </c>
      <c r="Q29" s="33">
        <v>2036.6986070499997</v>
      </c>
      <c r="R29" s="33">
        <v>2042.5615218200001</v>
      </c>
      <c r="S29" s="33">
        <v>2024.6633701000001</v>
      </c>
      <c r="T29" s="33">
        <v>1987.0763505499999</v>
      </c>
      <c r="U29" s="33">
        <v>1993.27817581</v>
      </c>
      <c r="V29" s="33">
        <v>2006.3816743699999</v>
      </c>
      <c r="W29" s="33">
        <v>2012.2699625800001</v>
      </c>
      <c r="X29" s="33">
        <v>2029.9679510299998</v>
      </c>
      <c r="Y29" s="33">
        <v>2092.2058516899997</v>
      </c>
    </row>
    <row r="30" spans="1:25" x14ac:dyDescent="0.2">
      <c r="A30" s="32">
        <v>20</v>
      </c>
      <c r="B30" s="33">
        <v>2215.31332845</v>
      </c>
      <c r="C30" s="33">
        <v>2244.6625697099998</v>
      </c>
      <c r="D30" s="33">
        <v>2230.1049503899999</v>
      </c>
      <c r="E30" s="33">
        <v>2216.9426346299997</v>
      </c>
      <c r="F30" s="33">
        <v>2189.0386887899999</v>
      </c>
      <c r="G30" s="33">
        <v>2140.5641366199998</v>
      </c>
      <c r="H30" s="33">
        <v>2104.8579646200001</v>
      </c>
      <c r="I30" s="33">
        <v>2084.33532393</v>
      </c>
      <c r="J30" s="33">
        <v>2054.3439048299997</v>
      </c>
      <c r="K30" s="33">
        <v>2048.44759888</v>
      </c>
      <c r="L30" s="33">
        <v>2055.1023071199998</v>
      </c>
      <c r="M30" s="33">
        <v>2083.02347414</v>
      </c>
      <c r="N30" s="33">
        <v>2098.82075166</v>
      </c>
      <c r="O30" s="33">
        <v>2107.9215178300001</v>
      </c>
      <c r="P30" s="33">
        <v>2132.8188442000001</v>
      </c>
      <c r="Q30" s="33">
        <v>2128.1839726399999</v>
      </c>
      <c r="R30" s="33">
        <v>2122.5475027299999</v>
      </c>
      <c r="S30" s="33">
        <v>2075.2711826899999</v>
      </c>
      <c r="T30" s="33">
        <v>2067.8034178099997</v>
      </c>
      <c r="U30" s="33">
        <v>2092.03290767</v>
      </c>
      <c r="V30" s="33">
        <v>2107.1728104499998</v>
      </c>
      <c r="W30" s="33">
        <v>2119.6794709699998</v>
      </c>
      <c r="X30" s="33">
        <v>2129.1269637099999</v>
      </c>
      <c r="Y30" s="33">
        <v>2221.4184282399997</v>
      </c>
    </row>
    <row r="31" spans="1:25" x14ac:dyDescent="0.2">
      <c r="A31" s="32">
        <v>21</v>
      </c>
      <c r="B31" s="33">
        <v>2234.3435027699998</v>
      </c>
      <c r="C31" s="33">
        <v>2241.14929235</v>
      </c>
      <c r="D31" s="33">
        <v>2255.7129070699998</v>
      </c>
      <c r="E31" s="33">
        <v>2249.6709020499998</v>
      </c>
      <c r="F31" s="33">
        <v>2238.3816578000001</v>
      </c>
      <c r="G31" s="33">
        <v>2214.2918637399998</v>
      </c>
      <c r="H31" s="33">
        <v>2176.27919931</v>
      </c>
      <c r="I31" s="33">
        <v>2116.9177956399999</v>
      </c>
      <c r="J31" s="33">
        <v>2061.0850383500001</v>
      </c>
      <c r="K31" s="33">
        <v>2073.22068863</v>
      </c>
      <c r="L31" s="33">
        <v>2065.8886586399999</v>
      </c>
      <c r="M31" s="33">
        <v>2085.0447975100001</v>
      </c>
      <c r="N31" s="33">
        <v>2100.0111383099998</v>
      </c>
      <c r="O31" s="33">
        <v>2135.0424170199999</v>
      </c>
      <c r="P31" s="33">
        <v>2156.9849204299999</v>
      </c>
      <c r="Q31" s="33">
        <v>2159.89560364</v>
      </c>
      <c r="R31" s="33">
        <v>2132.3350830099998</v>
      </c>
      <c r="S31" s="33">
        <v>2100.3098120899999</v>
      </c>
      <c r="T31" s="33">
        <v>2103.6396914399998</v>
      </c>
      <c r="U31" s="33">
        <v>2117.9913240699998</v>
      </c>
      <c r="V31" s="33">
        <v>2132.0409643399998</v>
      </c>
      <c r="W31" s="33">
        <v>2146.2588289199998</v>
      </c>
      <c r="X31" s="33">
        <v>2181.7835455899999</v>
      </c>
      <c r="Y31" s="33">
        <v>2207.2666441299998</v>
      </c>
    </row>
    <row r="32" spans="1:25" x14ac:dyDescent="0.2">
      <c r="A32" s="32">
        <v>22</v>
      </c>
      <c r="B32" s="33">
        <v>2224.8001622199999</v>
      </c>
      <c r="C32" s="33">
        <v>2264.8410632800001</v>
      </c>
      <c r="D32" s="33">
        <v>2276.11822201</v>
      </c>
      <c r="E32" s="33">
        <v>2292.8023410699998</v>
      </c>
      <c r="F32" s="33">
        <v>2277.5305797899996</v>
      </c>
      <c r="G32" s="33">
        <v>2273.8812697899998</v>
      </c>
      <c r="H32" s="33">
        <v>2274.6530220799996</v>
      </c>
      <c r="I32" s="33">
        <v>2270.8916748399997</v>
      </c>
      <c r="J32" s="33">
        <v>2223.09792973</v>
      </c>
      <c r="K32" s="33">
        <v>2165.0013379799998</v>
      </c>
      <c r="L32" s="33">
        <v>2128.4786372799999</v>
      </c>
      <c r="M32" s="33">
        <v>2116.5948958399999</v>
      </c>
      <c r="N32" s="33">
        <v>2115.5911854799997</v>
      </c>
      <c r="O32" s="33">
        <v>2138.2264817999999</v>
      </c>
      <c r="P32" s="33">
        <v>2155.3817404500001</v>
      </c>
      <c r="Q32" s="33">
        <v>2169.18903211</v>
      </c>
      <c r="R32" s="33">
        <v>2153.8447063899998</v>
      </c>
      <c r="S32" s="33">
        <v>2112.1865219900001</v>
      </c>
      <c r="T32" s="33">
        <v>2070.6396652499998</v>
      </c>
      <c r="U32" s="33">
        <v>2078.8685997399998</v>
      </c>
      <c r="V32" s="33">
        <v>2093.5224007299998</v>
      </c>
      <c r="W32" s="33">
        <v>2093.1122854099999</v>
      </c>
      <c r="X32" s="33">
        <v>2133.32536295</v>
      </c>
      <c r="Y32" s="33">
        <v>2176.59233331</v>
      </c>
    </row>
    <row r="33" spans="1:25" x14ac:dyDescent="0.2">
      <c r="A33" s="32">
        <v>23</v>
      </c>
      <c r="B33" s="33">
        <v>2187.8732232299999</v>
      </c>
      <c r="C33" s="33">
        <v>2183.0475906199999</v>
      </c>
      <c r="D33" s="33">
        <v>2174.25739058</v>
      </c>
      <c r="E33" s="33">
        <v>2187.2611130299997</v>
      </c>
      <c r="F33" s="33">
        <v>2186.3073269199999</v>
      </c>
      <c r="G33" s="33">
        <v>2178.8469239699998</v>
      </c>
      <c r="H33" s="33">
        <v>2212.8016872399999</v>
      </c>
      <c r="I33" s="33">
        <v>2165.3573355899998</v>
      </c>
      <c r="J33" s="33">
        <v>2105.1450148399999</v>
      </c>
      <c r="K33" s="33">
        <v>2087.6359338899997</v>
      </c>
      <c r="L33" s="33">
        <v>2063.8823680299997</v>
      </c>
      <c r="M33" s="33">
        <v>2083.5103818600001</v>
      </c>
      <c r="N33" s="33">
        <v>2110.73706085</v>
      </c>
      <c r="O33" s="33">
        <v>2121.3141936799998</v>
      </c>
      <c r="P33" s="33">
        <v>2137.71720104</v>
      </c>
      <c r="Q33" s="33">
        <v>2161.3251734800001</v>
      </c>
      <c r="R33" s="33">
        <v>2155.4900021200001</v>
      </c>
      <c r="S33" s="33">
        <v>2131.0513965599998</v>
      </c>
      <c r="T33" s="33">
        <v>2081.8430274699999</v>
      </c>
      <c r="U33" s="33">
        <v>2089.1222610099999</v>
      </c>
      <c r="V33" s="33">
        <v>2108.3955314</v>
      </c>
      <c r="W33" s="33">
        <v>2133.7613200799997</v>
      </c>
      <c r="X33" s="33">
        <v>2123.8311229199999</v>
      </c>
      <c r="Y33" s="33">
        <v>2143.9467218599998</v>
      </c>
    </row>
    <row r="34" spans="1:25" x14ac:dyDescent="0.2">
      <c r="A34" s="32">
        <v>24</v>
      </c>
      <c r="B34" s="33">
        <v>2097.0621009699998</v>
      </c>
      <c r="C34" s="33">
        <v>2095.05281268</v>
      </c>
      <c r="D34" s="33">
        <v>2085.7985262699999</v>
      </c>
      <c r="E34" s="33">
        <v>2082.8959383299998</v>
      </c>
      <c r="F34" s="33">
        <v>2093.1739101200001</v>
      </c>
      <c r="G34" s="33">
        <v>2077.4198833599999</v>
      </c>
      <c r="H34" s="33">
        <v>2070.5903684599998</v>
      </c>
      <c r="I34" s="33">
        <v>2053.0259457299999</v>
      </c>
      <c r="J34" s="33">
        <v>2013.26833055</v>
      </c>
      <c r="K34" s="33">
        <v>1981.2734049199998</v>
      </c>
      <c r="L34" s="33">
        <v>1984.2231972199997</v>
      </c>
      <c r="M34" s="33">
        <v>1992.9762861099998</v>
      </c>
      <c r="N34" s="33">
        <v>2011.5000982299998</v>
      </c>
      <c r="O34" s="33">
        <v>2018.7818722899997</v>
      </c>
      <c r="P34" s="33">
        <v>2049.36520028</v>
      </c>
      <c r="Q34" s="33">
        <v>2052.3444906599998</v>
      </c>
      <c r="R34" s="33">
        <v>2051.5912655699999</v>
      </c>
      <c r="S34" s="33">
        <v>2023.0023016699997</v>
      </c>
      <c r="T34" s="33">
        <v>1973.6243239999999</v>
      </c>
      <c r="U34" s="33">
        <v>1986.3761953600001</v>
      </c>
      <c r="V34" s="33">
        <v>2011.51509902</v>
      </c>
      <c r="W34" s="33">
        <v>2016.2919515200001</v>
      </c>
      <c r="X34" s="33">
        <v>2041.61664956</v>
      </c>
      <c r="Y34" s="33">
        <v>2066.3304115000001</v>
      </c>
    </row>
    <row r="35" spans="1:25" x14ac:dyDescent="0.2">
      <c r="A35" s="32">
        <v>25</v>
      </c>
      <c r="B35" s="33">
        <v>2115.0162042899997</v>
      </c>
      <c r="C35" s="33">
        <v>2143.3897480800001</v>
      </c>
      <c r="D35" s="33">
        <v>2154.3734040700001</v>
      </c>
      <c r="E35" s="33">
        <v>2169.1297914799998</v>
      </c>
      <c r="F35" s="33">
        <v>2166.8267590800001</v>
      </c>
      <c r="G35" s="33">
        <v>2152.31626125</v>
      </c>
      <c r="H35" s="33">
        <v>2154.2747121799998</v>
      </c>
      <c r="I35" s="33">
        <v>2160.2913362099998</v>
      </c>
      <c r="J35" s="33">
        <v>2139.18595968</v>
      </c>
      <c r="K35" s="33">
        <v>2105.4879909900001</v>
      </c>
      <c r="L35" s="33">
        <v>2074.67942322</v>
      </c>
      <c r="M35" s="33">
        <v>2047.0558125399998</v>
      </c>
      <c r="N35" s="33">
        <v>2059.5409472599999</v>
      </c>
      <c r="O35" s="33">
        <v>2062.3641636299999</v>
      </c>
      <c r="P35" s="33">
        <v>2078.3852136099999</v>
      </c>
      <c r="Q35" s="33">
        <v>2077.4909611600001</v>
      </c>
      <c r="R35" s="33">
        <v>2066.5397309800001</v>
      </c>
      <c r="S35" s="33">
        <v>2039.59261887</v>
      </c>
      <c r="T35" s="33">
        <v>2026.01774634</v>
      </c>
      <c r="U35" s="33">
        <v>2018.8581218899999</v>
      </c>
      <c r="V35" s="33">
        <v>2034.0489703899998</v>
      </c>
      <c r="W35" s="33">
        <v>2043.3035678799997</v>
      </c>
      <c r="X35" s="33">
        <v>2065.0451345399997</v>
      </c>
      <c r="Y35" s="33">
        <v>2100.4077918600001</v>
      </c>
    </row>
    <row r="36" spans="1:25" x14ac:dyDescent="0.2">
      <c r="A36" s="32">
        <v>26</v>
      </c>
      <c r="B36" s="33">
        <v>2146.93326437</v>
      </c>
      <c r="C36" s="33">
        <v>2192.4672713800001</v>
      </c>
      <c r="D36" s="33">
        <v>2218.5333179999998</v>
      </c>
      <c r="E36" s="33">
        <v>2193.9064570999999</v>
      </c>
      <c r="F36" s="33">
        <v>2205.42994507</v>
      </c>
      <c r="G36" s="33">
        <v>2204.6849851299999</v>
      </c>
      <c r="H36" s="33">
        <v>2152.0063964999999</v>
      </c>
      <c r="I36" s="33">
        <v>2124.0930508799997</v>
      </c>
      <c r="J36" s="33">
        <v>2090.1112934799999</v>
      </c>
      <c r="K36" s="33">
        <v>2033.7824943199998</v>
      </c>
      <c r="L36" s="33">
        <v>2016.2988448599999</v>
      </c>
      <c r="M36" s="33">
        <v>2011.4713189599997</v>
      </c>
      <c r="N36" s="33">
        <v>2030.1324697299997</v>
      </c>
      <c r="O36" s="33">
        <v>2017.6285573599998</v>
      </c>
      <c r="P36" s="33">
        <v>2046.6132394299998</v>
      </c>
      <c r="Q36" s="33">
        <v>2062.2102279599999</v>
      </c>
      <c r="R36" s="33">
        <v>2052.7191258099997</v>
      </c>
      <c r="S36" s="33">
        <v>2041.1105426999998</v>
      </c>
      <c r="T36" s="33">
        <v>1998.7508861699998</v>
      </c>
      <c r="U36" s="33">
        <v>2007.7545925599998</v>
      </c>
      <c r="V36" s="33">
        <v>2016.08856152</v>
      </c>
      <c r="W36" s="33">
        <v>2022.8374934799999</v>
      </c>
      <c r="X36" s="33">
        <v>2066.7694508599998</v>
      </c>
      <c r="Y36" s="33">
        <v>2096.3458968499999</v>
      </c>
    </row>
    <row r="37" spans="1:25" x14ac:dyDescent="0.2">
      <c r="A37" s="32">
        <v>27</v>
      </c>
      <c r="B37" s="33">
        <v>2124.7888852599999</v>
      </c>
      <c r="C37" s="33">
        <v>2091.6683993500001</v>
      </c>
      <c r="D37" s="33">
        <v>2096.2008303899997</v>
      </c>
      <c r="E37" s="33">
        <v>2110.17720323</v>
      </c>
      <c r="F37" s="33">
        <v>2125.9383985899999</v>
      </c>
      <c r="G37" s="33">
        <v>2139.3106422599999</v>
      </c>
      <c r="H37" s="33">
        <v>2126.50160658</v>
      </c>
      <c r="I37" s="33">
        <v>2079.2424131299999</v>
      </c>
      <c r="J37" s="33">
        <v>2034.13134726</v>
      </c>
      <c r="K37" s="33">
        <v>2018.97782663</v>
      </c>
      <c r="L37" s="33">
        <v>2003.0739076999998</v>
      </c>
      <c r="M37" s="33">
        <v>1999.6202461899998</v>
      </c>
      <c r="N37" s="33">
        <v>2031.4120546700001</v>
      </c>
      <c r="O37" s="33">
        <v>2058.6803943699997</v>
      </c>
      <c r="P37" s="33">
        <v>2081.7547739399997</v>
      </c>
      <c r="Q37" s="33">
        <v>2050.9243615400001</v>
      </c>
      <c r="R37" s="33">
        <v>2070.5082516299999</v>
      </c>
      <c r="S37" s="33">
        <v>2048.5797307899998</v>
      </c>
      <c r="T37" s="33">
        <v>2015.9714669699997</v>
      </c>
      <c r="U37" s="33">
        <v>2024.4645769199997</v>
      </c>
      <c r="V37" s="33">
        <v>2050.4578565899997</v>
      </c>
      <c r="W37" s="33">
        <v>2083.3137504599999</v>
      </c>
      <c r="X37" s="33">
        <v>2088.3288505800001</v>
      </c>
      <c r="Y37" s="33">
        <v>2183.4286694899997</v>
      </c>
    </row>
    <row r="38" spans="1:25" x14ac:dyDescent="0.2">
      <c r="A38" s="32">
        <v>28</v>
      </c>
      <c r="B38" s="33">
        <v>2144.5785251299999</v>
      </c>
      <c r="C38" s="33">
        <v>2186.4941353999998</v>
      </c>
      <c r="D38" s="33">
        <v>2181.1385469500001</v>
      </c>
      <c r="E38" s="33">
        <v>2175.0585146399999</v>
      </c>
      <c r="F38" s="33">
        <v>2173.1169181599998</v>
      </c>
      <c r="G38" s="33">
        <v>2179.2678075399999</v>
      </c>
      <c r="H38" s="33">
        <v>2133.3751092799998</v>
      </c>
      <c r="I38" s="33">
        <v>2135.8175921299999</v>
      </c>
      <c r="J38" s="33">
        <v>2134.8386944199997</v>
      </c>
      <c r="K38" s="33">
        <v>2047.06602776</v>
      </c>
      <c r="L38" s="33">
        <v>2000.08012616</v>
      </c>
      <c r="M38" s="33">
        <v>1992.2879534999997</v>
      </c>
      <c r="N38" s="33">
        <v>1992.0516831199998</v>
      </c>
      <c r="O38" s="33">
        <v>2008.25738538</v>
      </c>
      <c r="P38" s="33">
        <v>2032.2783338700001</v>
      </c>
      <c r="Q38" s="33">
        <v>2043.9326889899999</v>
      </c>
      <c r="R38" s="33">
        <v>2042.7829557199998</v>
      </c>
      <c r="S38" s="33">
        <v>2016.8288007599999</v>
      </c>
      <c r="T38" s="33">
        <v>1989.64376851</v>
      </c>
      <c r="U38" s="33">
        <v>1990.4883379499997</v>
      </c>
      <c r="V38" s="33">
        <v>2009.81398468</v>
      </c>
      <c r="W38" s="33">
        <v>2008.4449451099999</v>
      </c>
      <c r="X38" s="33">
        <v>2033.55834198</v>
      </c>
      <c r="Y38" s="33">
        <v>2079.7392081399998</v>
      </c>
    </row>
    <row r="39" spans="1:25" x14ac:dyDescent="0.2">
      <c r="A39" s="32">
        <v>29</v>
      </c>
      <c r="B39" s="33">
        <v>2079.3552749299997</v>
      </c>
      <c r="C39" s="33">
        <v>2126.9814830999999</v>
      </c>
      <c r="D39" s="33">
        <v>2148.90743896</v>
      </c>
      <c r="E39" s="33">
        <v>2149.3793880200001</v>
      </c>
      <c r="F39" s="33">
        <v>2155.89832432</v>
      </c>
      <c r="G39" s="33">
        <v>2140.1869247300001</v>
      </c>
      <c r="H39" s="33">
        <v>2132.4096650399997</v>
      </c>
      <c r="I39" s="33">
        <v>2115.1833156299999</v>
      </c>
      <c r="J39" s="33">
        <v>2065.4944456999997</v>
      </c>
      <c r="K39" s="33">
        <v>2013.83341526</v>
      </c>
      <c r="L39" s="33">
        <v>1996.5596517499998</v>
      </c>
      <c r="M39" s="33">
        <v>1997.0510269399997</v>
      </c>
      <c r="N39" s="33">
        <v>2009.0999280799997</v>
      </c>
      <c r="O39" s="33">
        <v>2023.0846309099998</v>
      </c>
      <c r="P39" s="33">
        <v>2040.07064644</v>
      </c>
      <c r="Q39" s="33">
        <v>2046.37409536</v>
      </c>
      <c r="R39" s="33">
        <v>2039.00518951</v>
      </c>
      <c r="S39" s="33">
        <v>2021.8238486999999</v>
      </c>
      <c r="T39" s="33">
        <v>1975.7406113500001</v>
      </c>
      <c r="U39" s="33">
        <v>1969.5897252099999</v>
      </c>
      <c r="V39" s="33">
        <v>1979.31670923</v>
      </c>
      <c r="W39" s="33">
        <v>1988.52425279</v>
      </c>
      <c r="X39" s="33">
        <v>2015.7337968699999</v>
      </c>
      <c r="Y39" s="33">
        <v>2063.88111209</v>
      </c>
    </row>
    <row r="40" spans="1:25" x14ac:dyDescent="0.2">
      <c r="A40" s="32">
        <v>30</v>
      </c>
      <c r="B40" s="33">
        <v>2054.4176422400001</v>
      </c>
      <c r="C40" s="33">
        <v>2082.7130646800001</v>
      </c>
      <c r="D40" s="33">
        <v>2093.9729371999997</v>
      </c>
      <c r="E40" s="33">
        <v>2087.2035618699997</v>
      </c>
      <c r="F40" s="33">
        <v>2067.3815576799998</v>
      </c>
      <c r="G40" s="33">
        <v>2089.0506554999997</v>
      </c>
      <c r="H40" s="33">
        <v>2095.7660040999999</v>
      </c>
      <c r="I40" s="33">
        <v>2075.41196851</v>
      </c>
      <c r="J40" s="33">
        <v>2033.6928307499998</v>
      </c>
      <c r="K40" s="33">
        <v>2007.20415224</v>
      </c>
      <c r="L40" s="33">
        <v>1992.1058665699998</v>
      </c>
      <c r="M40" s="33">
        <v>1998.1572147299999</v>
      </c>
      <c r="N40" s="33">
        <v>2020.9482920400001</v>
      </c>
      <c r="O40" s="33">
        <v>2007.0367455999999</v>
      </c>
      <c r="P40" s="33">
        <v>2006.8297971799998</v>
      </c>
      <c r="Q40" s="33">
        <v>2007.4116063500001</v>
      </c>
      <c r="R40" s="33">
        <v>2018.4583956399997</v>
      </c>
      <c r="S40" s="33">
        <v>1990.47671081</v>
      </c>
      <c r="T40" s="33">
        <v>1999.8543125399997</v>
      </c>
      <c r="U40" s="33">
        <v>2021.1356425199997</v>
      </c>
      <c r="V40" s="33">
        <v>2052.5497756300001</v>
      </c>
      <c r="W40" s="33">
        <v>2068.4921059799999</v>
      </c>
      <c r="X40" s="33">
        <v>2073.04578902</v>
      </c>
      <c r="Y40" s="33">
        <v>2078.9817024599997</v>
      </c>
    </row>
    <row r="41" spans="1:25" x14ac:dyDescent="0.2">
      <c r="A41" s="32">
        <v>31</v>
      </c>
      <c r="B41" s="33">
        <v>2068.8432940499997</v>
      </c>
      <c r="C41" s="33">
        <v>2072.2310682499997</v>
      </c>
      <c r="D41" s="33">
        <v>2076.4721866499999</v>
      </c>
      <c r="E41" s="33">
        <v>2074.7796735399997</v>
      </c>
      <c r="F41" s="33">
        <v>2079.3138292999997</v>
      </c>
      <c r="G41" s="33">
        <v>2076.3204137499997</v>
      </c>
      <c r="H41" s="33">
        <v>2046.9341118499997</v>
      </c>
      <c r="I41" s="33">
        <v>2029.0827839599997</v>
      </c>
      <c r="J41" s="33">
        <v>1997.9882187999997</v>
      </c>
      <c r="K41" s="33">
        <v>1993.0559224399999</v>
      </c>
      <c r="L41" s="33">
        <v>1988.3351275299997</v>
      </c>
      <c r="M41" s="33">
        <v>1996.7888931299999</v>
      </c>
      <c r="N41" s="33">
        <v>2013.99432209</v>
      </c>
      <c r="O41" s="33">
        <v>2023.80780551</v>
      </c>
      <c r="P41" s="33">
        <v>2036.7088473700001</v>
      </c>
      <c r="Q41" s="33">
        <v>2041.4083977800001</v>
      </c>
      <c r="R41" s="33">
        <v>2044.6009939400001</v>
      </c>
      <c r="S41" s="33">
        <v>2030.9094974099999</v>
      </c>
      <c r="T41" s="33">
        <v>2003.2886343299997</v>
      </c>
      <c r="U41" s="33">
        <v>1996.8561615200001</v>
      </c>
      <c r="V41" s="33">
        <v>2017.2066431799999</v>
      </c>
      <c r="W41" s="33">
        <v>2034.2393621900001</v>
      </c>
      <c r="X41" s="33">
        <v>2016.0432885499999</v>
      </c>
      <c r="Y41" s="33">
        <v>2117.4719794299999</v>
      </c>
    </row>
    <row r="43" spans="1:25" x14ac:dyDescent="0.2">
      <c r="A43" s="29"/>
      <c r="B43" s="30"/>
    </row>
    <row r="44" spans="1:25" x14ac:dyDescent="0.2">
      <c r="A44" s="114" t="s">
        <v>0</v>
      </c>
      <c r="B44" s="115" t="s">
        <v>99</v>
      </c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2401.7274395999998</v>
      </c>
      <c r="C46" s="33">
        <v>2420.1608374799998</v>
      </c>
      <c r="D46" s="33">
        <v>2361.3054775699998</v>
      </c>
      <c r="E46" s="33">
        <v>2356.4634467799997</v>
      </c>
      <c r="F46" s="33">
        <v>2355.3954266399996</v>
      </c>
      <c r="G46" s="33">
        <v>2360.6075537500001</v>
      </c>
      <c r="H46" s="33">
        <v>2362.4014048599997</v>
      </c>
      <c r="I46" s="33">
        <v>2359.8045080899997</v>
      </c>
      <c r="J46" s="33">
        <v>2359.46165784</v>
      </c>
      <c r="K46" s="33">
        <v>2386.3390804000001</v>
      </c>
      <c r="L46" s="33">
        <v>2367.10751493</v>
      </c>
      <c r="M46" s="33">
        <v>2352.39490359</v>
      </c>
      <c r="N46" s="33">
        <v>2339.2950537299998</v>
      </c>
      <c r="O46" s="33">
        <v>2329.3993502200001</v>
      </c>
      <c r="P46" s="33">
        <v>2354.8790240200001</v>
      </c>
      <c r="Q46" s="33">
        <v>2344.3777788099997</v>
      </c>
      <c r="R46" s="33">
        <v>2330.7576233</v>
      </c>
      <c r="S46" s="33">
        <v>2266.3126730399999</v>
      </c>
      <c r="T46" s="33">
        <v>2248.99761317</v>
      </c>
      <c r="U46" s="33">
        <v>2267.5414858499998</v>
      </c>
      <c r="V46" s="33">
        <v>2272.5241991600001</v>
      </c>
      <c r="W46" s="33">
        <v>2297.87517385</v>
      </c>
      <c r="X46" s="33">
        <v>2334.6077748399998</v>
      </c>
      <c r="Y46" s="33">
        <v>2427.1315794699999</v>
      </c>
    </row>
    <row r="47" spans="1:25" x14ac:dyDescent="0.2">
      <c r="A47" s="32">
        <v>2</v>
      </c>
      <c r="B47" s="33">
        <v>2411.6209316899999</v>
      </c>
      <c r="C47" s="33">
        <v>2391.3209606400001</v>
      </c>
      <c r="D47" s="33">
        <v>2411.12307362</v>
      </c>
      <c r="E47" s="33">
        <v>2405.92952423</v>
      </c>
      <c r="F47" s="33">
        <v>2388.0125066699998</v>
      </c>
      <c r="G47" s="33">
        <v>2384.25523484</v>
      </c>
      <c r="H47" s="33">
        <v>2361.5076771499998</v>
      </c>
      <c r="I47" s="33">
        <v>2342.2233878499997</v>
      </c>
      <c r="J47" s="33">
        <v>2317.5341908599999</v>
      </c>
      <c r="K47" s="33">
        <v>2305.9073903899998</v>
      </c>
      <c r="L47" s="33">
        <v>2293.02248151</v>
      </c>
      <c r="M47" s="33">
        <v>2315.4394185699998</v>
      </c>
      <c r="N47" s="33">
        <v>2312.5130460599999</v>
      </c>
      <c r="O47" s="33">
        <v>2314.6637745099997</v>
      </c>
      <c r="P47" s="33">
        <v>2324.9489118699998</v>
      </c>
      <c r="Q47" s="33">
        <v>2308.1494560199999</v>
      </c>
      <c r="R47" s="33">
        <v>2273.7433051999997</v>
      </c>
      <c r="S47" s="33">
        <v>2235.3523098000001</v>
      </c>
      <c r="T47" s="33">
        <v>2219.0797535199999</v>
      </c>
      <c r="U47" s="33">
        <v>2247.7197993699997</v>
      </c>
      <c r="V47" s="33">
        <v>2261.9617680599999</v>
      </c>
      <c r="W47" s="33">
        <v>2274.3544931199999</v>
      </c>
      <c r="X47" s="33">
        <v>2305.6130176500001</v>
      </c>
      <c r="Y47" s="33">
        <v>2364.6882949799997</v>
      </c>
    </row>
    <row r="48" spans="1:25" x14ac:dyDescent="0.2">
      <c r="A48" s="32">
        <v>3</v>
      </c>
      <c r="B48" s="33">
        <v>2351.0183756399997</v>
      </c>
      <c r="C48" s="33">
        <v>2325.13998339</v>
      </c>
      <c r="D48" s="33">
        <v>2326.8922802100001</v>
      </c>
      <c r="E48" s="33">
        <v>2300.4709409499997</v>
      </c>
      <c r="F48" s="33">
        <v>2316.85270752</v>
      </c>
      <c r="G48" s="33">
        <v>2324.9335704999999</v>
      </c>
      <c r="H48" s="33">
        <v>2299.8439247699998</v>
      </c>
      <c r="I48" s="33">
        <v>2277.1330359199997</v>
      </c>
      <c r="J48" s="33">
        <v>2262.3567526799998</v>
      </c>
      <c r="K48" s="33">
        <v>2274.7699054999998</v>
      </c>
      <c r="L48" s="33">
        <v>2295.8951667199999</v>
      </c>
      <c r="M48" s="33">
        <v>2302.2791957099998</v>
      </c>
      <c r="N48" s="33">
        <v>2337.5307473499997</v>
      </c>
      <c r="O48" s="33">
        <v>2350.97964877</v>
      </c>
      <c r="P48" s="33">
        <v>2343.5387245899997</v>
      </c>
      <c r="Q48" s="33">
        <v>2327.7859917999999</v>
      </c>
      <c r="R48" s="33">
        <v>2273.0817041099999</v>
      </c>
      <c r="S48" s="33">
        <v>2255.4250352199997</v>
      </c>
      <c r="T48" s="33">
        <v>2255.3508382499999</v>
      </c>
      <c r="U48" s="33">
        <v>2264.0260540599998</v>
      </c>
      <c r="V48" s="33">
        <v>2273.1525084999998</v>
      </c>
      <c r="W48" s="33">
        <v>2312.9436156699999</v>
      </c>
      <c r="X48" s="33">
        <v>2336.3192579799997</v>
      </c>
      <c r="Y48" s="33">
        <v>2388.2313991699998</v>
      </c>
    </row>
    <row r="49" spans="1:25" x14ac:dyDescent="0.2">
      <c r="A49" s="32">
        <v>4</v>
      </c>
      <c r="B49" s="33">
        <v>2348.9141792999999</v>
      </c>
      <c r="C49" s="33">
        <v>2389.31698254</v>
      </c>
      <c r="D49" s="33">
        <v>2414.3963534599998</v>
      </c>
      <c r="E49" s="33">
        <v>2426.01543335</v>
      </c>
      <c r="F49" s="33">
        <v>2401.6511098699998</v>
      </c>
      <c r="G49" s="33">
        <v>2313.1359414099998</v>
      </c>
      <c r="H49" s="33">
        <v>2306.3580356899997</v>
      </c>
      <c r="I49" s="33">
        <v>2279.14436462</v>
      </c>
      <c r="J49" s="33">
        <v>2248.5168473199997</v>
      </c>
      <c r="K49" s="33">
        <v>2233.8086521499999</v>
      </c>
      <c r="L49" s="33">
        <v>2221.58761602</v>
      </c>
      <c r="M49" s="33">
        <v>2221.7029384399998</v>
      </c>
      <c r="N49" s="33">
        <v>2247.0226360899997</v>
      </c>
      <c r="O49" s="33">
        <v>2244.3442133399999</v>
      </c>
      <c r="P49" s="33">
        <v>2252.1665793100001</v>
      </c>
      <c r="Q49" s="33">
        <v>2245.1321753399998</v>
      </c>
      <c r="R49" s="33">
        <v>2237.8764821699997</v>
      </c>
      <c r="S49" s="33">
        <v>2173.85868953</v>
      </c>
      <c r="T49" s="33">
        <v>2177.8074123199999</v>
      </c>
      <c r="U49" s="33">
        <v>2195.5520312399999</v>
      </c>
      <c r="V49" s="33">
        <v>2209.65606798</v>
      </c>
      <c r="W49" s="33">
        <v>2224.6057158499998</v>
      </c>
      <c r="X49" s="33">
        <v>2248.9897789399997</v>
      </c>
      <c r="Y49" s="33">
        <v>2276.63593937</v>
      </c>
    </row>
    <row r="50" spans="1:25" x14ac:dyDescent="0.2">
      <c r="A50" s="32">
        <v>5</v>
      </c>
      <c r="B50" s="33">
        <v>2276.58240458</v>
      </c>
      <c r="C50" s="33">
        <v>2253.1475949799997</v>
      </c>
      <c r="D50" s="33">
        <v>2266.4180295299998</v>
      </c>
      <c r="E50" s="33">
        <v>2284.2625074899997</v>
      </c>
      <c r="F50" s="33">
        <v>2335.9353158499998</v>
      </c>
      <c r="G50" s="33">
        <v>2331.5347093199998</v>
      </c>
      <c r="H50" s="33">
        <v>2331.9430858399996</v>
      </c>
      <c r="I50" s="33">
        <v>2318.54420007</v>
      </c>
      <c r="J50" s="33">
        <v>2298.5229512399997</v>
      </c>
      <c r="K50" s="33">
        <v>2252.4997941799998</v>
      </c>
      <c r="L50" s="33">
        <v>2234.1210436900001</v>
      </c>
      <c r="M50" s="33">
        <v>2227.7382174199997</v>
      </c>
      <c r="N50" s="33">
        <v>2240.2342937899998</v>
      </c>
      <c r="O50" s="33">
        <v>2263.5173626199999</v>
      </c>
      <c r="P50" s="33">
        <v>2261.03340905</v>
      </c>
      <c r="Q50" s="33">
        <v>2268.1178453099997</v>
      </c>
      <c r="R50" s="33">
        <v>2274.4201971799998</v>
      </c>
      <c r="S50" s="33">
        <v>2299.1474647699997</v>
      </c>
      <c r="T50" s="33">
        <v>2212.0256202999999</v>
      </c>
      <c r="U50" s="33">
        <v>2228.1384467799999</v>
      </c>
      <c r="V50" s="33">
        <v>2240.4741114399999</v>
      </c>
      <c r="W50" s="33">
        <v>2250.1026774100001</v>
      </c>
      <c r="X50" s="33">
        <v>2276.8477509999998</v>
      </c>
      <c r="Y50" s="33">
        <v>2294.4355079699999</v>
      </c>
    </row>
    <row r="51" spans="1:25" x14ac:dyDescent="0.2">
      <c r="A51" s="32">
        <v>6</v>
      </c>
      <c r="B51" s="33">
        <v>2184.1631575799997</v>
      </c>
      <c r="C51" s="33">
        <v>2205.9579616399997</v>
      </c>
      <c r="D51" s="33">
        <v>2220.42804277</v>
      </c>
      <c r="E51" s="33">
        <v>2216.5747248600001</v>
      </c>
      <c r="F51" s="33">
        <v>2203.4469398599999</v>
      </c>
      <c r="G51" s="33">
        <v>2194.4260319599998</v>
      </c>
      <c r="H51" s="33">
        <v>2176.6963115199997</v>
      </c>
      <c r="I51" s="33">
        <v>2127.2355013900001</v>
      </c>
      <c r="J51" s="33">
        <v>2078.51554429</v>
      </c>
      <c r="K51" s="33">
        <v>2063.8596656999998</v>
      </c>
      <c r="L51" s="33">
        <v>2063.3920898799997</v>
      </c>
      <c r="M51" s="33">
        <v>2082.2021739100001</v>
      </c>
      <c r="N51" s="33">
        <v>2112.1432736799998</v>
      </c>
      <c r="O51" s="33">
        <v>2143.7453987700001</v>
      </c>
      <c r="P51" s="33">
        <v>2170.3688121199998</v>
      </c>
      <c r="Q51" s="33">
        <v>2169.1769068999997</v>
      </c>
      <c r="R51" s="33">
        <v>2120.3162047199999</v>
      </c>
      <c r="S51" s="33">
        <v>2098.69469355</v>
      </c>
      <c r="T51" s="33">
        <v>2105.3926323400001</v>
      </c>
      <c r="U51" s="33">
        <v>2108.63361029</v>
      </c>
      <c r="V51" s="33">
        <v>2108.9440985799997</v>
      </c>
      <c r="W51" s="33">
        <v>2111.1805481399997</v>
      </c>
      <c r="X51" s="33">
        <v>2122.0823952699998</v>
      </c>
      <c r="Y51" s="33">
        <v>2175.7381225700001</v>
      </c>
    </row>
    <row r="52" spans="1:25" x14ac:dyDescent="0.2">
      <c r="A52" s="32">
        <v>7</v>
      </c>
      <c r="B52" s="33">
        <v>2266.4067483899998</v>
      </c>
      <c r="C52" s="33">
        <v>2309.33835563</v>
      </c>
      <c r="D52" s="33">
        <v>2330.29296712</v>
      </c>
      <c r="E52" s="33">
        <v>2337.9652126599999</v>
      </c>
      <c r="F52" s="33">
        <v>2324.0150876999996</v>
      </c>
      <c r="G52" s="33">
        <v>2320.3657240899997</v>
      </c>
      <c r="H52" s="33">
        <v>2295.12031518</v>
      </c>
      <c r="I52" s="33">
        <v>2290.0101917399998</v>
      </c>
      <c r="J52" s="33">
        <v>2232.7989185699998</v>
      </c>
      <c r="K52" s="33">
        <v>2213.8174619299998</v>
      </c>
      <c r="L52" s="33">
        <v>2189.3629137499997</v>
      </c>
      <c r="M52" s="33">
        <v>2208.9296097599999</v>
      </c>
      <c r="N52" s="33">
        <v>2237.3881026399999</v>
      </c>
      <c r="O52" s="33">
        <v>2245.4768442099999</v>
      </c>
      <c r="P52" s="33">
        <v>2262.8180216799997</v>
      </c>
      <c r="Q52" s="33">
        <v>2253.3815023499997</v>
      </c>
      <c r="R52" s="33">
        <v>2219.8534318499997</v>
      </c>
      <c r="S52" s="33">
        <v>2200.0934551799996</v>
      </c>
      <c r="T52" s="33">
        <v>2205.2723427000001</v>
      </c>
      <c r="U52" s="33">
        <v>2206.8305224000001</v>
      </c>
      <c r="V52" s="33">
        <v>2227.02432636</v>
      </c>
      <c r="W52" s="33">
        <v>2231.23220309</v>
      </c>
      <c r="X52" s="33">
        <v>2218.4031903599998</v>
      </c>
      <c r="Y52" s="33">
        <v>2296.6133011100001</v>
      </c>
    </row>
    <row r="53" spans="1:25" x14ac:dyDescent="0.2">
      <c r="A53" s="32">
        <v>8</v>
      </c>
      <c r="B53" s="33">
        <v>2428.3488139400001</v>
      </c>
      <c r="C53" s="33">
        <v>2458.7098421800001</v>
      </c>
      <c r="D53" s="33">
        <v>2489.0188606000002</v>
      </c>
      <c r="E53" s="33">
        <v>2489.1937889800001</v>
      </c>
      <c r="F53" s="33">
        <v>2489.1349747700001</v>
      </c>
      <c r="G53" s="33">
        <v>2472.7967016799998</v>
      </c>
      <c r="H53" s="33">
        <v>2459.91419004</v>
      </c>
      <c r="I53" s="33">
        <v>2397.9026164399997</v>
      </c>
      <c r="J53" s="33">
        <v>2368.1428453099998</v>
      </c>
      <c r="K53" s="33">
        <v>2341.7347078899998</v>
      </c>
      <c r="L53" s="33">
        <v>2339.0457095399997</v>
      </c>
      <c r="M53" s="33">
        <v>2357.2657624799999</v>
      </c>
      <c r="N53" s="33">
        <v>2366.78448948</v>
      </c>
      <c r="O53" s="33">
        <v>2390.8018336699997</v>
      </c>
      <c r="P53" s="33">
        <v>2395.2405973999998</v>
      </c>
      <c r="Q53" s="33">
        <v>2385.5000431499998</v>
      </c>
      <c r="R53" s="33">
        <v>2355.1507241300001</v>
      </c>
      <c r="S53" s="33">
        <v>2276.31295873</v>
      </c>
      <c r="T53" s="33">
        <v>2289.0621644799999</v>
      </c>
      <c r="U53" s="33">
        <v>2303.0410205200001</v>
      </c>
      <c r="V53" s="33">
        <v>2328.5884473699998</v>
      </c>
      <c r="W53" s="33">
        <v>2358.8093137999999</v>
      </c>
      <c r="X53" s="33">
        <v>2399.6238236099998</v>
      </c>
      <c r="Y53" s="33">
        <v>2439.3137304000002</v>
      </c>
    </row>
    <row r="54" spans="1:25" x14ac:dyDescent="0.2">
      <c r="A54" s="32">
        <v>9</v>
      </c>
      <c r="B54" s="33">
        <v>2377.7951965699999</v>
      </c>
      <c r="C54" s="33">
        <v>2356.8808344599997</v>
      </c>
      <c r="D54" s="33">
        <v>2335.8519183599997</v>
      </c>
      <c r="E54" s="33">
        <v>2331.3510813799999</v>
      </c>
      <c r="F54" s="33">
        <v>2344.1144362</v>
      </c>
      <c r="G54" s="33">
        <v>2328.8478966099997</v>
      </c>
      <c r="H54" s="33">
        <v>2343.6837748200001</v>
      </c>
      <c r="I54" s="33">
        <v>2340.9572523299998</v>
      </c>
      <c r="J54" s="33">
        <v>2384.2366638899998</v>
      </c>
      <c r="K54" s="33">
        <v>2363.5760569599997</v>
      </c>
      <c r="L54" s="33">
        <v>2341.5675951599997</v>
      </c>
      <c r="M54" s="33">
        <v>2360.71900409</v>
      </c>
      <c r="N54" s="33">
        <v>2335.8530165699999</v>
      </c>
      <c r="O54" s="33">
        <v>2334.8946816099997</v>
      </c>
      <c r="P54" s="33">
        <v>2343.36706159</v>
      </c>
      <c r="Q54" s="33">
        <v>2340.23608883</v>
      </c>
      <c r="R54" s="33">
        <v>2351.9752633899998</v>
      </c>
      <c r="S54" s="33">
        <v>2337.8343389500001</v>
      </c>
      <c r="T54" s="33">
        <v>2295.4984287099996</v>
      </c>
      <c r="U54" s="33">
        <v>2295.52578743</v>
      </c>
      <c r="V54" s="33">
        <v>2345.7364780799999</v>
      </c>
      <c r="W54" s="33">
        <v>2343.6902552799997</v>
      </c>
      <c r="X54" s="33">
        <v>2364.3274360999999</v>
      </c>
      <c r="Y54" s="33">
        <v>2399.4187511699997</v>
      </c>
    </row>
    <row r="55" spans="1:25" x14ac:dyDescent="0.2">
      <c r="A55" s="32">
        <v>10</v>
      </c>
      <c r="B55" s="33">
        <v>2256.3280938299999</v>
      </c>
      <c r="C55" s="33">
        <v>2281.7900830399999</v>
      </c>
      <c r="D55" s="33">
        <v>2296.0089413299997</v>
      </c>
      <c r="E55" s="33">
        <v>2299.5376547999999</v>
      </c>
      <c r="F55" s="33">
        <v>2326.2224512999996</v>
      </c>
      <c r="G55" s="33">
        <v>2323.4578110399998</v>
      </c>
      <c r="H55" s="33">
        <v>2304.2365077599998</v>
      </c>
      <c r="I55" s="33">
        <v>2269.4141345999997</v>
      </c>
      <c r="J55" s="33">
        <v>2240.6537483699999</v>
      </c>
      <c r="K55" s="33">
        <v>2216.0692440299999</v>
      </c>
      <c r="L55" s="33">
        <v>2207.5466674099998</v>
      </c>
      <c r="M55" s="33">
        <v>2217.9751430699998</v>
      </c>
      <c r="N55" s="33">
        <v>2216.72201498</v>
      </c>
      <c r="O55" s="33">
        <v>2239.9385525099997</v>
      </c>
      <c r="P55" s="33">
        <v>2251.1538339999997</v>
      </c>
      <c r="Q55" s="33">
        <v>2267.9088037799997</v>
      </c>
      <c r="R55" s="33">
        <v>2246.3261024499998</v>
      </c>
      <c r="S55" s="33">
        <v>2204.8232777599997</v>
      </c>
      <c r="T55" s="33">
        <v>2185.9174822599998</v>
      </c>
      <c r="U55" s="33">
        <v>2183.5140769099999</v>
      </c>
      <c r="V55" s="33">
        <v>2197.8015449599998</v>
      </c>
      <c r="W55" s="33">
        <v>2198.6395717199998</v>
      </c>
      <c r="X55" s="33">
        <v>2228.17064084</v>
      </c>
      <c r="Y55" s="33">
        <v>2260.6947473599998</v>
      </c>
    </row>
    <row r="56" spans="1:25" x14ac:dyDescent="0.2">
      <c r="A56" s="32">
        <v>11</v>
      </c>
      <c r="B56" s="33">
        <v>2183.03602903</v>
      </c>
      <c r="C56" s="33">
        <v>2194.1878687799999</v>
      </c>
      <c r="D56" s="33">
        <v>2182.06603421</v>
      </c>
      <c r="E56" s="33">
        <v>2179.4246762899998</v>
      </c>
      <c r="F56" s="33">
        <v>2173.8204825899998</v>
      </c>
      <c r="G56" s="33">
        <v>2179.9639570300001</v>
      </c>
      <c r="H56" s="33">
        <v>2176.0065801599999</v>
      </c>
      <c r="I56" s="33">
        <v>2167.6609274499997</v>
      </c>
      <c r="J56" s="33">
        <v>2140.8786145899999</v>
      </c>
      <c r="K56" s="33">
        <v>2131.6853750599998</v>
      </c>
      <c r="L56" s="33">
        <v>2142.1411189699998</v>
      </c>
      <c r="M56" s="33">
        <v>2148.98759969</v>
      </c>
      <c r="N56" s="33">
        <v>2173.9165626399999</v>
      </c>
      <c r="O56" s="33">
        <v>2140.3865523099998</v>
      </c>
      <c r="P56" s="33">
        <v>2168.09198831</v>
      </c>
      <c r="Q56" s="33">
        <v>2177.4055397699999</v>
      </c>
      <c r="R56" s="33">
        <v>2180.2766914599997</v>
      </c>
      <c r="S56" s="33">
        <v>2164.4049757799999</v>
      </c>
      <c r="T56" s="33">
        <v>2115.9715260200001</v>
      </c>
      <c r="U56" s="33">
        <v>2130.4947174399999</v>
      </c>
      <c r="V56" s="33">
        <v>2156.9725094</v>
      </c>
      <c r="W56" s="33">
        <v>2159.6854621099997</v>
      </c>
      <c r="X56" s="33">
        <v>2173.56349456</v>
      </c>
      <c r="Y56" s="33">
        <v>2210.3558478800001</v>
      </c>
    </row>
    <row r="57" spans="1:25" x14ac:dyDescent="0.2">
      <c r="A57" s="32">
        <v>12</v>
      </c>
      <c r="B57" s="33">
        <v>2219.3156515000001</v>
      </c>
      <c r="C57" s="33">
        <v>2250.9579527599999</v>
      </c>
      <c r="D57" s="33">
        <v>2275.2517025100001</v>
      </c>
      <c r="E57" s="33">
        <v>2274.7093721900001</v>
      </c>
      <c r="F57" s="33">
        <v>2277.8717563999999</v>
      </c>
      <c r="G57" s="33">
        <v>2269.8923914699999</v>
      </c>
      <c r="H57" s="33">
        <v>2245.9626889799997</v>
      </c>
      <c r="I57" s="33">
        <v>2207.59877633</v>
      </c>
      <c r="J57" s="33">
        <v>2151.5936321199997</v>
      </c>
      <c r="K57" s="33">
        <v>2149.83141733</v>
      </c>
      <c r="L57" s="33">
        <v>2139.7080822099997</v>
      </c>
      <c r="M57" s="33">
        <v>2136.91848794</v>
      </c>
      <c r="N57" s="33">
        <v>2161.2813444199996</v>
      </c>
      <c r="O57" s="33">
        <v>2176.5882173</v>
      </c>
      <c r="P57" s="33">
        <v>2161.6862715299999</v>
      </c>
      <c r="Q57" s="33">
        <v>2167.4334631899997</v>
      </c>
      <c r="R57" s="33">
        <v>2172.3004633099999</v>
      </c>
      <c r="S57" s="33">
        <v>2175.1107111900001</v>
      </c>
      <c r="T57" s="33">
        <v>2149.9005391299997</v>
      </c>
      <c r="U57" s="33">
        <v>2138.1683582799997</v>
      </c>
      <c r="V57" s="33">
        <v>2147.95639755</v>
      </c>
      <c r="W57" s="33">
        <v>2150.82038775</v>
      </c>
      <c r="X57" s="33">
        <v>2173.0370640799997</v>
      </c>
      <c r="Y57" s="33">
        <v>2181.4876787099997</v>
      </c>
    </row>
    <row r="58" spans="1:25" x14ac:dyDescent="0.2">
      <c r="A58" s="32">
        <v>13</v>
      </c>
      <c r="B58" s="33">
        <v>2307.84675242</v>
      </c>
      <c r="C58" s="33">
        <v>2323.9527020400001</v>
      </c>
      <c r="D58" s="33">
        <v>2328.02073759</v>
      </c>
      <c r="E58" s="33">
        <v>2333.1693505799999</v>
      </c>
      <c r="F58" s="33">
        <v>2333.28314808</v>
      </c>
      <c r="G58" s="33">
        <v>2295.44979801</v>
      </c>
      <c r="H58" s="33">
        <v>2230.28016699</v>
      </c>
      <c r="I58" s="33">
        <v>2205.6671646099999</v>
      </c>
      <c r="J58" s="33">
        <v>2187.0397094699997</v>
      </c>
      <c r="K58" s="33">
        <v>2161.8203981899997</v>
      </c>
      <c r="L58" s="33">
        <v>2151.32178518</v>
      </c>
      <c r="M58" s="33">
        <v>2175.35877063</v>
      </c>
      <c r="N58" s="33">
        <v>2204.50391132</v>
      </c>
      <c r="O58" s="33">
        <v>2221.0019153399999</v>
      </c>
      <c r="P58" s="33">
        <v>2208.5925590399997</v>
      </c>
      <c r="Q58" s="33">
        <v>2206.85147108</v>
      </c>
      <c r="R58" s="33">
        <v>2190.1632196799997</v>
      </c>
      <c r="S58" s="33">
        <v>2159.8064320799999</v>
      </c>
      <c r="T58" s="33">
        <v>2161.6792177799998</v>
      </c>
      <c r="U58" s="33">
        <v>2176.8333577199996</v>
      </c>
      <c r="V58" s="33">
        <v>2181.9556954099999</v>
      </c>
      <c r="W58" s="33">
        <v>2200.6896106599997</v>
      </c>
      <c r="X58" s="33">
        <v>2234.0313276799998</v>
      </c>
      <c r="Y58" s="33">
        <v>2328.2482327399998</v>
      </c>
    </row>
    <row r="59" spans="1:25" x14ac:dyDescent="0.2">
      <c r="A59" s="32">
        <v>14</v>
      </c>
      <c r="B59" s="33">
        <v>2192.6223559099999</v>
      </c>
      <c r="C59" s="33">
        <v>2169.75612929</v>
      </c>
      <c r="D59" s="33">
        <v>2184.33070503</v>
      </c>
      <c r="E59" s="33">
        <v>2157.6476207399996</v>
      </c>
      <c r="F59" s="33">
        <v>2156.7461390499998</v>
      </c>
      <c r="G59" s="33">
        <v>2133.3510142299997</v>
      </c>
      <c r="H59" s="33">
        <v>2145.0985344999999</v>
      </c>
      <c r="I59" s="33">
        <v>2175.7059388099997</v>
      </c>
      <c r="J59" s="33">
        <v>2156.07527777</v>
      </c>
      <c r="K59" s="33">
        <v>2154.9496959200001</v>
      </c>
      <c r="L59" s="33">
        <v>2117.7711944600001</v>
      </c>
      <c r="M59" s="33">
        <v>2117.4516201900001</v>
      </c>
      <c r="N59" s="33">
        <v>2132.1250387</v>
      </c>
      <c r="O59" s="33">
        <v>2157.5750913100001</v>
      </c>
      <c r="P59" s="33">
        <v>2167.7327376799999</v>
      </c>
      <c r="Q59" s="33">
        <v>2147.21858247</v>
      </c>
      <c r="R59" s="33">
        <v>2102.43323315</v>
      </c>
      <c r="S59" s="33">
        <v>2053.8376480499996</v>
      </c>
      <c r="T59" s="33">
        <v>2039.10318263</v>
      </c>
      <c r="U59" s="33">
        <v>2047.3926238899999</v>
      </c>
      <c r="V59" s="33">
        <v>2059.94177326</v>
      </c>
      <c r="W59" s="33">
        <v>2070.2429381299999</v>
      </c>
      <c r="X59" s="33">
        <v>2093.8639252600001</v>
      </c>
      <c r="Y59" s="33">
        <v>2125.0430894799997</v>
      </c>
    </row>
    <row r="60" spans="1:25" x14ac:dyDescent="0.2">
      <c r="A60" s="32">
        <v>15</v>
      </c>
      <c r="B60" s="33">
        <v>2353.5623978599997</v>
      </c>
      <c r="C60" s="33">
        <v>2371.0145034100001</v>
      </c>
      <c r="D60" s="33">
        <v>2391.1810524899997</v>
      </c>
      <c r="E60" s="33">
        <v>2396.6783464699997</v>
      </c>
      <c r="F60" s="33">
        <v>2389.44979685</v>
      </c>
      <c r="G60" s="33">
        <v>2420.47788244</v>
      </c>
      <c r="H60" s="33">
        <v>2407.1163139800001</v>
      </c>
      <c r="I60" s="33">
        <v>2353.4768661599996</v>
      </c>
      <c r="J60" s="33">
        <v>2285.4140996199999</v>
      </c>
      <c r="K60" s="33">
        <v>2260.5904971800001</v>
      </c>
      <c r="L60" s="33">
        <v>2251.2603212899999</v>
      </c>
      <c r="M60" s="33">
        <v>2251.9101025</v>
      </c>
      <c r="N60" s="33">
        <v>2251.5564880299999</v>
      </c>
      <c r="O60" s="33">
        <v>2258.2397109399999</v>
      </c>
      <c r="P60" s="33">
        <v>2276.3653166399999</v>
      </c>
      <c r="Q60" s="33">
        <v>2262.7710876199999</v>
      </c>
      <c r="R60" s="33">
        <v>2234.36519834</v>
      </c>
      <c r="S60" s="33">
        <v>2184.7820062799997</v>
      </c>
      <c r="T60" s="33">
        <v>2151.3047216599998</v>
      </c>
      <c r="U60" s="33">
        <v>2155.6712640599999</v>
      </c>
      <c r="V60" s="33">
        <v>2191.3157742599997</v>
      </c>
      <c r="W60" s="33">
        <v>2207.7382224600001</v>
      </c>
      <c r="X60" s="33">
        <v>2231.2987810899999</v>
      </c>
      <c r="Y60" s="33">
        <v>2301.0296618899997</v>
      </c>
    </row>
    <row r="61" spans="1:25" x14ac:dyDescent="0.2">
      <c r="A61" s="32">
        <v>16</v>
      </c>
      <c r="B61" s="33">
        <v>2283.6006417799999</v>
      </c>
      <c r="C61" s="33">
        <v>2306.3044078399998</v>
      </c>
      <c r="D61" s="33">
        <v>2315.0169583399997</v>
      </c>
      <c r="E61" s="33">
        <v>2313.5962961800001</v>
      </c>
      <c r="F61" s="33">
        <v>2309.8670812</v>
      </c>
      <c r="G61" s="33">
        <v>2305.16312535</v>
      </c>
      <c r="H61" s="33">
        <v>2275.2686657699996</v>
      </c>
      <c r="I61" s="33">
        <v>2247.0539475299997</v>
      </c>
      <c r="J61" s="33">
        <v>2210.6173852399997</v>
      </c>
      <c r="K61" s="33">
        <v>2198.11919833</v>
      </c>
      <c r="L61" s="33">
        <v>2200.4065394899999</v>
      </c>
      <c r="M61" s="33">
        <v>2228.7059560999996</v>
      </c>
      <c r="N61" s="33">
        <v>2238.10695356</v>
      </c>
      <c r="O61" s="33">
        <v>2240.2273447099997</v>
      </c>
      <c r="P61" s="33">
        <v>2264.95963807</v>
      </c>
      <c r="Q61" s="33">
        <v>2268.0505966000001</v>
      </c>
      <c r="R61" s="33">
        <v>2258.2406509799998</v>
      </c>
      <c r="S61" s="33">
        <v>2218.6304945699999</v>
      </c>
      <c r="T61" s="33">
        <v>2220.6831613699997</v>
      </c>
      <c r="U61" s="33">
        <v>2225.1860488299999</v>
      </c>
      <c r="V61" s="33">
        <v>2236.7609961499998</v>
      </c>
      <c r="W61" s="33">
        <v>2251.0840349</v>
      </c>
      <c r="X61" s="33">
        <v>2256.3515239599997</v>
      </c>
      <c r="Y61" s="33">
        <v>2300.3682059600001</v>
      </c>
    </row>
    <row r="62" spans="1:25" x14ac:dyDescent="0.2">
      <c r="A62" s="32">
        <v>17</v>
      </c>
      <c r="B62" s="33">
        <v>2309.2479036199998</v>
      </c>
      <c r="C62" s="33">
        <v>2334.9046362399999</v>
      </c>
      <c r="D62" s="33">
        <v>2344.5175045599999</v>
      </c>
      <c r="E62" s="33">
        <v>2338.1810536799999</v>
      </c>
      <c r="F62" s="33">
        <v>2339.87835103</v>
      </c>
      <c r="G62" s="33">
        <v>2334.8504825299997</v>
      </c>
      <c r="H62" s="33">
        <v>2316.1888945599999</v>
      </c>
      <c r="I62" s="33">
        <v>2272.2680008299999</v>
      </c>
      <c r="J62" s="33">
        <v>2231.7596341999997</v>
      </c>
      <c r="K62" s="33">
        <v>2207.7281731999997</v>
      </c>
      <c r="L62" s="33">
        <v>2190.4680154399998</v>
      </c>
      <c r="M62" s="33">
        <v>2196.55954423</v>
      </c>
      <c r="N62" s="33">
        <v>2215.5760194099998</v>
      </c>
      <c r="O62" s="33">
        <v>2228.5877457299998</v>
      </c>
      <c r="P62" s="33">
        <v>2246.9890029499998</v>
      </c>
      <c r="Q62" s="33">
        <v>2258.0597728899997</v>
      </c>
      <c r="R62" s="33">
        <v>2211.5710239800001</v>
      </c>
      <c r="S62" s="33">
        <v>2209.75756056</v>
      </c>
      <c r="T62" s="33">
        <v>2195.13765474</v>
      </c>
      <c r="U62" s="33">
        <v>2211.0647517299999</v>
      </c>
      <c r="V62" s="33">
        <v>2234.4144834899998</v>
      </c>
      <c r="W62" s="33">
        <v>2239.06482895</v>
      </c>
      <c r="X62" s="33">
        <v>2247.95539822</v>
      </c>
      <c r="Y62" s="33">
        <v>2281.4665357599997</v>
      </c>
    </row>
    <row r="63" spans="1:25" x14ac:dyDescent="0.2">
      <c r="A63" s="32">
        <v>18</v>
      </c>
      <c r="B63" s="33">
        <v>2305.3930009799997</v>
      </c>
      <c r="C63" s="33">
        <v>2329.1034528</v>
      </c>
      <c r="D63" s="33">
        <v>2309.9134993299999</v>
      </c>
      <c r="E63" s="33">
        <v>2313.2652512599998</v>
      </c>
      <c r="F63" s="33">
        <v>2295.57261664</v>
      </c>
      <c r="G63" s="33">
        <v>2245.3532166499999</v>
      </c>
      <c r="H63" s="33">
        <v>2195.6770929699996</v>
      </c>
      <c r="I63" s="33">
        <v>2167.6827130399997</v>
      </c>
      <c r="J63" s="33">
        <v>2159.0756104899997</v>
      </c>
      <c r="K63" s="33">
        <v>2155.6724960399997</v>
      </c>
      <c r="L63" s="33">
        <v>2169.8834917300001</v>
      </c>
      <c r="M63" s="33">
        <v>2171.7060747199998</v>
      </c>
      <c r="N63" s="33">
        <v>2197.5674918599998</v>
      </c>
      <c r="O63" s="33">
        <v>2235.3952252499998</v>
      </c>
      <c r="P63" s="33">
        <v>2252.5823974599998</v>
      </c>
      <c r="Q63" s="33">
        <v>2240.6541704599999</v>
      </c>
      <c r="R63" s="33">
        <v>2236.11318394</v>
      </c>
      <c r="S63" s="33">
        <v>2199.5480345599999</v>
      </c>
      <c r="T63" s="33">
        <v>2175.2095177699998</v>
      </c>
      <c r="U63" s="33">
        <v>2177.8447589699999</v>
      </c>
      <c r="V63" s="33">
        <v>2209.4617158999999</v>
      </c>
      <c r="W63" s="33">
        <v>2218.92487063</v>
      </c>
      <c r="X63" s="33">
        <v>2257.7423777399999</v>
      </c>
      <c r="Y63" s="33">
        <v>2291.83919311</v>
      </c>
    </row>
    <row r="64" spans="1:25" x14ac:dyDescent="0.2">
      <c r="A64" s="32">
        <v>19</v>
      </c>
      <c r="B64" s="33">
        <v>2231.4333995799998</v>
      </c>
      <c r="C64" s="33">
        <v>2282.2506206999997</v>
      </c>
      <c r="D64" s="33">
        <v>2279.9568350199997</v>
      </c>
      <c r="E64" s="33">
        <v>2267.2482237199997</v>
      </c>
      <c r="F64" s="33">
        <v>2256.6101565599997</v>
      </c>
      <c r="G64" s="33">
        <v>2190.3160919799998</v>
      </c>
      <c r="H64" s="33">
        <v>2185.0467457199998</v>
      </c>
      <c r="I64" s="33">
        <v>2159.3828805099997</v>
      </c>
      <c r="J64" s="33">
        <v>2133.8696499499997</v>
      </c>
      <c r="K64" s="33">
        <v>2135.18304592</v>
      </c>
      <c r="L64" s="33">
        <v>2151.25131315</v>
      </c>
      <c r="M64" s="33">
        <v>2145.4144364899998</v>
      </c>
      <c r="N64" s="33">
        <v>2167.3258576200001</v>
      </c>
      <c r="O64" s="33">
        <v>2178.1925586299999</v>
      </c>
      <c r="P64" s="33">
        <v>2174.5130847299997</v>
      </c>
      <c r="Q64" s="33">
        <v>2181.4786070499999</v>
      </c>
      <c r="R64" s="33">
        <v>2187.3415218199998</v>
      </c>
      <c r="S64" s="33">
        <v>2169.4433700999998</v>
      </c>
      <c r="T64" s="33">
        <v>2131.8563505499997</v>
      </c>
      <c r="U64" s="33">
        <v>2138.0581758099997</v>
      </c>
      <c r="V64" s="33">
        <v>2151.1616743699997</v>
      </c>
      <c r="W64" s="33">
        <v>2157.0499625799998</v>
      </c>
      <c r="X64" s="33">
        <v>2174.74795103</v>
      </c>
      <c r="Y64" s="33">
        <v>2236.9858516899999</v>
      </c>
    </row>
    <row r="65" spans="1:25" x14ac:dyDescent="0.2">
      <c r="A65" s="32">
        <v>20</v>
      </c>
      <c r="B65" s="33">
        <v>2360.0933284499997</v>
      </c>
      <c r="C65" s="33">
        <v>2389.44256971</v>
      </c>
      <c r="D65" s="33">
        <v>2374.8849503900001</v>
      </c>
      <c r="E65" s="33">
        <v>2361.7226346299999</v>
      </c>
      <c r="F65" s="33">
        <v>2333.8186887899997</v>
      </c>
      <c r="G65" s="33">
        <v>2285.34413662</v>
      </c>
      <c r="H65" s="33">
        <v>2249.6379646199998</v>
      </c>
      <c r="I65" s="33">
        <v>2229.1153239299997</v>
      </c>
      <c r="J65" s="33">
        <v>2199.1239048299999</v>
      </c>
      <c r="K65" s="33">
        <v>2193.2275988799997</v>
      </c>
      <c r="L65" s="33">
        <v>2199.88230712</v>
      </c>
      <c r="M65" s="33">
        <v>2227.8034741399997</v>
      </c>
      <c r="N65" s="33">
        <v>2243.6007516599998</v>
      </c>
      <c r="O65" s="33">
        <v>2252.7015178299998</v>
      </c>
      <c r="P65" s="33">
        <v>2277.5988441999998</v>
      </c>
      <c r="Q65" s="33">
        <v>2272.9639726400001</v>
      </c>
      <c r="R65" s="33">
        <v>2267.3275027299997</v>
      </c>
      <c r="S65" s="33">
        <v>2220.0511826899997</v>
      </c>
      <c r="T65" s="33">
        <v>2212.5834178099999</v>
      </c>
      <c r="U65" s="33">
        <v>2236.8129076699997</v>
      </c>
      <c r="V65" s="33">
        <v>2251.95281045</v>
      </c>
      <c r="W65" s="33">
        <v>2264.45947097</v>
      </c>
      <c r="X65" s="33">
        <v>2273.9069637099997</v>
      </c>
      <c r="Y65" s="33">
        <v>2366.1984282399999</v>
      </c>
    </row>
    <row r="66" spans="1:25" x14ac:dyDescent="0.2">
      <c r="A66" s="32">
        <v>21</v>
      </c>
      <c r="B66" s="33">
        <v>2379.12350277</v>
      </c>
      <c r="C66" s="33">
        <v>2385.9292923499997</v>
      </c>
      <c r="D66" s="33">
        <v>2400.49290707</v>
      </c>
      <c r="E66" s="33">
        <v>2394.45090205</v>
      </c>
      <c r="F66" s="33">
        <v>2383.1616577999998</v>
      </c>
      <c r="G66" s="33">
        <v>2359.07186374</v>
      </c>
      <c r="H66" s="33">
        <v>2321.0591993099997</v>
      </c>
      <c r="I66" s="33">
        <v>2261.6977956399996</v>
      </c>
      <c r="J66" s="33">
        <v>2205.8650383499998</v>
      </c>
      <c r="K66" s="33">
        <v>2218.0006886299998</v>
      </c>
      <c r="L66" s="33">
        <v>2210.6686586399996</v>
      </c>
      <c r="M66" s="33">
        <v>2229.8247975099998</v>
      </c>
      <c r="N66" s="33">
        <v>2244.79113831</v>
      </c>
      <c r="O66" s="33">
        <v>2279.8224170199996</v>
      </c>
      <c r="P66" s="33">
        <v>2301.7649204300001</v>
      </c>
      <c r="Q66" s="33">
        <v>2304.6756036399997</v>
      </c>
      <c r="R66" s="33">
        <v>2277.11508301</v>
      </c>
      <c r="S66" s="33">
        <v>2245.0898120899997</v>
      </c>
      <c r="T66" s="33">
        <v>2248.41969144</v>
      </c>
      <c r="U66" s="33">
        <v>2262.77132407</v>
      </c>
      <c r="V66" s="33">
        <v>2276.82096434</v>
      </c>
      <c r="W66" s="33">
        <v>2291.03882892</v>
      </c>
      <c r="X66" s="33">
        <v>2326.5635455899996</v>
      </c>
      <c r="Y66" s="33">
        <v>2352.04664413</v>
      </c>
    </row>
    <row r="67" spans="1:25" x14ac:dyDescent="0.2">
      <c r="A67" s="32">
        <v>22</v>
      </c>
      <c r="B67" s="33">
        <v>2369.5801622199997</v>
      </c>
      <c r="C67" s="33">
        <v>2409.6210632799998</v>
      </c>
      <c r="D67" s="33">
        <v>2420.8982220100002</v>
      </c>
      <c r="E67" s="33">
        <v>2437.58234107</v>
      </c>
      <c r="F67" s="33">
        <v>2422.3105797899998</v>
      </c>
      <c r="G67" s="33">
        <v>2418.66126979</v>
      </c>
      <c r="H67" s="33">
        <v>2419.4330220799998</v>
      </c>
      <c r="I67" s="33">
        <v>2415.6716748399999</v>
      </c>
      <c r="J67" s="33">
        <v>2367.8779297299998</v>
      </c>
      <c r="K67" s="33">
        <v>2309.78133798</v>
      </c>
      <c r="L67" s="33">
        <v>2273.2586372799997</v>
      </c>
      <c r="M67" s="33">
        <v>2261.3748958399997</v>
      </c>
      <c r="N67" s="33">
        <v>2260.3711854799999</v>
      </c>
      <c r="O67" s="33">
        <v>2283.0064818000001</v>
      </c>
      <c r="P67" s="33">
        <v>2300.1617404499998</v>
      </c>
      <c r="Q67" s="33">
        <v>2313.9690321099997</v>
      </c>
      <c r="R67" s="33">
        <v>2298.62470639</v>
      </c>
      <c r="S67" s="33">
        <v>2256.9665219899998</v>
      </c>
      <c r="T67" s="33">
        <v>2215.41966525</v>
      </c>
      <c r="U67" s="33">
        <v>2223.64859974</v>
      </c>
      <c r="V67" s="33">
        <v>2238.30240073</v>
      </c>
      <c r="W67" s="33">
        <v>2237.8922854099997</v>
      </c>
      <c r="X67" s="33">
        <v>2278.1053629499997</v>
      </c>
      <c r="Y67" s="33">
        <v>2321.3723333099997</v>
      </c>
    </row>
    <row r="68" spans="1:25" x14ac:dyDescent="0.2">
      <c r="A68" s="32">
        <v>23</v>
      </c>
      <c r="B68" s="33">
        <v>2332.6532232299996</v>
      </c>
      <c r="C68" s="33">
        <v>2327.8275906199997</v>
      </c>
      <c r="D68" s="33">
        <v>2319.0373905799997</v>
      </c>
      <c r="E68" s="33">
        <v>2332.0411130299999</v>
      </c>
      <c r="F68" s="33">
        <v>2331.0873269199997</v>
      </c>
      <c r="G68" s="33">
        <v>2323.62692397</v>
      </c>
      <c r="H68" s="33">
        <v>2357.5816872400001</v>
      </c>
      <c r="I68" s="33">
        <v>2310.13733559</v>
      </c>
      <c r="J68" s="33">
        <v>2249.9250148399997</v>
      </c>
      <c r="K68" s="33">
        <v>2232.4159338899999</v>
      </c>
      <c r="L68" s="33">
        <v>2208.6623680299999</v>
      </c>
      <c r="M68" s="33">
        <v>2228.2903818599998</v>
      </c>
      <c r="N68" s="33">
        <v>2255.5170608499998</v>
      </c>
      <c r="O68" s="33">
        <v>2266.09419368</v>
      </c>
      <c r="P68" s="33">
        <v>2282.4972010399997</v>
      </c>
      <c r="Q68" s="33">
        <v>2306.1051734799998</v>
      </c>
      <c r="R68" s="33">
        <v>2300.2700021199998</v>
      </c>
      <c r="S68" s="33">
        <v>2275.83139656</v>
      </c>
      <c r="T68" s="33">
        <v>2226.6230274699997</v>
      </c>
      <c r="U68" s="33">
        <v>2233.9022610100001</v>
      </c>
      <c r="V68" s="33">
        <v>2253.1755313999997</v>
      </c>
      <c r="W68" s="33">
        <v>2278.5413200799999</v>
      </c>
      <c r="X68" s="33">
        <v>2268.6111229200001</v>
      </c>
      <c r="Y68" s="33">
        <v>2288.72672186</v>
      </c>
    </row>
    <row r="69" spans="1:25" x14ac:dyDescent="0.2">
      <c r="A69" s="32">
        <v>24</v>
      </c>
      <c r="B69" s="33">
        <v>2241.84210097</v>
      </c>
      <c r="C69" s="33">
        <v>2239.8328126799997</v>
      </c>
      <c r="D69" s="33">
        <v>2230.5785262699997</v>
      </c>
      <c r="E69" s="33">
        <v>2227.67593833</v>
      </c>
      <c r="F69" s="33">
        <v>2237.9539101199998</v>
      </c>
      <c r="G69" s="33">
        <v>2222.1998833600001</v>
      </c>
      <c r="H69" s="33">
        <v>2215.37036846</v>
      </c>
      <c r="I69" s="33">
        <v>2197.8059457300001</v>
      </c>
      <c r="J69" s="33">
        <v>2158.0483305499997</v>
      </c>
      <c r="K69" s="33">
        <v>2126.05340492</v>
      </c>
      <c r="L69" s="33">
        <v>2129.0031972199999</v>
      </c>
      <c r="M69" s="33">
        <v>2137.75628611</v>
      </c>
      <c r="N69" s="33">
        <v>2156.28009823</v>
      </c>
      <c r="O69" s="33">
        <v>2163.5618722899999</v>
      </c>
      <c r="P69" s="33">
        <v>2194.1452002799997</v>
      </c>
      <c r="Q69" s="33">
        <v>2197.12449066</v>
      </c>
      <c r="R69" s="33">
        <v>2196.3712655699997</v>
      </c>
      <c r="S69" s="33">
        <v>2167.7823016699999</v>
      </c>
      <c r="T69" s="33">
        <v>2118.4043240000001</v>
      </c>
      <c r="U69" s="33">
        <v>2131.1561953599999</v>
      </c>
      <c r="V69" s="33">
        <v>2156.2950990199997</v>
      </c>
      <c r="W69" s="33">
        <v>2161.0719515199999</v>
      </c>
      <c r="X69" s="33">
        <v>2186.3966495599998</v>
      </c>
      <c r="Y69" s="33">
        <v>2211.1104114999998</v>
      </c>
    </row>
    <row r="70" spans="1:25" x14ac:dyDescent="0.2">
      <c r="A70" s="32">
        <v>25</v>
      </c>
      <c r="B70" s="33">
        <v>2259.7962042899999</v>
      </c>
      <c r="C70" s="33">
        <v>2288.1697480799999</v>
      </c>
      <c r="D70" s="33">
        <v>2299.1534040699999</v>
      </c>
      <c r="E70" s="33">
        <v>2313.90979148</v>
      </c>
      <c r="F70" s="33">
        <v>2311.6067590799998</v>
      </c>
      <c r="G70" s="33">
        <v>2297.0962612499998</v>
      </c>
      <c r="H70" s="33">
        <v>2299.05471218</v>
      </c>
      <c r="I70" s="33">
        <v>2305.07133621</v>
      </c>
      <c r="J70" s="33">
        <v>2283.9659596799997</v>
      </c>
      <c r="K70" s="33">
        <v>2250.2679909899998</v>
      </c>
      <c r="L70" s="33">
        <v>2219.4594232199997</v>
      </c>
      <c r="M70" s="33">
        <v>2191.83581254</v>
      </c>
      <c r="N70" s="33">
        <v>2204.3209472599997</v>
      </c>
      <c r="O70" s="33">
        <v>2207.1441636299996</v>
      </c>
      <c r="P70" s="33">
        <v>2223.1652136099997</v>
      </c>
      <c r="Q70" s="33">
        <v>2222.2709611599998</v>
      </c>
      <c r="R70" s="33">
        <v>2211.3197309799998</v>
      </c>
      <c r="S70" s="33">
        <v>2184.3726188699998</v>
      </c>
      <c r="T70" s="33">
        <v>2170.7977463399998</v>
      </c>
      <c r="U70" s="33">
        <v>2163.6381218899996</v>
      </c>
      <c r="V70" s="33">
        <v>2178.82897039</v>
      </c>
      <c r="W70" s="33">
        <v>2188.0835678799999</v>
      </c>
      <c r="X70" s="33">
        <v>2209.8251345399999</v>
      </c>
      <c r="Y70" s="33">
        <v>2245.1877918599998</v>
      </c>
    </row>
    <row r="71" spans="1:25" x14ac:dyDescent="0.2">
      <c r="A71" s="32">
        <v>26</v>
      </c>
      <c r="B71" s="33">
        <v>2291.7132643699997</v>
      </c>
      <c r="C71" s="33">
        <v>2337.2472713799998</v>
      </c>
      <c r="D71" s="33">
        <v>2363.313318</v>
      </c>
      <c r="E71" s="33">
        <v>2338.6864570999996</v>
      </c>
      <c r="F71" s="33">
        <v>2350.2099450699998</v>
      </c>
      <c r="G71" s="33">
        <v>2349.4649851300001</v>
      </c>
      <c r="H71" s="33">
        <v>2296.7863964999997</v>
      </c>
      <c r="I71" s="33">
        <v>2268.8730508799999</v>
      </c>
      <c r="J71" s="33">
        <v>2234.8912934800001</v>
      </c>
      <c r="K71" s="33">
        <v>2178.56249432</v>
      </c>
      <c r="L71" s="33">
        <v>2161.0788448599997</v>
      </c>
      <c r="M71" s="33">
        <v>2156.2513189599999</v>
      </c>
      <c r="N71" s="33">
        <v>2174.9124697299999</v>
      </c>
      <c r="O71" s="33">
        <v>2162.40855736</v>
      </c>
      <c r="P71" s="33">
        <v>2191.39323943</v>
      </c>
      <c r="Q71" s="33">
        <v>2206.9902279600001</v>
      </c>
      <c r="R71" s="33">
        <v>2197.4991258099999</v>
      </c>
      <c r="S71" s="33">
        <v>2185.8905427</v>
      </c>
      <c r="T71" s="33">
        <v>2143.53088617</v>
      </c>
      <c r="U71" s="33">
        <v>2152.53459256</v>
      </c>
      <c r="V71" s="33">
        <v>2160.8685615199997</v>
      </c>
      <c r="W71" s="33">
        <v>2167.6174934799997</v>
      </c>
      <c r="X71" s="33">
        <v>2211.54945086</v>
      </c>
      <c r="Y71" s="33">
        <v>2241.1258968499997</v>
      </c>
    </row>
    <row r="72" spans="1:25" x14ac:dyDescent="0.2">
      <c r="A72" s="32">
        <v>27</v>
      </c>
      <c r="B72" s="33">
        <v>2269.5688852599997</v>
      </c>
      <c r="C72" s="33">
        <v>2236.4483993499998</v>
      </c>
      <c r="D72" s="33">
        <v>2240.9808303899999</v>
      </c>
      <c r="E72" s="33">
        <v>2254.9572032299998</v>
      </c>
      <c r="F72" s="33">
        <v>2270.7183985899997</v>
      </c>
      <c r="G72" s="33">
        <v>2284.0906422599996</v>
      </c>
      <c r="H72" s="33">
        <v>2271.2816065799998</v>
      </c>
      <c r="I72" s="33">
        <v>2224.0224131299997</v>
      </c>
      <c r="J72" s="33">
        <v>2178.9113472599997</v>
      </c>
      <c r="K72" s="33">
        <v>2163.7578266299997</v>
      </c>
      <c r="L72" s="33">
        <v>2147.8539077</v>
      </c>
      <c r="M72" s="33">
        <v>2144.40024619</v>
      </c>
      <c r="N72" s="33">
        <v>2176.1920546699998</v>
      </c>
      <c r="O72" s="33">
        <v>2203.4603943699999</v>
      </c>
      <c r="P72" s="33">
        <v>2226.5347739399999</v>
      </c>
      <c r="Q72" s="33">
        <v>2195.7043615399998</v>
      </c>
      <c r="R72" s="33">
        <v>2215.2882516299996</v>
      </c>
      <c r="S72" s="33">
        <v>2193.35973079</v>
      </c>
      <c r="T72" s="33">
        <v>2160.7514669699999</v>
      </c>
      <c r="U72" s="33">
        <v>2169.2445769199999</v>
      </c>
      <c r="V72" s="33">
        <v>2195.2378565899999</v>
      </c>
      <c r="W72" s="33">
        <v>2228.0937504599997</v>
      </c>
      <c r="X72" s="33">
        <v>2233.1088505799999</v>
      </c>
      <c r="Y72" s="33">
        <v>2328.2086694899999</v>
      </c>
    </row>
    <row r="73" spans="1:25" x14ac:dyDescent="0.2">
      <c r="A73" s="32">
        <v>28</v>
      </c>
      <c r="B73" s="33">
        <v>2289.3585251300001</v>
      </c>
      <c r="C73" s="33">
        <v>2331.2741354</v>
      </c>
      <c r="D73" s="33">
        <v>2325.9185469499998</v>
      </c>
      <c r="E73" s="33">
        <v>2319.8385146400001</v>
      </c>
      <c r="F73" s="33">
        <v>2317.89691816</v>
      </c>
      <c r="G73" s="33">
        <v>2324.0478075399997</v>
      </c>
      <c r="H73" s="33">
        <v>2278.15510928</v>
      </c>
      <c r="I73" s="33">
        <v>2280.5975921300001</v>
      </c>
      <c r="J73" s="33">
        <v>2279.6186944199999</v>
      </c>
      <c r="K73" s="33">
        <v>2191.8460277599997</v>
      </c>
      <c r="L73" s="33">
        <v>2144.8601261599997</v>
      </c>
      <c r="M73" s="33">
        <v>2137.0679534999999</v>
      </c>
      <c r="N73" s="33">
        <v>2136.83168312</v>
      </c>
      <c r="O73" s="33">
        <v>2153.0373853799997</v>
      </c>
      <c r="P73" s="33">
        <v>2177.0583338699998</v>
      </c>
      <c r="Q73" s="33">
        <v>2188.7126889900001</v>
      </c>
      <c r="R73" s="33">
        <v>2187.56295572</v>
      </c>
      <c r="S73" s="33">
        <v>2161.6088007599997</v>
      </c>
      <c r="T73" s="33">
        <v>2134.4237685099997</v>
      </c>
      <c r="U73" s="33">
        <v>2135.2683379499999</v>
      </c>
      <c r="V73" s="33">
        <v>2154.5939846799997</v>
      </c>
      <c r="W73" s="33">
        <v>2153.2249451099997</v>
      </c>
      <c r="X73" s="33">
        <v>2178.3383419799998</v>
      </c>
      <c r="Y73" s="33">
        <v>2224.51920814</v>
      </c>
    </row>
    <row r="74" spans="1:25" x14ac:dyDescent="0.2">
      <c r="A74" s="32">
        <v>29</v>
      </c>
      <c r="B74" s="33">
        <v>2224.1352749299999</v>
      </c>
      <c r="C74" s="33">
        <v>2271.7614831000001</v>
      </c>
      <c r="D74" s="33">
        <v>2293.6874389599998</v>
      </c>
      <c r="E74" s="33">
        <v>2294.1593880199998</v>
      </c>
      <c r="F74" s="33">
        <v>2300.6783243199998</v>
      </c>
      <c r="G74" s="33">
        <v>2284.9669247299998</v>
      </c>
      <c r="H74" s="33">
        <v>2277.1896650399999</v>
      </c>
      <c r="I74" s="33">
        <v>2259.9633156299997</v>
      </c>
      <c r="J74" s="33">
        <v>2210.2744456999999</v>
      </c>
      <c r="K74" s="33">
        <v>2158.6134152599998</v>
      </c>
      <c r="L74" s="33">
        <v>2141.33965175</v>
      </c>
      <c r="M74" s="33">
        <v>2141.8310269399999</v>
      </c>
      <c r="N74" s="33">
        <v>2153.8799280799999</v>
      </c>
      <c r="O74" s="33">
        <v>2167.86463091</v>
      </c>
      <c r="P74" s="33">
        <v>2184.8506464399998</v>
      </c>
      <c r="Q74" s="33">
        <v>2191.1540953599997</v>
      </c>
      <c r="R74" s="33">
        <v>2183.7851895099998</v>
      </c>
      <c r="S74" s="33">
        <v>2166.6038487000001</v>
      </c>
      <c r="T74" s="33">
        <v>2120.5206113499999</v>
      </c>
      <c r="U74" s="33">
        <v>2114.3697252100001</v>
      </c>
      <c r="V74" s="33">
        <v>2124.0967092299998</v>
      </c>
      <c r="W74" s="33">
        <v>2133.3042527899997</v>
      </c>
      <c r="X74" s="33">
        <v>2160.5137968700001</v>
      </c>
      <c r="Y74" s="33">
        <v>2208.6611120899997</v>
      </c>
    </row>
    <row r="75" spans="1:25" x14ac:dyDescent="0.2">
      <c r="A75" s="32">
        <v>30</v>
      </c>
      <c r="B75" s="33">
        <v>2199.1976422399998</v>
      </c>
      <c r="C75" s="33">
        <v>2227.4930646799999</v>
      </c>
      <c r="D75" s="33">
        <v>2238.7529371999999</v>
      </c>
      <c r="E75" s="33">
        <v>2231.9835618699999</v>
      </c>
      <c r="F75" s="33">
        <v>2212.16155768</v>
      </c>
      <c r="G75" s="33">
        <v>2233.8306554999999</v>
      </c>
      <c r="H75" s="33">
        <v>2240.5460040999997</v>
      </c>
      <c r="I75" s="33">
        <v>2220.1919685099997</v>
      </c>
      <c r="J75" s="33">
        <v>2178.47283075</v>
      </c>
      <c r="K75" s="33">
        <v>2151.9841522399997</v>
      </c>
      <c r="L75" s="33">
        <v>2136.88586657</v>
      </c>
      <c r="M75" s="33">
        <v>2142.9372147300001</v>
      </c>
      <c r="N75" s="33">
        <v>2165.7282920399998</v>
      </c>
      <c r="O75" s="33">
        <v>2151.8167455999996</v>
      </c>
      <c r="P75" s="33">
        <v>2151.60979718</v>
      </c>
      <c r="Q75" s="33">
        <v>2152.1916063499998</v>
      </c>
      <c r="R75" s="33">
        <v>2163.2383956399999</v>
      </c>
      <c r="S75" s="33">
        <v>2135.2567108099997</v>
      </c>
      <c r="T75" s="33">
        <v>2144.6343125399999</v>
      </c>
      <c r="U75" s="33">
        <v>2165.9156425199999</v>
      </c>
      <c r="V75" s="33">
        <v>2197.3297756299999</v>
      </c>
      <c r="W75" s="33">
        <v>2213.2721059799997</v>
      </c>
      <c r="X75" s="33">
        <v>2217.8257890199998</v>
      </c>
      <c r="Y75" s="33">
        <v>2223.7617024599999</v>
      </c>
    </row>
    <row r="76" spans="1:25" x14ac:dyDescent="0.2">
      <c r="A76" s="32">
        <v>31</v>
      </c>
      <c r="B76" s="33">
        <v>2213.6232940499999</v>
      </c>
      <c r="C76" s="33">
        <v>2217.0110682499999</v>
      </c>
      <c r="D76" s="33">
        <v>2221.2521866499997</v>
      </c>
      <c r="E76" s="33">
        <v>2219.5596735399999</v>
      </c>
      <c r="F76" s="33">
        <v>2224.0938292999999</v>
      </c>
      <c r="G76" s="33">
        <v>2221.1004137499999</v>
      </c>
      <c r="H76" s="33">
        <v>2191.7141118499999</v>
      </c>
      <c r="I76" s="33">
        <v>2173.8627839599999</v>
      </c>
      <c r="J76" s="33">
        <v>2142.7682187999999</v>
      </c>
      <c r="K76" s="33">
        <v>2137.8359224399996</v>
      </c>
      <c r="L76" s="33">
        <v>2133.1151275299999</v>
      </c>
      <c r="M76" s="33">
        <v>2141.5688931299997</v>
      </c>
      <c r="N76" s="33">
        <v>2158.7743220899997</v>
      </c>
      <c r="O76" s="33">
        <v>2168.5878055099997</v>
      </c>
      <c r="P76" s="33">
        <v>2181.4888473699998</v>
      </c>
      <c r="Q76" s="33">
        <v>2186.1883977799998</v>
      </c>
      <c r="R76" s="33">
        <v>2189.3809939399998</v>
      </c>
      <c r="S76" s="33">
        <v>2175.6894974100001</v>
      </c>
      <c r="T76" s="33">
        <v>2148.0686343299999</v>
      </c>
      <c r="U76" s="33">
        <v>2141.6361615199999</v>
      </c>
      <c r="V76" s="33">
        <v>2161.9866431799996</v>
      </c>
      <c r="W76" s="33">
        <v>2179.0193621899998</v>
      </c>
      <c r="X76" s="33">
        <v>2160.8232885499997</v>
      </c>
      <c r="Y76" s="33">
        <v>2262.2519794299997</v>
      </c>
    </row>
    <row r="78" spans="1:25" x14ac:dyDescent="0.2">
      <c r="A78" s="34"/>
      <c r="B78" s="30"/>
    </row>
    <row r="79" spans="1:25" x14ac:dyDescent="0.2">
      <c r="A79" s="114" t="s">
        <v>0</v>
      </c>
      <c r="B79" s="115" t="s">
        <v>98</v>
      </c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  <c r="N79" s="115"/>
      <c r="O79" s="115"/>
      <c r="P79" s="115"/>
      <c r="Q79" s="115"/>
      <c r="R79" s="115"/>
      <c r="S79" s="115"/>
      <c r="T79" s="115"/>
      <c r="U79" s="115"/>
      <c r="V79" s="115"/>
      <c r="W79" s="115"/>
      <c r="X79" s="115"/>
      <c r="Y79" s="11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2445.0974396000001</v>
      </c>
      <c r="C81" s="33">
        <v>2463.5308374799997</v>
      </c>
      <c r="D81" s="33">
        <v>2404.6754775700001</v>
      </c>
      <c r="E81" s="33">
        <v>2399.8334467799996</v>
      </c>
      <c r="F81" s="33">
        <v>2398.7654266399995</v>
      </c>
      <c r="G81" s="33">
        <v>2403.97755375</v>
      </c>
      <c r="H81" s="33">
        <v>2405.7714048600001</v>
      </c>
      <c r="I81" s="33">
        <v>2403.17450809</v>
      </c>
      <c r="J81" s="33">
        <v>2402.8316578399999</v>
      </c>
      <c r="K81" s="33">
        <v>2429.7090803999999</v>
      </c>
      <c r="L81" s="33">
        <v>2410.4775149299999</v>
      </c>
      <c r="M81" s="33">
        <v>2395.7649035899999</v>
      </c>
      <c r="N81" s="33">
        <v>2382.6650537300002</v>
      </c>
      <c r="O81" s="33">
        <v>2372.76935022</v>
      </c>
      <c r="P81" s="33">
        <v>2398.24902402</v>
      </c>
      <c r="Q81" s="33">
        <v>2387.7477788099995</v>
      </c>
      <c r="R81" s="33">
        <v>2374.1276232999999</v>
      </c>
      <c r="S81" s="33">
        <v>2309.6826730399998</v>
      </c>
      <c r="T81" s="33">
        <v>2292.3676131699999</v>
      </c>
      <c r="U81" s="33">
        <v>2310.9114858499997</v>
      </c>
      <c r="V81" s="33">
        <v>2315.89419916</v>
      </c>
      <c r="W81" s="33">
        <v>2341.2451738499999</v>
      </c>
      <c r="X81" s="33">
        <v>2377.9777748400002</v>
      </c>
      <c r="Y81" s="33">
        <v>2470.5015794699998</v>
      </c>
    </row>
    <row r="82" spans="1:25" x14ac:dyDescent="0.2">
      <c r="A82" s="32">
        <v>2</v>
      </c>
      <c r="B82" s="33">
        <v>2454.9909316899998</v>
      </c>
      <c r="C82" s="33">
        <v>2434.69096064</v>
      </c>
      <c r="D82" s="33">
        <v>2454.4930736199999</v>
      </c>
      <c r="E82" s="33">
        <v>2449.2995242299999</v>
      </c>
      <c r="F82" s="33">
        <v>2431.3825066700001</v>
      </c>
      <c r="G82" s="33">
        <v>2427.6252348399998</v>
      </c>
      <c r="H82" s="33">
        <v>2404.8776771499997</v>
      </c>
      <c r="I82" s="33">
        <v>2385.59338785</v>
      </c>
      <c r="J82" s="33">
        <v>2360.9041908600002</v>
      </c>
      <c r="K82" s="33">
        <v>2349.2773903899997</v>
      </c>
      <c r="L82" s="33">
        <v>2336.3924815099999</v>
      </c>
      <c r="M82" s="33">
        <v>2358.8094185700002</v>
      </c>
      <c r="N82" s="33">
        <v>2355.8830460600002</v>
      </c>
      <c r="O82" s="33">
        <v>2358.0337745099996</v>
      </c>
      <c r="P82" s="33">
        <v>2368.3189118700002</v>
      </c>
      <c r="Q82" s="33">
        <v>2351.5194560199998</v>
      </c>
      <c r="R82" s="33">
        <v>2317.1133051999996</v>
      </c>
      <c r="S82" s="33">
        <v>2278.7223097999999</v>
      </c>
      <c r="T82" s="33">
        <v>2262.4497535199998</v>
      </c>
      <c r="U82" s="33">
        <v>2291.08979937</v>
      </c>
      <c r="V82" s="33">
        <v>2305.3317680599998</v>
      </c>
      <c r="W82" s="33">
        <v>2317.7244931199998</v>
      </c>
      <c r="X82" s="33">
        <v>2348.98301765</v>
      </c>
      <c r="Y82" s="33">
        <v>2408.05829498</v>
      </c>
    </row>
    <row r="83" spans="1:25" x14ac:dyDescent="0.2">
      <c r="A83" s="32">
        <v>3</v>
      </c>
      <c r="B83" s="33">
        <v>2394.38837564</v>
      </c>
      <c r="C83" s="33">
        <v>2368.5099833899999</v>
      </c>
      <c r="D83" s="33">
        <v>2370.26228021</v>
      </c>
      <c r="E83" s="33">
        <v>2343.84094095</v>
      </c>
      <c r="F83" s="33">
        <v>2360.2227075199999</v>
      </c>
      <c r="G83" s="33">
        <v>2368.3035705000002</v>
      </c>
      <c r="H83" s="33">
        <v>2343.2139247699997</v>
      </c>
      <c r="I83" s="33">
        <v>2320.50303592</v>
      </c>
      <c r="J83" s="33">
        <v>2305.7267526799997</v>
      </c>
      <c r="K83" s="33">
        <v>2318.1399055000002</v>
      </c>
      <c r="L83" s="33">
        <v>2339.2651667199998</v>
      </c>
      <c r="M83" s="33">
        <v>2345.6491957099997</v>
      </c>
      <c r="N83" s="33">
        <v>2380.9007473499996</v>
      </c>
      <c r="O83" s="33">
        <v>2394.3496487699999</v>
      </c>
      <c r="P83" s="33">
        <v>2386.90872459</v>
      </c>
      <c r="Q83" s="33">
        <v>2371.1559917999998</v>
      </c>
      <c r="R83" s="33">
        <v>2316.4517041099998</v>
      </c>
      <c r="S83" s="33">
        <v>2298.7950352199996</v>
      </c>
      <c r="T83" s="33">
        <v>2298.7208382499998</v>
      </c>
      <c r="U83" s="33">
        <v>2307.3960540600001</v>
      </c>
      <c r="V83" s="33">
        <v>2316.5225085000002</v>
      </c>
      <c r="W83" s="33">
        <v>2356.3136156699998</v>
      </c>
      <c r="X83" s="33">
        <v>2379.6892579799996</v>
      </c>
      <c r="Y83" s="33">
        <v>2431.6013991700001</v>
      </c>
    </row>
    <row r="84" spans="1:25" x14ac:dyDescent="0.2">
      <c r="A84" s="32">
        <v>4</v>
      </c>
      <c r="B84" s="33">
        <v>2392.2841792999998</v>
      </c>
      <c r="C84" s="33">
        <v>2432.6869825399999</v>
      </c>
      <c r="D84" s="33">
        <v>2457.7663534599997</v>
      </c>
      <c r="E84" s="33">
        <v>2469.3854333499999</v>
      </c>
      <c r="F84" s="33">
        <v>2445.0211098700001</v>
      </c>
      <c r="G84" s="33">
        <v>2356.5059414099997</v>
      </c>
      <c r="H84" s="33">
        <v>2349.7280356900001</v>
      </c>
      <c r="I84" s="33">
        <v>2322.5143646199999</v>
      </c>
      <c r="J84" s="33">
        <v>2291.88684732</v>
      </c>
      <c r="K84" s="33">
        <v>2277.1786521499998</v>
      </c>
      <c r="L84" s="33">
        <v>2264.9576160199999</v>
      </c>
      <c r="M84" s="33">
        <v>2265.0729384400001</v>
      </c>
      <c r="N84" s="33">
        <v>2290.3926360899995</v>
      </c>
      <c r="O84" s="33">
        <v>2287.7142133399998</v>
      </c>
      <c r="P84" s="33">
        <v>2295.53657931</v>
      </c>
      <c r="Q84" s="33">
        <v>2288.5021753399997</v>
      </c>
      <c r="R84" s="33">
        <v>2281.2464821699996</v>
      </c>
      <c r="S84" s="33">
        <v>2217.2286895299999</v>
      </c>
      <c r="T84" s="33">
        <v>2221.1774123199998</v>
      </c>
      <c r="U84" s="33">
        <v>2238.9220312399998</v>
      </c>
      <c r="V84" s="33">
        <v>2253.0260679799999</v>
      </c>
      <c r="W84" s="33">
        <v>2267.9757158499997</v>
      </c>
      <c r="X84" s="33">
        <v>2292.3597789400001</v>
      </c>
      <c r="Y84" s="33">
        <v>2320.0059393699999</v>
      </c>
    </row>
    <row r="85" spans="1:25" x14ac:dyDescent="0.2">
      <c r="A85" s="32">
        <v>5</v>
      </c>
      <c r="B85" s="33">
        <v>2319.9524045799999</v>
      </c>
      <c r="C85" s="33">
        <v>2296.5175949799996</v>
      </c>
      <c r="D85" s="33">
        <v>2309.7880295300001</v>
      </c>
      <c r="E85" s="33">
        <v>2327.6325074899996</v>
      </c>
      <c r="F85" s="33">
        <v>2379.3053158499997</v>
      </c>
      <c r="G85" s="33">
        <v>2374.9047093199997</v>
      </c>
      <c r="H85" s="33">
        <v>2375.31308584</v>
      </c>
      <c r="I85" s="33">
        <v>2361.9142000699999</v>
      </c>
      <c r="J85" s="33">
        <v>2341.89295124</v>
      </c>
      <c r="K85" s="33">
        <v>2295.8697941800001</v>
      </c>
      <c r="L85" s="33">
        <v>2277.49104369</v>
      </c>
      <c r="M85" s="33">
        <v>2271.1082174200001</v>
      </c>
      <c r="N85" s="33">
        <v>2283.6042937900002</v>
      </c>
      <c r="O85" s="33">
        <v>2306.8873626200002</v>
      </c>
      <c r="P85" s="33">
        <v>2304.4034090499999</v>
      </c>
      <c r="Q85" s="33">
        <v>2311.48784531</v>
      </c>
      <c r="R85" s="33">
        <v>2317.7901971800002</v>
      </c>
      <c r="S85" s="33">
        <v>2342.5174647699996</v>
      </c>
      <c r="T85" s="33">
        <v>2255.3956202999998</v>
      </c>
      <c r="U85" s="33">
        <v>2271.5084467799998</v>
      </c>
      <c r="V85" s="33">
        <v>2283.8441114399998</v>
      </c>
      <c r="W85" s="33">
        <v>2293.47267741</v>
      </c>
      <c r="X85" s="33">
        <v>2320.2177510000001</v>
      </c>
      <c r="Y85" s="33">
        <v>2337.8055079699998</v>
      </c>
    </row>
    <row r="86" spans="1:25" x14ac:dyDescent="0.2">
      <c r="A86" s="32">
        <v>6</v>
      </c>
      <c r="B86" s="33">
        <v>2227.5331575800001</v>
      </c>
      <c r="C86" s="33">
        <v>2249.3279616399996</v>
      </c>
      <c r="D86" s="33">
        <v>2263.7980427699999</v>
      </c>
      <c r="E86" s="33">
        <v>2259.94472486</v>
      </c>
      <c r="F86" s="33">
        <v>2246.8169398599998</v>
      </c>
      <c r="G86" s="33">
        <v>2237.7960319599997</v>
      </c>
      <c r="H86" s="33">
        <v>2220.0663115199995</v>
      </c>
      <c r="I86" s="33">
        <v>2170.60550139</v>
      </c>
      <c r="J86" s="33">
        <v>2121.8855442899999</v>
      </c>
      <c r="K86" s="33">
        <v>2107.2296656999997</v>
      </c>
      <c r="L86" s="33">
        <v>2106.7620898799996</v>
      </c>
      <c r="M86" s="33">
        <v>2125.5721739099999</v>
      </c>
      <c r="N86" s="33">
        <v>2155.5132736799997</v>
      </c>
      <c r="O86" s="33">
        <v>2187.11539877</v>
      </c>
      <c r="P86" s="33">
        <v>2213.7388121200001</v>
      </c>
      <c r="Q86" s="33">
        <v>2212.5469069000001</v>
      </c>
      <c r="R86" s="33">
        <v>2163.6862047200002</v>
      </c>
      <c r="S86" s="33">
        <v>2142.0646935499999</v>
      </c>
      <c r="T86" s="33">
        <v>2148.76263234</v>
      </c>
      <c r="U86" s="33">
        <v>2152.0036102899999</v>
      </c>
      <c r="V86" s="33">
        <v>2152.3140985800001</v>
      </c>
      <c r="W86" s="33">
        <v>2154.5505481399996</v>
      </c>
      <c r="X86" s="33">
        <v>2165.4523952700001</v>
      </c>
      <c r="Y86" s="33">
        <v>2219.10812257</v>
      </c>
    </row>
    <row r="87" spans="1:25" x14ac:dyDescent="0.2">
      <c r="A87" s="32">
        <v>7</v>
      </c>
      <c r="B87" s="33">
        <v>2309.7767483899997</v>
      </c>
      <c r="C87" s="33">
        <v>2352.7083556299999</v>
      </c>
      <c r="D87" s="33">
        <v>2373.6629671199998</v>
      </c>
      <c r="E87" s="33">
        <v>2381.3352126599998</v>
      </c>
      <c r="F87" s="33">
        <v>2367.3850876999995</v>
      </c>
      <c r="G87" s="33">
        <v>2363.7357240900001</v>
      </c>
      <c r="H87" s="33">
        <v>2338.4903151799999</v>
      </c>
      <c r="I87" s="33">
        <v>2333.3801917399996</v>
      </c>
      <c r="J87" s="33">
        <v>2276.1689185699997</v>
      </c>
      <c r="K87" s="33">
        <v>2257.1874619299997</v>
      </c>
      <c r="L87" s="33">
        <v>2232.7329137500001</v>
      </c>
      <c r="M87" s="33">
        <v>2252.2996097599998</v>
      </c>
      <c r="N87" s="33">
        <v>2280.7581026399998</v>
      </c>
      <c r="O87" s="33">
        <v>2288.8468442100002</v>
      </c>
      <c r="P87" s="33">
        <v>2306.18802168</v>
      </c>
      <c r="Q87" s="33">
        <v>2296.75150235</v>
      </c>
      <c r="R87" s="33">
        <v>2263.2234318499995</v>
      </c>
      <c r="S87" s="33">
        <v>2243.46345518</v>
      </c>
      <c r="T87" s="33">
        <v>2248.6423427</v>
      </c>
      <c r="U87" s="33">
        <v>2250.2005224</v>
      </c>
      <c r="V87" s="33">
        <v>2270.3943263599999</v>
      </c>
      <c r="W87" s="33">
        <v>2274.6022030899999</v>
      </c>
      <c r="X87" s="33">
        <v>2261.7731903599997</v>
      </c>
      <c r="Y87" s="33">
        <v>2339.98330111</v>
      </c>
    </row>
    <row r="88" spans="1:25" x14ac:dyDescent="0.2">
      <c r="A88" s="32">
        <v>8</v>
      </c>
      <c r="B88" s="33">
        <v>2471.71881394</v>
      </c>
      <c r="C88" s="33">
        <v>2502.07984218</v>
      </c>
      <c r="D88" s="33">
        <v>2532.3888606</v>
      </c>
      <c r="E88" s="33">
        <v>2532.56378898</v>
      </c>
      <c r="F88" s="33">
        <v>2532.50497477</v>
      </c>
      <c r="G88" s="33">
        <v>2516.1667016799997</v>
      </c>
      <c r="H88" s="33">
        <v>2503.2841900399999</v>
      </c>
      <c r="I88" s="33">
        <v>2441.2726164400001</v>
      </c>
      <c r="J88" s="33">
        <v>2411.5128453099996</v>
      </c>
      <c r="K88" s="33">
        <v>2385.1047078900001</v>
      </c>
      <c r="L88" s="33">
        <v>2382.4157095399996</v>
      </c>
      <c r="M88" s="33">
        <v>2400.6357624799998</v>
      </c>
      <c r="N88" s="33">
        <v>2410.1544894799999</v>
      </c>
      <c r="O88" s="33">
        <v>2434.1718336699996</v>
      </c>
      <c r="P88" s="33">
        <v>2438.6105974000002</v>
      </c>
      <c r="Q88" s="33">
        <v>2428.8700431500001</v>
      </c>
      <c r="R88" s="33">
        <v>2398.52072413</v>
      </c>
      <c r="S88" s="33">
        <v>2319.6829587299999</v>
      </c>
      <c r="T88" s="33">
        <v>2332.4321644799998</v>
      </c>
      <c r="U88" s="33">
        <v>2346.41102052</v>
      </c>
      <c r="V88" s="33">
        <v>2371.9584473699997</v>
      </c>
      <c r="W88" s="33">
        <v>2402.1793137999998</v>
      </c>
      <c r="X88" s="33">
        <v>2442.9938236099997</v>
      </c>
      <c r="Y88" s="33">
        <v>2482.6837304000001</v>
      </c>
    </row>
    <row r="89" spans="1:25" x14ac:dyDescent="0.2">
      <c r="A89" s="32">
        <v>9</v>
      </c>
      <c r="B89" s="33">
        <v>2421.1651965699998</v>
      </c>
      <c r="C89" s="33">
        <v>2400.2508344600001</v>
      </c>
      <c r="D89" s="33">
        <v>2379.22191836</v>
      </c>
      <c r="E89" s="33">
        <v>2374.7210813799998</v>
      </c>
      <c r="F89" s="33">
        <v>2387.4844361999999</v>
      </c>
      <c r="G89" s="33">
        <v>2372.21789661</v>
      </c>
      <c r="H89" s="33">
        <v>2387.0537748199999</v>
      </c>
      <c r="I89" s="33">
        <v>2384.3272523300002</v>
      </c>
      <c r="J89" s="33">
        <v>2427.6066638900002</v>
      </c>
      <c r="K89" s="33">
        <v>2406.9460569599996</v>
      </c>
      <c r="L89" s="33">
        <v>2384.9375951599995</v>
      </c>
      <c r="M89" s="33">
        <v>2404.0890040899999</v>
      </c>
      <c r="N89" s="33">
        <v>2379.2230165699998</v>
      </c>
      <c r="O89" s="33">
        <v>2378.2646816099996</v>
      </c>
      <c r="P89" s="33">
        <v>2386.7370615899999</v>
      </c>
      <c r="Q89" s="33">
        <v>2383.6060888299999</v>
      </c>
      <c r="R89" s="33">
        <v>2395.3452633899997</v>
      </c>
      <c r="S89" s="33">
        <v>2381.20433895</v>
      </c>
      <c r="T89" s="33">
        <v>2338.8684287099995</v>
      </c>
      <c r="U89" s="33">
        <v>2338.8957874299999</v>
      </c>
      <c r="V89" s="33">
        <v>2389.1064780799998</v>
      </c>
      <c r="W89" s="33">
        <v>2387.0602552800001</v>
      </c>
      <c r="X89" s="33">
        <v>2407.6974360999998</v>
      </c>
      <c r="Y89" s="33">
        <v>2442.7887511700001</v>
      </c>
    </row>
    <row r="90" spans="1:25" x14ac:dyDescent="0.2">
      <c r="A90" s="32">
        <v>10</v>
      </c>
      <c r="B90" s="33">
        <v>2299.6980938299998</v>
      </c>
      <c r="C90" s="33">
        <v>2325.1600830399998</v>
      </c>
      <c r="D90" s="33">
        <v>2339.3789413300001</v>
      </c>
      <c r="E90" s="33">
        <v>2342.9076547999998</v>
      </c>
      <c r="F90" s="33">
        <v>2369.5924513</v>
      </c>
      <c r="G90" s="33">
        <v>2366.8278110399997</v>
      </c>
      <c r="H90" s="33">
        <v>2347.6065077599997</v>
      </c>
      <c r="I90" s="33">
        <v>2312.7841345999996</v>
      </c>
      <c r="J90" s="33">
        <v>2284.0237483699998</v>
      </c>
      <c r="K90" s="33">
        <v>2259.4392440299998</v>
      </c>
      <c r="L90" s="33">
        <v>2250.9166674099997</v>
      </c>
      <c r="M90" s="33">
        <v>2261.3451430699997</v>
      </c>
      <c r="N90" s="33">
        <v>2260.0920149799999</v>
      </c>
      <c r="O90" s="33">
        <v>2283.3085525099996</v>
      </c>
      <c r="P90" s="33">
        <v>2294.5238339999996</v>
      </c>
      <c r="Q90" s="33">
        <v>2311.2788037800001</v>
      </c>
      <c r="R90" s="33">
        <v>2289.6961024499997</v>
      </c>
      <c r="S90" s="33">
        <v>2248.1932777599995</v>
      </c>
      <c r="T90" s="33">
        <v>2229.2874822599997</v>
      </c>
      <c r="U90" s="33">
        <v>2226.8840769099997</v>
      </c>
      <c r="V90" s="33">
        <v>2241.1715449599997</v>
      </c>
      <c r="W90" s="33">
        <v>2242.0095717200002</v>
      </c>
      <c r="X90" s="33">
        <v>2271.5406408399999</v>
      </c>
      <c r="Y90" s="33">
        <v>2304.0647473600002</v>
      </c>
    </row>
    <row r="91" spans="1:25" x14ac:dyDescent="0.2">
      <c r="A91" s="32">
        <v>11</v>
      </c>
      <c r="B91" s="33">
        <v>2226.4060290299999</v>
      </c>
      <c r="C91" s="33">
        <v>2237.5578687799998</v>
      </c>
      <c r="D91" s="33">
        <v>2225.4360342099999</v>
      </c>
      <c r="E91" s="33">
        <v>2222.7946762900001</v>
      </c>
      <c r="F91" s="33">
        <v>2217.1904825900001</v>
      </c>
      <c r="G91" s="33">
        <v>2223.33395703</v>
      </c>
      <c r="H91" s="33">
        <v>2219.3765801599998</v>
      </c>
      <c r="I91" s="33">
        <v>2211.0309274499996</v>
      </c>
      <c r="J91" s="33">
        <v>2184.2486145899998</v>
      </c>
      <c r="K91" s="33">
        <v>2175.0553750600002</v>
      </c>
      <c r="L91" s="33">
        <v>2185.5111189700001</v>
      </c>
      <c r="M91" s="33">
        <v>2192.3575996899999</v>
      </c>
      <c r="N91" s="33">
        <v>2217.2865626399998</v>
      </c>
      <c r="O91" s="33">
        <v>2183.7565523100002</v>
      </c>
      <c r="P91" s="33">
        <v>2211.4619883099999</v>
      </c>
      <c r="Q91" s="33">
        <v>2220.7755397699998</v>
      </c>
      <c r="R91" s="33">
        <v>2223.6466914599996</v>
      </c>
      <c r="S91" s="33">
        <v>2207.7749757800002</v>
      </c>
      <c r="T91" s="33">
        <v>2159.3415260199999</v>
      </c>
      <c r="U91" s="33">
        <v>2173.8647174399998</v>
      </c>
      <c r="V91" s="33">
        <v>2200.3425093999999</v>
      </c>
      <c r="W91" s="33">
        <v>2203.05546211</v>
      </c>
      <c r="X91" s="33">
        <v>2216.9334945599999</v>
      </c>
      <c r="Y91" s="33">
        <v>2253.7258478799999</v>
      </c>
    </row>
    <row r="92" spans="1:25" x14ac:dyDescent="0.2">
      <c r="A92" s="32">
        <v>12</v>
      </c>
      <c r="B92" s="33">
        <v>2262.6856514999999</v>
      </c>
      <c r="C92" s="33">
        <v>2294.3279527599998</v>
      </c>
      <c r="D92" s="33">
        <v>2318.62170251</v>
      </c>
      <c r="E92" s="33">
        <v>2318.07937219</v>
      </c>
      <c r="F92" s="33">
        <v>2321.2417563999998</v>
      </c>
      <c r="G92" s="33">
        <v>2313.2623914699998</v>
      </c>
      <c r="H92" s="33">
        <v>2289.3326889800001</v>
      </c>
      <c r="I92" s="33">
        <v>2250.9687763299999</v>
      </c>
      <c r="J92" s="33">
        <v>2194.9636321199996</v>
      </c>
      <c r="K92" s="33">
        <v>2193.2014173299999</v>
      </c>
      <c r="L92" s="33">
        <v>2183.0780822099996</v>
      </c>
      <c r="M92" s="33">
        <v>2180.2884879399999</v>
      </c>
      <c r="N92" s="33">
        <v>2204.65134442</v>
      </c>
      <c r="O92" s="33">
        <v>2219.9582172999999</v>
      </c>
      <c r="P92" s="33">
        <v>2205.0562715299998</v>
      </c>
      <c r="Q92" s="33">
        <v>2210.80346319</v>
      </c>
      <c r="R92" s="33">
        <v>2215.6704633099998</v>
      </c>
      <c r="S92" s="33">
        <v>2218.48071119</v>
      </c>
      <c r="T92" s="33">
        <v>2193.2705391299996</v>
      </c>
      <c r="U92" s="33">
        <v>2181.5383582799996</v>
      </c>
      <c r="V92" s="33">
        <v>2191.3263975499999</v>
      </c>
      <c r="W92" s="33">
        <v>2194.1903877499999</v>
      </c>
      <c r="X92" s="33">
        <v>2216.4070640800001</v>
      </c>
      <c r="Y92" s="33">
        <v>2224.8576787100001</v>
      </c>
    </row>
    <row r="93" spans="1:25" x14ac:dyDescent="0.2">
      <c r="A93" s="32">
        <v>13</v>
      </c>
      <c r="B93" s="33">
        <v>2351.2167524199999</v>
      </c>
      <c r="C93" s="33">
        <v>2367.32270204</v>
      </c>
      <c r="D93" s="33">
        <v>2371.3907375899998</v>
      </c>
      <c r="E93" s="33">
        <v>2376.5393505799998</v>
      </c>
      <c r="F93" s="33">
        <v>2376.6531480799999</v>
      </c>
      <c r="G93" s="33">
        <v>2338.8197980099999</v>
      </c>
      <c r="H93" s="33">
        <v>2273.6501669899999</v>
      </c>
      <c r="I93" s="33">
        <v>2249.0371646099998</v>
      </c>
      <c r="J93" s="33">
        <v>2230.4097094700001</v>
      </c>
      <c r="K93" s="33">
        <v>2205.1903981899995</v>
      </c>
      <c r="L93" s="33">
        <v>2194.6917851799999</v>
      </c>
      <c r="M93" s="33">
        <v>2218.7287706299999</v>
      </c>
      <c r="N93" s="33">
        <v>2247.8739113199999</v>
      </c>
      <c r="O93" s="33">
        <v>2264.3719153399998</v>
      </c>
      <c r="P93" s="33">
        <v>2251.9625590400001</v>
      </c>
      <c r="Q93" s="33">
        <v>2250.2214710799999</v>
      </c>
      <c r="R93" s="33">
        <v>2233.53321968</v>
      </c>
      <c r="S93" s="33">
        <v>2203.1764320799998</v>
      </c>
      <c r="T93" s="33">
        <v>2205.0492177799997</v>
      </c>
      <c r="U93" s="33">
        <v>2220.20335772</v>
      </c>
      <c r="V93" s="33">
        <v>2225.3256954099998</v>
      </c>
      <c r="W93" s="33">
        <v>2244.0596106599996</v>
      </c>
      <c r="X93" s="33">
        <v>2277.4013276799997</v>
      </c>
      <c r="Y93" s="33">
        <v>2371.6182327400002</v>
      </c>
    </row>
    <row r="94" spans="1:25" x14ac:dyDescent="0.2">
      <c r="A94" s="32">
        <v>14</v>
      </c>
      <c r="B94" s="33">
        <v>2235.9923559099998</v>
      </c>
      <c r="C94" s="33">
        <v>2213.1261292899999</v>
      </c>
      <c r="D94" s="33">
        <v>2227.7007050299999</v>
      </c>
      <c r="E94" s="33">
        <v>2201.01762074</v>
      </c>
      <c r="F94" s="33">
        <v>2200.1161390500001</v>
      </c>
      <c r="G94" s="33">
        <v>2176.72101423</v>
      </c>
      <c r="H94" s="33">
        <v>2188.4685344999998</v>
      </c>
      <c r="I94" s="33">
        <v>2219.0759388099996</v>
      </c>
      <c r="J94" s="33">
        <v>2199.4452777699998</v>
      </c>
      <c r="K94" s="33">
        <v>2198.31969592</v>
      </c>
      <c r="L94" s="33">
        <v>2161.14119446</v>
      </c>
      <c r="M94" s="33">
        <v>2160.82162019</v>
      </c>
      <c r="N94" s="33">
        <v>2175.4950386999999</v>
      </c>
      <c r="O94" s="33">
        <v>2200.94509131</v>
      </c>
      <c r="P94" s="33">
        <v>2211.1027376799998</v>
      </c>
      <c r="Q94" s="33">
        <v>2190.5885824699999</v>
      </c>
      <c r="R94" s="33">
        <v>2145.8032331499999</v>
      </c>
      <c r="S94" s="33">
        <v>2097.20764805</v>
      </c>
      <c r="T94" s="33">
        <v>2082.4731826299999</v>
      </c>
      <c r="U94" s="33">
        <v>2090.7626238899998</v>
      </c>
      <c r="V94" s="33">
        <v>2103.3117732599999</v>
      </c>
      <c r="W94" s="33">
        <v>2113.6129381299997</v>
      </c>
      <c r="X94" s="33">
        <v>2137.23392526</v>
      </c>
      <c r="Y94" s="33">
        <v>2168.4130894800001</v>
      </c>
    </row>
    <row r="95" spans="1:25" x14ac:dyDescent="0.2">
      <c r="A95" s="32">
        <v>15</v>
      </c>
      <c r="B95" s="33">
        <v>2396.9323978599996</v>
      </c>
      <c r="C95" s="33">
        <v>2414.38450341</v>
      </c>
      <c r="D95" s="33">
        <v>2434.5510524900001</v>
      </c>
      <c r="E95" s="33">
        <v>2440.0483464700001</v>
      </c>
      <c r="F95" s="33">
        <v>2432.8197968499999</v>
      </c>
      <c r="G95" s="33">
        <v>2463.8478824399999</v>
      </c>
      <c r="H95" s="33">
        <v>2450.48631398</v>
      </c>
      <c r="I95" s="33">
        <v>2396.84686616</v>
      </c>
      <c r="J95" s="33">
        <v>2328.7840996199998</v>
      </c>
      <c r="K95" s="33">
        <v>2303.9604971799999</v>
      </c>
      <c r="L95" s="33">
        <v>2294.6303212899998</v>
      </c>
      <c r="M95" s="33">
        <v>2295.2801024999999</v>
      </c>
      <c r="N95" s="33">
        <v>2294.9264880299997</v>
      </c>
      <c r="O95" s="33">
        <v>2301.6097109399998</v>
      </c>
      <c r="P95" s="33">
        <v>2319.7353166399998</v>
      </c>
      <c r="Q95" s="33">
        <v>2306.1410876199998</v>
      </c>
      <c r="R95" s="33">
        <v>2277.7351983399999</v>
      </c>
      <c r="S95" s="33">
        <v>2228.15200628</v>
      </c>
      <c r="T95" s="33">
        <v>2194.6747216599997</v>
      </c>
      <c r="U95" s="33">
        <v>2199.0412640599998</v>
      </c>
      <c r="V95" s="33">
        <v>2234.6857742599996</v>
      </c>
      <c r="W95" s="33">
        <v>2251.10822246</v>
      </c>
      <c r="X95" s="33">
        <v>2274.6687810899998</v>
      </c>
      <c r="Y95" s="33">
        <v>2344.3996618900001</v>
      </c>
    </row>
    <row r="96" spans="1:25" x14ac:dyDescent="0.2">
      <c r="A96" s="32">
        <v>16</v>
      </c>
      <c r="B96" s="33">
        <v>2326.9706417799998</v>
      </c>
      <c r="C96" s="33">
        <v>2349.6744078399997</v>
      </c>
      <c r="D96" s="33">
        <v>2358.3869583400001</v>
      </c>
      <c r="E96" s="33">
        <v>2356.96629618</v>
      </c>
      <c r="F96" s="33">
        <v>2353.2370811999999</v>
      </c>
      <c r="G96" s="33">
        <v>2348.5331253499999</v>
      </c>
      <c r="H96" s="33">
        <v>2318.6386657699995</v>
      </c>
      <c r="I96" s="33">
        <v>2290.4239475300001</v>
      </c>
      <c r="J96" s="33">
        <v>2253.9873852399996</v>
      </c>
      <c r="K96" s="33">
        <v>2241.4891983299999</v>
      </c>
      <c r="L96" s="33">
        <v>2243.7765394899998</v>
      </c>
      <c r="M96" s="33">
        <v>2272.0759560999995</v>
      </c>
      <c r="N96" s="33">
        <v>2281.4769535599999</v>
      </c>
      <c r="O96" s="33">
        <v>2283.5973447099996</v>
      </c>
      <c r="P96" s="33">
        <v>2308.3296380699999</v>
      </c>
      <c r="Q96" s="33">
        <v>2311.4205966</v>
      </c>
      <c r="R96" s="33">
        <v>2301.6106509800002</v>
      </c>
      <c r="S96" s="33">
        <v>2262.0004945699998</v>
      </c>
      <c r="T96" s="33">
        <v>2264.0531613699995</v>
      </c>
      <c r="U96" s="33">
        <v>2268.5560488299998</v>
      </c>
      <c r="V96" s="33">
        <v>2280.1309961500001</v>
      </c>
      <c r="W96" s="33">
        <v>2294.4540348999999</v>
      </c>
      <c r="X96" s="33">
        <v>2299.72152396</v>
      </c>
      <c r="Y96" s="33">
        <v>2343.73820596</v>
      </c>
    </row>
    <row r="97" spans="1:25" x14ac:dyDescent="0.2">
      <c r="A97" s="32">
        <v>17</v>
      </c>
      <c r="B97" s="33">
        <v>2352.6179036200001</v>
      </c>
      <c r="C97" s="33">
        <v>2378.2746362399998</v>
      </c>
      <c r="D97" s="33">
        <v>2387.8875045599998</v>
      </c>
      <c r="E97" s="33">
        <v>2381.5510536799998</v>
      </c>
      <c r="F97" s="33">
        <v>2383.2483510299999</v>
      </c>
      <c r="G97" s="33">
        <v>2378.2204825299996</v>
      </c>
      <c r="H97" s="33">
        <v>2359.5588945599998</v>
      </c>
      <c r="I97" s="33">
        <v>2315.6380008299998</v>
      </c>
      <c r="J97" s="33">
        <v>2275.1296341999996</v>
      </c>
      <c r="K97" s="33">
        <v>2251.0981732</v>
      </c>
      <c r="L97" s="33">
        <v>2233.8380154400002</v>
      </c>
      <c r="M97" s="33">
        <v>2239.9295442299999</v>
      </c>
      <c r="N97" s="33">
        <v>2258.9460194100002</v>
      </c>
      <c r="O97" s="33">
        <v>2271.9577457300002</v>
      </c>
      <c r="P97" s="33">
        <v>2290.3590029500001</v>
      </c>
      <c r="Q97" s="33">
        <v>2301.4297728900001</v>
      </c>
      <c r="R97" s="33">
        <v>2254.94102398</v>
      </c>
      <c r="S97" s="33">
        <v>2253.1275605599999</v>
      </c>
      <c r="T97" s="33">
        <v>2238.5076547399999</v>
      </c>
      <c r="U97" s="33">
        <v>2254.4347517299998</v>
      </c>
      <c r="V97" s="33">
        <v>2277.7844834899997</v>
      </c>
      <c r="W97" s="33">
        <v>2282.4348289499999</v>
      </c>
      <c r="X97" s="33">
        <v>2291.3253982199999</v>
      </c>
      <c r="Y97" s="33">
        <v>2324.8365357599996</v>
      </c>
    </row>
    <row r="98" spans="1:25" x14ac:dyDescent="0.2">
      <c r="A98" s="32">
        <v>18</v>
      </c>
      <c r="B98" s="33">
        <v>2348.7630009799996</v>
      </c>
      <c r="C98" s="33">
        <v>2372.4734527999999</v>
      </c>
      <c r="D98" s="33">
        <v>2353.2834993299998</v>
      </c>
      <c r="E98" s="33">
        <v>2356.6352512599997</v>
      </c>
      <c r="F98" s="33">
        <v>2338.9426166399999</v>
      </c>
      <c r="G98" s="33">
        <v>2288.7232166499998</v>
      </c>
      <c r="H98" s="33">
        <v>2239.0470929699995</v>
      </c>
      <c r="I98" s="33">
        <v>2211.0527130399996</v>
      </c>
      <c r="J98" s="33">
        <v>2202.44561049</v>
      </c>
      <c r="K98" s="33">
        <v>2199.0424960399996</v>
      </c>
      <c r="L98" s="33">
        <v>2213.25349173</v>
      </c>
      <c r="M98" s="33">
        <v>2215.0760747200002</v>
      </c>
      <c r="N98" s="33">
        <v>2240.9374918599997</v>
      </c>
      <c r="O98" s="33">
        <v>2278.7652252500002</v>
      </c>
      <c r="P98" s="33">
        <v>2295.9523974599997</v>
      </c>
      <c r="Q98" s="33">
        <v>2284.0241704599998</v>
      </c>
      <c r="R98" s="33">
        <v>2279.4831839399999</v>
      </c>
      <c r="S98" s="33">
        <v>2242.9180345599998</v>
      </c>
      <c r="T98" s="33">
        <v>2218.5795177700002</v>
      </c>
      <c r="U98" s="33">
        <v>2221.2147589699998</v>
      </c>
      <c r="V98" s="33">
        <v>2252.8317158999998</v>
      </c>
      <c r="W98" s="33">
        <v>2262.2948706299999</v>
      </c>
      <c r="X98" s="33">
        <v>2301.1123777399998</v>
      </c>
      <c r="Y98" s="33">
        <v>2335.2091931099999</v>
      </c>
    </row>
    <row r="99" spans="1:25" x14ac:dyDescent="0.2">
      <c r="A99" s="32">
        <v>19</v>
      </c>
      <c r="B99" s="33">
        <v>2274.8033995799997</v>
      </c>
      <c r="C99" s="33">
        <v>2325.6206206999996</v>
      </c>
      <c r="D99" s="33">
        <v>2323.3268350199996</v>
      </c>
      <c r="E99" s="33">
        <v>2310.6182237200001</v>
      </c>
      <c r="F99" s="33">
        <v>2299.9801565600001</v>
      </c>
      <c r="G99" s="33">
        <v>2233.6860919800001</v>
      </c>
      <c r="H99" s="33">
        <v>2228.4167457200001</v>
      </c>
      <c r="I99" s="33">
        <v>2202.7528805100001</v>
      </c>
      <c r="J99" s="33">
        <v>2177.2396499500001</v>
      </c>
      <c r="K99" s="33">
        <v>2178.5530459199999</v>
      </c>
      <c r="L99" s="33">
        <v>2194.6213131499999</v>
      </c>
      <c r="M99" s="33">
        <v>2188.7844364900002</v>
      </c>
      <c r="N99" s="33">
        <v>2210.69585762</v>
      </c>
      <c r="O99" s="33">
        <v>2221.5625586299998</v>
      </c>
      <c r="P99" s="33">
        <v>2217.8830847299996</v>
      </c>
      <c r="Q99" s="33">
        <v>2224.8486070499998</v>
      </c>
      <c r="R99" s="33">
        <v>2230.7115218199997</v>
      </c>
      <c r="S99" s="33">
        <v>2212.8133700999997</v>
      </c>
      <c r="T99" s="33">
        <v>2175.2263505499996</v>
      </c>
      <c r="U99" s="33">
        <v>2181.4281758099996</v>
      </c>
      <c r="V99" s="33">
        <v>2194.5316743699996</v>
      </c>
      <c r="W99" s="33">
        <v>2200.4199625800002</v>
      </c>
      <c r="X99" s="33">
        <v>2218.1179510299999</v>
      </c>
      <c r="Y99" s="33">
        <v>2280.3558516899998</v>
      </c>
    </row>
    <row r="100" spans="1:25" x14ac:dyDescent="0.2">
      <c r="A100" s="32">
        <v>20</v>
      </c>
      <c r="B100" s="33">
        <v>2403.4633284499996</v>
      </c>
      <c r="C100" s="33">
        <v>2432.8125697099999</v>
      </c>
      <c r="D100" s="33">
        <v>2418.25495039</v>
      </c>
      <c r="E100" s="33">
        <v>2405.0926346299998</v>
      </c>
      <c r="F100" s="33">
        <v>2377.18868879</v>
      </c>
      <c r="G100" s="33">
        <v>2328.7141366199999</v>
      </c>
      <c r="H100" s="33">
        <v>2293.0079646200002</v>
      </c>
      <c r="I100" s="33">
        <v>2272.48532393</v>
      </c>
      <c r="J100" s="33">
        <v>2242.4939048299998</v>
      </c>
      <c r="K100" s="33">
        <v>2236.5975988800001</v>
      </c>
      <c r="L100" s="33">
        <v>2243.2523071199998</v>
      </c>
      <c r="M100" s="33">
        <v>2271.1734741399996</v>
      </c>
      <c r="N100" s="33">
        <v>2286.9707516600001</v>
      </c>
      <c r="O100" s="33">
        <v>2296.0715178299997</v>
      </c>
      <c r="P100" s="33">
        <v>2320.9688441999997</v>
      </c>
      <c r="Q100" s="33">
        <v>2316.33397264</v>
      </c>
      <c r="R100" s="33">
        <v>2310.6975027299995</v>
      </c>
      <c r="S100" s="33">
        <v>2263.42118269</v>
      </c>
      <c r="T100" s="33">
        <v>2255.9534178099998</v>
      </c>
      <c r="U100" s="33">
        <v>2280.1829076699996</v>
      </c>
      <c r="V100" s="33">
        <v>2295.3228104499999</v>
      </c>
      <c r="W100" s="33">
        <v>2307.8294709699999</v>
      </c>
      <c r="X100" s="33">
        <v>2317.27696371</v>
      </c>
      <c r="Y100" s="33">
        <v>2409.5684282399998</v>
      </c>
    </row>
    <row r="101" spans="1:25" x14ac:dyDescent="0.2">
      <c r="A101" s="32">
        <v>21</v>
      </c>
      <c r="B101" s="33">
        <v>2422.4935027699998</v>
      </c>
      <c r="C101" s="33">
        <v>2429.2992923499996</v>
      </c>
      <c r="D101" s="33">
        <v>2443.8629070699999</v>
      </c>
      <c r="E101" s="33">
        <v>2437.8209020499999</v>
      </c>
      <c r="F101" s="33">
        <v>2426.5316578000002</v>
      </c>
      <c r="G101" s="33">
        <v>2402.4418637399999</v>
      </c>
      <c r="H101" s="33">
        <v>2364.4291993099996</v>
      </c>
      <c r="I101" s="33">
        <v>2305.0677956399995</v>
      </c>
      <c r="J101" s="33">
        <v>2249.2350383499997</v>
      </c>
      <c r="K101" s="33">
        <v>2261.3706886299997</v>
      </c>
      <c r="L101" s="33">
        <v>2254.03865864</v>
      </c>
      <c r="M101" s="33">
        <v>2273.1947975100002</v>
      </c>
      <c r="N101" s="33">
        <v>2288.1611383099998</v>
      </c>
      <c r="O101" s="33">
        <v>2323.19241702</v>
      </c>
      <c r="P101" s="33">
        <v>2345.13492043</v>
      </c>
      <c r="Q101" s="33">
        <v>2348.0456036400001</v>
      </c>
      <c r="R101" s="33">
        <v>2320.4850830099999</v>
      </c>
      <c r="S101" s="33">
        <v>2288.45981209</v>
      </c>
      <c r="T101" s="33">
        <v>2291.7896914399998</v>
      </c>
      <c r="U101" s="33">
        <v>2306.1413240699999</v>
      </c>
      <c r="V101" s="33">
        <v>2320.1909643399999</v>
      </c>
      <c r="W101" s="33">
        <v>2334.4088289199999</v>
      </c>
      <c r="X101" s="33">
        <v>2369.93354559</v>
      </c>
      <c r="Y101" s="33">
        <v>2395.4166441299999</v>
      </c>
    </row>
    <row r="102" spans="1:25" x14ac:dyDescent="0.2">
      <c r="A102" s="32">
        <v>22</v>
      </c>
      <c r="B102" s="33">
        <v>2412.9501622199996</v>
      </c>
      <c r="C102" s="33">
        <v>2452.9910632800002</v>
      </c>
      <c r="D102" s="33">
        <v>2464.26822201</v>
      </c>
      <c r="E102" s="33">
        <v>2480.9523410699999</v>
      </c>
      <c r="F102" s="33">
        <v>2465.6805797899997</v>
      </c>
      <c r="G102" s="33">
        <v>2462.0312697899999</v>
      </c>
      <c r="H102" s="33">
        <v>2462.8030220799997</v>
      </c>
      <c r="I102" s="33">
        <v>2459.0416748399998</v>
      </c>
      <c r="J102" s="33">
        <v>2411.2479297299997</v>
      </c>
      <c r="K102" s="33">
        <v>2353.1513379799999</v>
      </c>
      <c r="L102" s="33">
        <v>2316.6286372799996</v>
      </c>
      <c r="M102" s="33">
        <v>2304.74489584</v>
      </c>
      <c r="N102" s="33">
        <v>2303.7411854799998</v>
      </c>
      <c r="O102" s="33">
        <v>2326.3764818</v>
      </c>
      <c r="P102" s="33">
        <v>2343.5317404500001</v>
      </c>
      <c r="Q102" s="33">
        <v>2357.3390321099996</v>
      </c>
      <c r="R102" s="33">
        <v>2341.9947063899999</v>
      </c>
      <c r="S102" s="33">
        <v>2300.3365219899997</v>
      </c>
      <c r="T102" s="33">
        <v>2258.7896652499999</v>
      </c>
      <c r="U102" s="33">
        <v>2267.0185997399999</v>
      </c>
      <c r="V102" s="33">
        <v>2281.6724007299999</v>
      </c>
      <c r="W102" s="33">
        <v>2281.26228541</v>
      </c>
      <c r="X102" s="33">
        <v>2321.4753629500001</v>
      </c>
      <c r="Y102" s="33">
        <v>2364.7423333099996</v>
      </c>
    </row>
    <row r="103" spans="1:25" x14ac:dyDescent="0.2">
      <c r="A103" s="32">
        <v>23</v>
      </c>
      <c r="B103" s="33">
        <v>2376.0232232299995</v>
      </c>
      <c r="C103" s="33">
        <v>2371.1975906199996</v>
      </c>
      <c r="D103" s="33">
        <v>2362.4073905799996</v>
      </c>
      <c r="E103" s="33">
        <v>2375.4111130299998</v>
      </c>
      <c r="F103" s="33">
        <v>2374.45732692</v>
      </c>
      <c r="G103" s="33">
        <v>2366.9969239699999</v>
      </c>
      <c r="H103" s="33">
        <v>2400.95168724</v>
      </c>
      <c r="I103" s="33">
        <v>2353.5073355899999</v>
      </c>
      <c r="J103" s="33">
        <v>2293.2950148399996</v>
      </c>
      <c r="K103" s="33">
        <v>2275.7859338899998</v>
      </c>
      <c r="L103" s="33">
        <v>2252.0323680299998</v>
      </c>
      <c r="M103" s="33">
        <v>2271.6603818599997</v>
      </c>
      <c r="N103" s="33">
        <v>2298.8870608500001</v>
      </c>
      <c r="O103" s="33">
        <v>2309.4641936799999</v>
      </c>
      <c r="P103" s="33">
        <v>2325.8672010399996</v>
      </c>
      <c r="Q103" s="33">
        <v>2349.4751734800002</v>
      </c>
      <c r="R103" s="33">
        <v>2343.6400021199997</v>
      </c>
      <c r="S103" s="33">
        <v>2319.2013965599999</v>
      </c>
      <c r="T103" s="33">
        <v>2269.99302747</v>
      </c>
      <c r="U103" s="33">
        <v>2277.27226101</v>
      </c>
      <c r="V103" s="33">
        <v>2296.5455314000001</v>
      </c>
      <c r="W103" s="33">
        <v>2321.9113200799998</v>
      </c>
      <c r="X103" s="33">
        <v>2311.98112292</v>
      </c>
      <c r="Y103" s="33">
        <v>2332.0967218599999</v>
      </c>
    </row>
    <row r="104" spans="1:25" x14ac:dyDescent="0.2">
      <c r="A104" s="32">
        <v>24</v>
      </c>
      <c r="B104" s="33">
        <v>2285.2121009699999</v>
      </c>
      <c r="C104" s="33">
        <v>2283.2028126799996</v>
      </c>
      <c r="D104" s="33">
        <v>2273.94852627</v>
      </c>
      <c r="E104" s="33">
        <v>2271.0459383299999</v>
      </c>
      <c r="F104" s="33">
        <v>2281.3239101199997</v>
      </c>
      <c r="G104" s="33">
        <v>2265.5698833599999</v>
      </c>
      <c r="H104" s="33">
        <v>2258.7403684599999</v>
      </c>
      <c r="I104" s="33">
        <v>2241.17594573</v>
      </c>
      <c r="J104" s="33">
        <v>2201.4183305500001</v>
      </c>
      <c r="K104" s="33">
        <v>2169.4234049199999</v>
      </c>
      <c r="L104" s="33">
        <v>2172.3731972199998</v>
      </c>
      <c r="M104" s="33">
        <v>2181.1262861099999</v>
      </c>
      <c r="N104" s="33">
        <v>2199.6500982299999</v>
      </c>
      <c r="O104" s="33">
        <v>2206.9318722899998</v>
      </c>
      <c r="P104" s="33">
        <v>2237.5152002799996</v>
      </c>
      <c r="Q104" s="33">
        <v>2240.4944906599999</v>
      </c>
      <c r="R104" s="33">
        <v>2239.74126557</v>
      </c>
      <c r="S104" s="33">
        <v>2211.1523016699998</v>
      </c>
      <c r="T104" s="33">
        <v>2161.774324</v>
      </c>
      <c r="U104" s="33">
        <v>2174.5261953600002</v>
      </c>
      <c r="V104" s="33">
        <v>2199.6650990199996</v>
      </c>
      <c r="W104" s="33">
        <v>2204.4419515199997</v>
      </c>
      <c r="X104" s="33">
        <v>2229.7666495599997</v>
      </c>
      <c r="Y104" s="33">
        <v>2254.4804114999997</v>
      </c>
    </row>
    <row r="105" spans="1:25" x14ac:dyDescent="0.2">
      <c r="A105" s="32">
        <v>25</v>
      </c>
      <c r="B105" s="33">
        <v>2303.1662042899998</v>
      </c>
      <c r="C105" s="33">
        <v>2331.5397480800002</v>
      </c>
      <c r="D105" s="33">
        <v>2342.5234040699997</v>
      </c>
      <c r="E105" s="33">
        <v>2357.2797914799999</v>
      </c>
      <c r="F105" s="33">
        <v>2354.9767590800002</v>
      </c>
      <c r="G105" s="33">
        <v>2340.4662612499997</v>
      </c>
      <c r="H105" s="33">
        <v>2342.4247121799999</v>
      </c>
      <c r="I105" s="33">
        <v>2348.4413362099999</v>
      </c>
      <c r="J105" s="33">
        <v>2327.3359596800001</v>
      </c>
      <c r="K105" s="33">
        <v>2293.6379909899997</v>
      </c>
      <c r="L105" s="33">
        <v>2262.8294232199996</v>
      </c>
      <c r="M105" s="33">
        <v>2235.2058125399999</v>
      </c>
      <c r="N105" s="33">
        <v>2247.69094726</v>
      </c>
      <c r="O105" s="33">
        <v>2250.5141636299995</v>
      </c>
      <c r="P105" s="33">
        <v>2266.53521361</v>
      </c>
      <c r="Q105" s="33">
        <v>2265.6409611600002</v>
      </c>
      <c r="R105" s="33">
        <v>2254.6897309799997</v>
      </c>
      <c r="S105" s="33">
        <v>2227.7426188700001</v>
      </c>
      <c r="T105" s="33">
        <v>2214.1677463400001</v>
      </c>
      <c r="U105" s="33">
        <v>2207.0081218899995</v>
      </c>
      <c r="V105" s="33">
        <v>2222.1989703899999</v>
      </c>
      <c r="W105" s="33">
        <v>2231.4535678799998</v>
      </c>
      <c r="X105" s="33">
        <v>2253.1951345399998</v>
      </c>
      <c r="Y105" s="33">
        <v>2288.5577918600002</v>
      </c>
    </row>
    <row r="106" spans="1:25" x14ac:dyDescent="0.2">
      <c r="A106" s="32">
        <v>26</v>
      </c>
      <c r="B106" s="33">
        <v>2335.0832643699996</v>
      </c>
      <c r="C106" s="33">
        <v>2380.6172713799997</v>
      </c>
      <c r="D106" s="33">
        <v>2406.6833179999999</v>
      </c>
      <c r="E106" s="33">
        <v>2382.0564570999995</v>
      </c>
      <c r="F106" s="33">
        <v>2393.5799450699997</v>
      </c>
      <c r="G106" s="33">
        <v>2392.83498513</v>
      </c>
      <c r="H106" s="33">
        <v>2340.1563964999996</v>
      </c>
      <c r="I106" s="33">
        <v>2312.2430508799998</v>
      </c>
      <c r="J106" s="33">
        <v>2278.2612934799999</v>
      </c>
      <c r="K106" s="33">
        <v>2221.9324943199999</v>
      </c>
      <c r="L106" s="33">
        <v>2204.4488448599996</v>
      </c>
      <c r="M106" s="33">
        <v>2199.6213189599998</v>
      </c>
      <c r="N106" s="33">
        <v>2218.2824697299998</v>
      </c>
      <c r="O106" s="33">
        <v>2205.7785573599999</v>
      </c>
      <c r="P106" s="33">
        <v>2234.7632394299999</v>
      </c>
      <c r="Q106" s="33">
        <v>2250.36022796</v>
      </c>
      <c r="R106" s="33">
        <v>2240.8691258099998</v>
      </c>
      <c r="S106" s="33">
        <v>2229.2605426999999</v>
      </c>
      <c r="T106" s="33">
        <v>2186.9008861699999</v>
      </c>
      <c r="U106" s="33">
        <v>2195.9045925599999</v>
      </c>
      <c r="V106" s="33">
        <v>2204.2385615200001</v>
      </c>
      <c r="W106" s="33">
        <v>2210.98749348</v>
      </c>
      <c r="X106" s="33">
        <v>2254.9194508599999</v>
      </c>
      <c r="Y106" s="33">
        <v>2284.4958968499996</v>
      </c>
    </row>
    <row r="107" spans="1:25" x14ac:dyDescent="0.2">
      <c r="A107" s="32">
        <v>27</v>
      </c>
      <c r="B107" s="33">
        <v>2312.9388852599996</v>
      </c>
      <c r="C107" s="33">
        <v>2279.8183993499997</v>
      </c>
      <c r="D107" s="33">
        <v>2284.3508303899998</v>
      </c>
      <c r="E107" s="33">
        <v>2298.3272032300001</v>
      </c>
      <c r="F107" s="33">
        <v>2314.08839859</v>
      </c>
      <c r="G107" s="33">
        <v>2327.46064226</v>
      </c>
      <c r="H107" s="33">
        <v>2314.6516065799997</v>
      </c>
      <c r="I107" s="33">
        <v>2267.39241313</v>
      </c>
      <c r="J107" s="33">
        <v>2222.2813472600001</v>
      </c>
      <c r="K107" s="33">
        <v>2207.1278266299996</v>
      </c>
      <c r="L107" s="33">
        <v>2191.2239076999999</v>
      </c>
      <c r="M107" s="33">
        <v>2187.7702461899999</v>
      </c>
      <c r="N107" s="33">
        <v>2219.5620546700002</v>
      </c>
      <c r="O107" s="33">
        <v>2246.8303943699998</v>
      </c>
      <c r="P107" s="33">
        <v>2269.9047739399998</v>
      </c>
      <c r="Q107" s="33">
        <v>2239.0743615399997</v>
      </c>
      <c r="R107" s="33">
        <v>2258.6582516299995</v>
      </c>
      <c r="S107" s="33">
        <v>2236.7297307899998</v>
      </c>
      <c r="T107" s="33">
        <v>2204.1214669699998</v>
      </c>
      <c r="U107" s="33">
        <v>2212.6145769199998</v>
      </c>
      <c r="V107" s="33">
        <v>2238.6078565899998</v>
      </c>
      <c r="W107" s="33">
        <v>2271.4637504599996</v>
      </c>
      <c r="X107" s="33">
        <v>2276.4788505799997</v>
      </c>
      <c r="Y107" s="33">
        <v>2371.5786694899998</v>
      </c>
    </row>
    <row r="108" spans="1:25" x14ac:dyDescent="0.2">
      <c r="A108" s="32">
        <v>28</v>
      </c>
      <c r="B108" s="33">
        <v>2332.72852513</v>
      </c>
      <c r="C108" s="33">
        <v>2374.6441353999999</v>
      </c>
      <c r="D108" s="33">
        <v>2369.2885469499997</v>
      </c>
      <c r="E108" s="33">
        <v>2363.20851464</v>
      </c>
      <c r="F108" s="33">
        <v>2361.2669181599999</v>
      </c>
      <c r="G108" s="33">
        <v>2367.4178075399996</v>
      </c>
      <c r="H108" s="33">
        <v>2321.5251092799999</v>
      </c>
      <c r="I108" s="33">
        <v>2323.96759213</v>
      </c>
      <c r="J108" s="33">
        <v>2322.9886944199998</v>
      </c>
      <c r="K108" s="33">
        <v>2235.2160277599996</v>
      </c>
      <c r="L108" s="33">
        <v>2188.2301261599996</v>
      </c>
      <c r="M108" s="33">
        <v>2180.4379534999998</v>
      </c>
      <c r="N108" s="33">
        <v>2180.2016831199999</v>
      </c>
      <c r="O108" s="33">
        <v>2196.4073853800001</v>
      </c>
      <c r="P108" s="33">
        <v>2220.4283338699997</v>
      </c>
      <c r="Q108" s="33">
        <v>2232.08268899</v>
      </c>
      <c r="R108" s="33">
        <v>2230.9329557199999</v>
      </c>
      <c r="S108" s="33">
        <v>2204.97880076</v>
      </c>
      <c r="T108" s="33">
        <v>2177.7937685099996</v>
      </c>
      <c r="U108" s="33">
        <v>2178.6383379499998</v>
      </c>
      <c r="V108" s="33">
        <v>2197.9639846800001</v>
      </c>
      <c r="W108" s="33">
        <v>2196.5949451099996</v>
      </c>
      <c r="X108" s="33">
        <v>2221.7083419800001</v>
      </c>
      <c r="Y108" s="33">
        <v>2267.8892081399999</v>
      </c>
    </row>
    <row r="109" spans="1:25" x14ac:dyDescent="0.2">
      <c r="A109" s="32">
        <v>29</v>
      </c>
      <c r="B109" s="33">
        <v>2267.5052749299998</v>
      </c>
      <c r="C109" s="33">
        <v>2315.1314831</v>
      </c>
      <c r="D109" s="33">
        <v>2337.0574389599997</v>
      </c>
      <c r="E109" s="33">
        <v>2337.5293880199997</v>
      </c>
      <c r="F109" s="33">
        <v>2344.0483243199997</v>
      </c>
      <c r="G109" s="33">
        <v>2328.3369247299997</v>
      </c>
      <c r="H109" s="33">
        <v>2320.5596650399998</v>
      </c>
      <c r="I109" s="33">
        <v>2303.3333156299996</v>
      </c>
      <c r="J109" s="33">
        <v>2253.6444456999998</v>
      </c>
      <c r="K109" s="33">
        <v>2201.9834152599997</v>
      </c>
      <c r="L109" s="33">
        <v>2184.7096517499999</v>
      </c>
      <c r="M109" s="33">
        <v>2185.2010269399998</v>
      </c>
      <c r="N109" s="33">
        <v>2197.2499280799998</v>
      </c>
      <c r="O109" s="33">
        <v>2211.2346309099999</v>
      </c>
      <c r="P109" s="33">
        <v>2228.2206464399997</v>
      </c>
      <c r="Q109" s="33">
        <v>2234.5240953599996</v>
      </c>
      <c r="R109" s="33">
        <v>2227.1551895100001</v>
      </c>
      <c r="S109" s="33">
        <v>2209.9738487</v>
      </c>
      <c r="T109" s="33">
        <v>2163.8906113499997</v>
      </c>
      <c r="U109" s="33">
        <v>2157.73972521</v>
      </c>
      <c r="V109" s="33">
        <v>2167.4667092299997</v>
      </c>
      <c r="W109" s="33">
        <v>2176.6742527899996</v>
      </c>
      <c r="X109" s="33">
        <v>2203.88379687</v>
      </c>
      <c r="Y109" s="33">
        <v>2252.0311120899996</v>
      </c>
    </row>
    <row r="110" spans="1:25" x14ac:dyDescent="0.2">
      <c r="A110" s="32">
        <v>30</v>
      </c>
      <c r="B110" s="33">
        <v>2242.5676422400002</v>
      </c>
      <c r="C110" s="33">
        <v>2270.8630646800002</v>
      </c>
      <c r="D110" s="33">
        <v>2282.1229371999998</v>
      </c>
      <c r="E110" s="33">
        <v>2275.3535618699998</v>
      </c>
      <c r="F110" s="33">
        <v>2255.5315576799999</v>
      </c>
      <c r="G110" s="33">
        <v>2277.2006554999998</v>
      </c>
      <c r="H110" s="33">
        <v>2283.9160040999996</v>
      </c>
      <c r="I110" s="33">
        <v>2263.56196851</v>
      </c>
      <c r="J110" s="33">
        <v>2221.8428307499998</v>
      </c>
      <c r="K110" s="33">
        <v>2195.3541522400001</v>
      </c>
      <c r="L110" s="33">
        <v>2180.2558665699999</v>
      </c>
      <c r="M110" s="33">
        <v>2186.3072147299999</v>
      </c>
      <c r="N110" s="33">
        <v>2209.0982920400002</v>
      </c>
      <c r="O110" s="33">
        <v>2195.1867456</v>
      </c>
      <c r="P110" s="33">
        <v>2194.9797971799999</v>
      </c>
      <c r="Q110" s="33">
        <v>2195.5616063500001</v>
      </c>
      <c r="R110" s="33">
        <v>2206.6083956399998</v>
      </c>
      <c r="S110" s="33">
        <v>2178.6267108100001</v>
      </c>
      <c r="T110" s="33">
        <v>2188.0043125399998</v>
      </c>
      <c r="U110" s="33">
        <v>2209.2856425199998</v>
      </c>
      <c r="V110" s="33">
        <v>2240.6997756299997</v>
      </c>
      <c r="W110" s="33">
        <v>2256.6421059799995</v>
      </c>
      <c r="X110" s="33">
        <v>2261.1957890200001</v>
      </c>
      <c r="Y110" s="33">
        <v>2267.1317024599998</v>
      </c>
    </row>
    <row r="111" spans="1:25" x14ac:dyDescent="0.2">
      <c r="A111" s="32">
        <v>31</v>
      </c>
      <c r="B111" s="33">
        <v>2256.9932940499998</v>
      </c>
      <c r="C111" s="33">
        <v>2260.3810682499998</v>
      </c>
      <c r="D111" s="33">
        <v>2264.62218665</v>
      </c>
      <c r="E111" s="33">
        <v>2262.9296735399998</v>
      </c>
      <c r="F111" s="33">
        <v>2267.4638292999998</v>
      </c>
      <c r="G111" s="33">
        <v>2264.4704137499998</v>
      </c>
      <c r="H111" s="33">
        <v>2235.0841118499998</v>
      </c>
      <c r="I111" s="33">
        <v>2217.2327839599998</v>
      </c>
      <c r="J111" s="33">
        <v>2186.1382187999998</v>
      </c>
      <c r="K111" s="33">
        <v>2181.20592244</v>
      </c>
      <c r="L111" s="33">
        <v>2176.4851275299998</v>
      </c>
      <c r="M111" s="33">
        <v>2184.93889313</v>
      </c>
      <c r="N111" s="33">
        <v>2202.1443220900001</v>
      </c>
      <c r="O111" s="33">
        <v>2211.9578055100001</v>
      </c>
      <c r="P111" s="33">
        <v>2224.8588473700001</v>
      </c>
      <c r="Q111" s="33">
        <v>2229.5583977799997</v>
      </c>
      <c r="R111" s="33">
        <v>2232.7509939399997</v>
      </c>
      <c r="S111" s="33">
        <v>2219.0594974099999</v>
      </c>
      <c r="T111" s="33">
        <v>2191.4386343299998</v>
      </c>
      <c r="U111" s="33">
        <v>2185.0061615200002</v>
      </c>
      <c r="V111" s="33">
        <v>2205.35664318</v>
      </c>
      <c r="W111" s="33">
        <v>2222.3893621899997</v>
      </c>
      <c r="X111" s="33">
        <v>2204.19328855</v>
      </c>
      <c r="Y111" s="33">
        <v>2305.6219794299996</v>
      </c>
    </row>
    <row r="113" spans="1:25" x14ac:dyDescent="0.2">
      <c r="A113" s="34"/>
      <c r="B113" s="30"/>
    </row>
    <row r="114" spans="1:25" x14ac:dyDescent="0.2">
      <c r="A114" s="114" t="s">
        <v>0</v>
      </c>
      <c r="B114" s="115" t="s">
        <v>97</v>
      </c>
      <c r="C114" s="115"/>
      <c r="D114" s="115"/>
      <c r="E114" s="115"/>
      <c r="F114" s="115"/>
      <c r="G114" s="115"/>
      <c r="H114" s="115"/>
      <c r="I114" s="115"/>
      <c r="J114" s="115"/>
      <c r="K114" s="115"/>
      <c r="L114" s="115"/>
      <c r="M114" s="115"/>
      <c r="N114" s="115"/>
      <c r="O114" s="115"/>
      <c r="P114" s="115"/>
      <c r="Q114" s="115"/>
      <c r="R114" s="115"/>
      <c r="S114" s="115"/>
      <c r="T114" s="115"/>
      <c r="U114" s="115"/>
      <c r="V114" s="115"/>
      <c r="W114" s="115"/>
      <c r="X114" s="115"/>
      <c r="Y114" s="11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2915.2874395999997</v>
      </c>
      <c r="C116" s="33">
        <v>2933.7208374799998</v>
      </c>
      <c r="D116" s="33">
        <v>2874.8654775699997</v>
      </c>
      <c r="E116" s="33">
        <v>2870.0234467800001</v>
      </c>
      <c r="F116" s="33">
        <v>2868.95542664</v>
      </c>
      <c r="G116" s="33">
        <v>2874.16755375</v>
      </c>
      <c r="H116" s="33">
        <v>2875.9614048599997</v>
      </c>
      <c r="I116" s="33">
        <v>2873.3645080899996</v>
      </c>
      <c r="J116" s="33">
        <v>2873.02165784</v>
      </c>
      <c r="K116" s="33">
        <v>2899.8990804</v>
      </c>
      <c r="L116" s="33">
        <v>2880.6675149299999</v>
      </c>
      <c r="M116" s="33">
        <v>2865.95490359</v>
      </c>
      <c r="N116" s="33">
        <v>2852.8550537299998</v>
      </c>
      <c r="O116" s="33">
        <v>2842.95935022</v>
      </c>
      <c r="P116" s="33">
        <v>2868.43902402</v>
      </c>
      <c r="Q116" s="33">
        <v>2857.9377788100001</v>
      </c>
      <c r="R116" s="33">
        <v>2844.3176232999999</v>
      </c>
      <c r="S116" s="33">
        <v>2779.8726730399999</v>
      </c>
      <c r="T116" s="33">
        <v>2762.55761317</v>
      </c>
      <c r="U116" s="33">
        <v>2781.1014858500002</v>
      </c>
      <c r="V116" s="33">
        <v>2786.08419916</v>
      </c>
      <c r="W116" s="33">
        <v>2811.43517385</v>
      </c>
      <c r="X116" s="33">
        <v>2848.1677748399998</v>
      </c>
      <c r="Y116" s="33">
        <v>2940.6915794699999</v>
      </c>
    </row>
    <row r="117" spans="1:25" x14ac:dyDescent="0.2">
      <c r="A117" s="32">
        <v>2</v>
      </c>
      <c r="B117" s="33">
        <v>2925.1809316899999</v>
      </c>
      <c r="C117" s="33">
        <v>2904.88096064</v>
      </c>
      <c r="D117" s="33">
        <v>2924.68307362</v>
      </c>
      <c r="E117" s="33">
        <v>2919.4895242299999</v>
      </c>
      <c r="F117" s="33">
        <v>2901.5725066699997</v>
      </c>
      <c r="G117" s="33">
        <v>2897.8152348399999</v>
      </c>
      <c r="H117" s="33">
        <v>2875.0676771500002</v>
      </c>
      <c r="I117" s="33">
        <v>2855.7833878499996</v>
      </c>
      <c r="J117" s="33">
        <v>2831.0941908599998</v>
      </c>
      <c r="K117" s="33">
        <v>2819.4673903900002</v>
      </c>
      <c r="L117" s="33">
        <v>2806.58248151</v>
      </c>
      <c r="M117" s="33">
        <v>2828.9994185699998</v>
      </c>
      <c r="N117" s="33">
        <v>2826.0730460599998</v>
      </c>
      <c r="O117" s="33">
        <v>2828.2237745100001</v>
      </c>
      <c r="P117" s="33">
        <v>2838.5089118699998</v>
      </c>
      <c r="Q117" s="33">
        <v>2821.7094560199998</v>
      </c>
      <c r="R117" s="33">
        <v>2787.3033052000001</v>
      </c>
      <c r="S117" s="33">
        <v>2748.9123098</v>
      </c>
      <c r="T117" s="33">
        <v>2732.6397535199999</v>
      </c>
      <c r="U117" s="33">
        <v>2761.2797993699996</v>
      </c>
      <c r="V117" s="33">
        <v>2775.5217680599999</v>
      </c>
      <c r="W117" s="33">
        <v>2787.9144931199999</v>
      </c>
      <c r="X117" s="33">
        <v>2819.17301765</v>
      </c>
      <c r="Y117" s="33">
        <v>2878.2482949799996</v>
      </c>
    </row>
    <row r="118" spans="1:25" x14ac:dyDescent="0.2">
      <c r="A118" s="32">
        <v>3</v>
      </c>
      <c r="B118" s="33">
        <v>2864.5783756399996</v>
      </c>
      <c r="C118" s="33">
        <v>2838.6999833899999</v>
      </c>
      <c r="D118" s="33">
        <v>2840.45228021</v>
      </c>
      <c r="E118" s="33">
        <v>2814.0309409499996</v>
      </c>
      <c r="F118" s="33">
        <v>2830.4127075199999</v>
      </c>
      <c r="G118" s="33">
        <v>2838.4935704999998</v>
      </c>
      <c r="H118" s="33">
        <v>2813.4039247700002</v>
      </c>
      <c r="I118" s="33">
        <v>2790.6930359199996</v>
      </c>
      <c r="J118" s="33">
        <v>2775.9167526800002</v>
      </c>
      <c r="K118" s="33">
        <v>2788.3299054999998</v>
      </c>
      <c r="L118" s="33">
        <v>2809.4551667199999</v>
      </c>
      <c r="M118" s="33">
        <v>2815.8391957100002</v>
      </c>
      <c r="N118" s="33">
        <v>2851.0907473500001</v>
      </c>
      <c r="O118" s="33">
        <v>2864.53964877</v>
      </c>
      <c r="P118" s="33">
        <v>2857.0987245899996</v>
      </c>
      <c r="Q118" s="33">
        <v>2841.3459917999999</v>
      </c>
      <c r="R118" s="33">
        <v>2786.6417041099999</v>
      </c>
      <c r="S118" s="33">
        <v>2768.9850352200001</v>
      </c>
      <c r="T118" s="33">
        <v>2768.9108382499999</v>
      </c>
      <c r="U118" s="33">
        <v>2777.5860540599997</v>
      </c>
      <c r="V118" s="33">
        <v>2786.7125084999998</v>
      </c>
      <c r="W118" s="33">
        <v>2826.5036156699998</v>
      </c>
      <c r="X118" s="33">
        <v>2849.8792579800001</v>
      </c>
      <c r="Y118" s="33">
        <v>2901.7913991699997</v>
      </c>
    </row>
    <row r="119" spans="1:25" x14ac:dyDescent="0.2">
      <c r="A119" s="32">
        <v>4</v>
      </c>
      <c r="B119" s="33">
        <v>2862.4741792999998</v>
      </c>
      <c r="C119" s="33">
        <v>2902.87698254</v>
      </c>
      <c r="D119" s="33">
        <v>2927.9563534599997</v>
      </c>
      <c r="E119" s="33">
        <v>2939.5754333499999</v>
      </c>
      <c r="F119" s="33">
        <v>2915.2111098699997</v>
      </c>
      <c r="G119" s="33">
        <v>2826.6959414100002</v>
      </c>
      <c r="H119" s="33">
        <v>2819.9180356899997</v>
      </c>
      <c r="I119" s="33">
        <v>2792.70436462</v>
      </c>
      <c r="J119" s="33">
        <v>2762.0768473199996</v>
      </c>
      <c r="K119" s="33">
        <v>2747.3686521499999</v>
      </c>
      <c r="L119" s="33">
        <v>2735.14761602</v>
      </c>
      <c r="M119" s="33">
        <v>2735.2629384399997</v>
      </c>
      <c r="N119" s="33">
        <v>2760.5826360900001</v>
      </c>
      <c r="O119" s="33">
        <v>2757.9042133399998</v>
      </c>
      <c r="P119" s="33">
        <v>2765.72657931</v>
      </c>
      <c r="Q119" s="33">
        <v>2758.6921753400002</v>
      </c>
      <c r="R119" s="33">
        <v>2751.4364821700001</v>
      </c>
      <c r="S119" s="33">
        <v>2687.4186895299999</v>
      </c>
      <c r="T119" s="33">
        <v>2691.3674123199999</v>
      </c>
      <c r="U119" s="33">
        <v>2709.1120312399999</v>
      </c>
      <c r="V119" s="33">
        <v>2723.2160679799999</v>
      </c>
      <c r="W119" s="33">
        <v>2738.1657158500002</v>
      </c>
      <c r="X119" s="33">
        <v>2762.5497789399997</v>
      </c>
      <c r="Y119" s="33">
        <v>2790.1959393699999</v>
      </c>
    </row>
    <row r="120" spans="1:25" x14ac:dyDescent="0.2">
      <c r="A120" s="32">
        <v>5</v>
      </c>
      <c r="B120" s="33">
        <v>2790.1424045799999</v>
      </c>
      <c r="C120" s="33">
        <v>2766.7075949800001</v>
      </c>
      <c r="D120" s="33">
        <v>2779.9780295299997</v>
      </c>
      <c r="E120" s="33">
        <v>2797.8225074900001</v>
      </c>
      <c r="F120" s="33">
        <v>2849.4953158500002</v>
      </c>
      <c r="G120" s="33">
        <v>2845.0947093200002</v>
      </c>
      <c r="H120" s="33">
        <v>2845.5030858399996</v>
      </c>
      <c r="I120" s="33">
        <v>2832.1042000699999</v>
      </c>
      <c r="J120" s="33">
        <v>2812.0829512399996</v>
      </c>
      <c r="K120" s="33">
        <v>2766.0597941799997</v>
      </c>
      <c r="L120" s="33">
        <v>2747.68104369</v>
      </c>
      <c r="M120" s="33">
        <v>2741.2982174199997</v>
      </c>
      <c r="N120" s="33">
        <v>2753.7942937899998</v>
      </c>
      <c r="O120" s="33">
        <v>2777.0773626199998</v>
      </c>
      <c r="P120" s="33">
        <v>2774.59340905</v>
      </c>
      <c r="Q120" s="33">
        <v>2781.6778453099996</v>
      </c>
      <c r="R120" s="33">
        <v>2787.9801971799998</v>
      </c>
      <c r="S120" s="33">
        <v>2812.7074647700001</v>
      </c>
      <c r="T120" s="33">
        <v>2725.5856202999998</v>
      </c>
      <c r="U120" s="33">
        <v>2741.6984467799998</v>
      </c>
      <c r="V120" s="33">
        <v>2754.0341114399998</v>
      </c>
      <c r="W120" s="33">
        <v>2763.66267741</v>
      </c>
      <c r="X120" s="33">
        <v>2790.4077509999997</v>
      </c>
      <c r="Y120" s="33">
        <v>2807.9955079699998</v>
      </c>
    </row>
    <row r="121" spans="1:25" x14ac:dyDescent="0.2">
      <c r="A121" s="32">
        <v>6</v>
      </c>
      <c r="B121" s="33">
        <v>2697.7231575799997</v>
      </c>
      <c r="C121" s="33">
        <v>2719.5179616400001</v>
      </c>
      <c r="D121" s="33">
        <v>2733.98804277</v>
      </c>
      <c r="E121" s="33">
        <v>2730.13472486</v>
      </c>
      <c r="F121" s="33">
        <v>2717.0069398599999</v>
      </c>
      <c r="G121" s="33">
        <v>2707.9860319600002</v>
      </c>
      <c r="H121" s="33">
        <v>2690.2563115200001</v>
      </c>
      <c r="I121" s="33">
        <v>2640.79550139</v>
      </c>
      <c r="J121" s="33">
        <v>2592.0755442899999</v>
      </c>
      <c r="K121" s="33">
        <v>2577.4196657000002</v>
      </c>
      <c r="L121" s="33">
        <v>2576.9520898800001</v>
      </c>
      <c r="M121" s="33">
        <v>2595.76217391</v>
      </c>
      <c r="N121" s="33">
        <v>2625.7032736800002</v>
      </c>
      <c r="O121" s="33">
        <v>2657.30539877</v>
      </c>
      <c r="P121" s="33">
        <v>2683.9288121199997</v>
      </c>
      <c r="Q121" s="33">
        <v>2682.7369068999997</v>
      </c>
      <c r="R121" s="33">
        <v>2633.8762047199998</v>
      </c>
      <c r="S121" s="33">
        <v>2612.25469355</v>
      </c>
      <c r="T121" s="33">
        <v>2618.95263234</v>
      </c>
      <c r="U121" s="33">
        <v>2622.1936102899999</v>
      </c>
      <c r="V121" s="33">
        <v>2622.5040985799997</v>
      </c>
      <c r="W121" s="33">
        <v>2624.7405481400001</v>
      </c>
      <c r="X121" s="33">
        <v>2635.6423952699997</v>
      </c>
      <c r="Y121" s="33">
        <v>2689.29812257</v>
      </c>
    </row>
    <row r="122" spans="1:25" x14ac:dyDescent="0.2">
      <c r="A122" s="32">
        <v>7</v>
      </c>
      <c r="B122" s="33">
        <v>2779.9667483900002</v>
      </c>
      <c r="C122" s="33">
        <v>2822.89835563</v>
      </c>
      <c r="D122" s="33">
        <v>2843.8529671199999</v>
      </c>
      <c r="E122" s="33">
        <v>2851.5252126599999</v>
      </c>
      <c r="F122" s="33">
        <v>2837.5750877</v>
      </c>
      <c r="G122" s="33">
        <v>2833.9257240899997</v>
      </c>
      <c r="H122" s="33">
        <v>2808.68031518</v>
      </c>
      <c r="I122" s="33">
        <v>2803.5701917400002</v>
      </c>
      <c r="J122" s="33">
        <v>2746.3589185700002</v>
      </c>
      <c r="K122" s="33">
        <v>2727.3774619300002</v>
      </c>
      <c r="L122" s="33">
        <v>2702.9229137499997</v>
      </c>
      <c r="M122" s="33">
        <v>2722.4896097599999</v>
      </c>
      <c r="N122" s="33">
        <v>2750.9481026399999</v>
      </c>
      <c r="O122" s="33">
        <v>2759.0368442099998</v>
      </c>
      <c r="P122" s="33">
        <v>2776.3780216799996</v>
      </c>
      <c r="Q122" s="33">
        <v>2766.9415023499996</v>
      </c>
      <c r="R122" s="33">
        <v>2733.4134318500001</v>
      </c>
      <c r="S122" s="33">
        <v>2713.6534551799996</v>
      </c>
      <c r="T122" s="33">
        <v>2718.8323427</v>
      </c>
      <c r="U122" s="33">
        <v>2720.3905224</v>
      </c>
      <c r="V122" s="33">
        <v>2740.58432636</v>
      </c>
      <c r="W122" s="33">
        <v>2744.7922030899999</v>
      </c>
      <c r="X122" s="33">
        <v>2731.9631903600002</v>
      </c>
      <c r="Y122" s="33">
        <v>2810.17330111</v>
      </c>
    </row>
    <row r="123" spans="1:25" x14ac:dyDescent="0.2">
      <c r="A123" s="32">
        <v>8</v>
      </c>
      <c r="B123" s="33">
        <v>2941.9088139400001</v>
      </c>
      <c r="C123" s="33">
        <v>2972.2698421800001</v>
      </c>
      <c r="D123" s="33">
        <v>3002.5788606000001</v>
      </c>
      <c r="E123" s="33">
        <v>3002.7537889800001</v>
      </c>
      <c r="F123" s="33">
        <v>3002.69497477</v>
      </c>
      <c r="G123" s="33">
        <v>2986.3567016799998</v>
      </c>
      <c r="H123" s="33">
        <v>2973.4741900399999</v>
      </c>
      <c r="I123" s="33">
        <v>2911.4626164399997</v>
      </c>
      <c r="J123" s="33">
        <v>2881.7028453100002</v>
      </c>
      <c r="K123" s="33">
        <v>2855.2947078899997</v>
      </c>
      <c r="L123" s="33">
        <v>2852.6057095400001</v>
      </c>
      <c r="M123" s="33">
        <v>2870.8257624799999</v>
      </c>
      <c r="N123" s="33">
        <v>2880.34448948</v>
      </c>
      <c r="O123" s="33">
        <v>2904.3618336700001</v>
      </c>
      <c r="P123" s="33">
        <v>2908.8005973999998</v>
      </c>
      <c r="Q123" s="33">
        <v>2899.0600431499997</v>
      </c>
      <c r="R123" s="33">
        <v>2868.71072413</v>
      </c>
      <c r="S123" s="33">
        <v>2789.8729587299999</v>
      </c>
      <c r="T123" s="33">
        <v>2802.6221644799998</v>
      </c>
      <c r="U123" s="33">
        <v>2816.60102052</v>
      </c>
      <c r="V123" s="33">
        <v>2842.1484473700002</v>
      </c>
      <c r="W123" s="33">
        <v>2872.3693137999999</v>
      </c>
      <c r="X123" s="33">
        <v>2913.1838236100002</v>
      </c>
      <c r="Y123" s="33">
        <v>2952.8737304000001</v>
      </c>
    </row>
    <row r="124" spans="1:25" x14ac:dyDescent="0.2">
      <c r="A124" s="32">
        <v>9</v>
      </c>
      <c r="B124" s="33">
        <v>2891.3551965699999</v>
      </c>
      <c r="C124" s="33">
        <v>2870.4408344599997</v>
      </c>
      <c r="D124" s="33">
        <v>2849.4119183599996</v>
      </c>
      <c r="E124" s="33">
        <v>2844.9110813799998</v>
      </c>
      <c r="F124" s="33">
        <v>2857.6744361999999</v>
      </c>
      <c r="G124" s="33">
        <v>2842.4078966099996</v>
      </c>
      <c r="H124" s="33">
        <v>2857.24377482</v>
      </c>
      <c r="I124" s="33">
        <v>2854.5172523299998</v>
      </c>
      <c r="J124" s="33">
        <v>2897.7966638899998</v>
      </c>
      <c r="K124" s="33">
        <v>2877.1360569600001</v>
      </c>
      <c r="L124" s="33">
        <v>2855.1275951600001</v>
      </c>
      <c r="M124" s="33">
        <v>2874.2790040899999</v>
      </c>
      <c r="N124" s="33">
        <v>2849.4130165699999</v>
      </c>
      <c r="O124" s="33">
        <v>2848.4546816100001</v>
      </c>
      <c r="P124" s="33">
        <v>2856.92706159</v>
      </c>
      <c r="Q124" s="33">
        <v>2853.7960888299999</v>
      </c>
      <c r="R124" s="33">
        <v>2865.5352633900002</v>
      </c>
      <c r="S124" s="33">
        <v>2851.39433895</v>
      </c>
      <c r="T124" s="33">
        <v>2809.05842871</v>
      </c>
      <c r="U124" s="33">
        <v>2809.08578743</v>
      </c>
      <c r="V124" s="33">
        <v>2859.2964780799998</v>
      </c>
      <c r="W124" s="33">
        <v>2857.2502552799997</v>
      </c>
      <c r="X124" s="33">
        <v>2877.8874360999998</v>
      </c>
      <c r="Y124" s="33">
        <v>2912.9787511699997</v>
      </c>
    </row>
    <row r="125" spans="1:25" x14ac:dyDescent="0.2">
      <c r="A125" s="32">
        <v>10</v>
      </c>
      <c r="B125" s="33">
        <v>2769.8880938299999</v>
      </c>
      <c r="C125" s="33">
        <v>2795.3500830399998</v>
      </c>
      <c r="D125" s="33">
        <v>2809.5689413299997</v>
      </c>
      <c r="E125" s="33">
        <v>2813.0976547999999</v>
      </c>
      <c r="F125" s="33">
        <v>2839.7824512999996</v>
      </c>
      <c r="G125" s="33">
        <v>2837.0178110400002</v>
      </c>
      <c r="H125" s="33">
        <v>2817.7965077600002</v>
      </c>
      <c r="I125" s="33">
        <v>2782.9741346000001</v>
      </c>
      <c r="J125" s="33">
        <v>2754.2137483699998</v>
      </c>
      <c r="K125" s="33">
        <v>2729.6292440299999</v>
      </c>
      <c r="L125" s="33">
        <v>2721.1066674100002</v>
      </c>
      <c r="M125" s="33">
        <v>2731.5351430700002</v>
      </c>
      <c r="N125" s="33">
        <v>2730.28201498</v>
      </c>
      <c r="O125" s="33">
        <v>2753.4985525100001</v>
      </c>
      <c r="P125" s="33">
        <v>2764.7138340000001</v>
      </c>
      <c r="Q125" s="33">
        <v>2781.4688037799997</v>
      </c>
      <c r="R125" s="33">
        <v>2759.8861024500002</v>
      </c>
      <c r="S125" s="33">
        <v>2718.3832777600001</v>
      </c>
      <c r="T125" s="33">
        <v>2699.4774822600002</v>
      </c>
      <c r="U125" s="33">
        <v>2697.0740769100003</v>
      </c>
      <c r="V125" s="33">
        <v>2711.3615449600002</v>
      </c>
      <c r="W125" s="33">
        <v>2712.1995717199998</v>
      </c>
      <c r="X125" s="33">
        <v>2741.73064084</v>
      </c>
      <c r="Y125" s="33">
        <v>2774.2547473599998</v>
      </c>
    </row>
    <row r="126" spans="1:25" x14ac:dyDescent="0.2">
      <c r="A126" s="32">
        <v>11</v>
      </c>
      <c r="B126" s="33">
        <v>2696.59602903</v>
      </c>
      <c r="C126" s="33">
        <v>2707.7478687799999</v>
      </c>
      <c r="D126" s="33">
        <v>2695.6260342099999</v>
      </c>
      <c r="E126" s="33">
        <v>2692.9846762899997</v>
      </c>
      <c r="F126" s="33">
        <v>2687.3804825899997</v>
      </c>
      <c r="G126" s="33">
        <v>2693.52395703</v>
      </c>
      <c r="H126" s="33">
        <v>2689.5665801599998</v>
      </c>
      <c r="I126" s="33">
        <v>2681.2209274500001</v>
      </c>
      <c r="J126" s="33">
        <v>2654.4386145899998</v>
      </c>
      <c r="K126" s="33">
        <v>2645.2453750599998</v>
      </c>
      <c r="L126" s="33">
        <v>2655.7011189699997</v>
      </c>
      <c r="M126" s="33">
        <v>2662.54759969</v>
      </c>
      <c r="N126" s="33">
        <v>2687.4765626399999</v>
      </c>
      <c r="O126" s="33">
        <v>2653.9465523099998</v>
      </c>
      <c r="P126" s="33">
        <v>2681.65198831</v>
      </c>
      <c r="Q126" s="33">
        <v>2690.9655397699999</v>
      </c>
      <c r="R126" s="33">
        <v>2693.8366914600001</v>
      </c>
      <c r="S126" s="33">
        <v>2677.9649757799998</v>
      </c>
      <c r="T126" s="33">
        <v>2629.53152602</v>
      </c>
      <c r="U126" s="33">
        <v>2644.0547174399999</v>
      </c>
      <c r="V126" s="33">
        <v>2670.5325094</v>
      </c>
      <c r="W126" s="33">
        <v>2673.2454621099996</v>
      </c>
      <c r="X126" s="33">
        <v>2687.1234945599999</v>
      </c>
      <c r="Y126" s="33">
        <v>2723.91584788</v>
      </c>
    </row>
    <row r="127" spans="1:25" x14ac:dyDescent="0.2">
      <c r="A127" s="32">
        <v>12</v>
      </c>
      <c r="B127" s="33">
        <v>2732.8756515</v>
      </c>
      <c r="C127" s="33">
        <v>2764.5179527599998</v>
      </c>
      <c r="D127" s="33">
        <v>2788.81170251</v>
      </c>
      <c r="E127" s="33">
        <v>2788.26937219</v>
      </c>
      <c r="F127" s="33">
        <v>2791.4317563999998</v>
      </c>
      <c r="G127" s="33">
        <v>2783.4523914699998</v>
      </c>
      <c r="H127" s="33">
        <v>2759.5226889799997</v>
      </c>
      <c r="I127" s="33">
        <v>2721.1587763299999</v>
      </c>
      <c r="J127" s="33">
        <v>2665.1536321200001</v>
      </c>
      <c r="K127" s="33">
        <v>2663.39141733</v>
      </c>
      <c r="L127" s="33">
        <v>2653.2680822100001</v>
      </c>
      <c r="M127" s="33">
        <v>2650.4784879399999</v>
      </c>
      <c r="N127" s="33">
        <v>2674.8413444199996</v>
      </c>
      <c r="O127" s="33">
        <v>2690.1482172999999</v>
      </c>
      <c r="P127" s="33">
        <v>2675.2462715299998</v>
      </c>
      <c r="Q127" s="33">
        <v>2680.9934631899996</v>
      </c>
      <c r="R127" s="33">
        <v>2685.8604633099999</v>
      </c>
      <c r="S127" s="33">
        <v>2688.67071119</v>
      </c>
      <c r="T127" s="33">
        <v>2663.4605391300001</v>
      </c>
      <c r="U127" s="33">
        <v>2651.7283582800001</v>
      </c>
      <c r="V127" s="33">
        <v>2661.51639755</v>
      </c>
      <c r="W127" s="33">
        <v>2664.38038775</v>
      </c>
      <c r="X127" s="33">
        <v>2686.5970640799997</v>
      </c>
      <c r="Y127" s="33">
        <v>2695.0476787099997</v>
      </c>
    </row>
    <row r="128" spans="1:25" x14ac:dyDescent="0.2">
      <c r="A128" s="32">
        <v>13</v>
      </c>
      <c r="B128" s="33">
        <v>2821.40675242</v>
      </c>
      <c r="C128" s="33">
        <v>2837.51270204</v>
      </c>
      <c r="D128" s="33">
        <v>2841.5807375899999</v>
      </c>
      <c r="E128" s="33">
        <v>2846.7293505799998</v>
      </c>
      <c r="F128" s="33">
        <v>2846.84314808</v>
      </c>
      <c r="G128" s="33">
        <v>2809.0097980099999</v>
      </c>
      <c r="H128" s="33">
        <v>2743.8401669899999</v>
      </c>
      <c r="I128" s="33">
        <v>2719.2271646099998</v>
      </c>
      <c r="J128" s="33">
        <v>2700.5997094699997</v>
      </c>
      <c r="K128" s="33">
        <v>2675.3803981900001</v>
      </c>
      <c r="L128" s="33">
        <v>2664.88178518</v>
      </c>
      <c r="M128" s="33">
        <v>2688.9187706299999</v>
      </c>
      <c r="N128" s="33">
        <v>2718.06391132</v>
      </c>
      <c r="O128" s="33">
        <v>2734.5619153399998</v>
      </c>
      <c r="P128" s="33">
        <v>2722.1525590399997</v>
      </c>
      <c r="Q128" s="33">
        <v>2720.41147108</v>
      </c>
      <c r="R128" s="33">
        <v>2703.7232196799996</v>
      </c>
      <c r="S128" s="33">
        <v>2673.3664320799999</v>
      </c>
      <c r="T128" s="33">
        <v>2675.2392177800002</v>
      </c>
      <c r="U128" s="33">
        <v>2690.3933577199996</v>
      </c>
      <c r="V128" s="33">
        <v>2695.5156954100003</v>
      </c>
      <c r="W128" s="33">
        <v>2714.2496106600001</v>
      </c>
      <c r="X128" s="33">
        <v>2747.5913276800002</v>
      </c>
      <c r="Y128" s="33">
        <v>2841.8082327399998</v>
      </c>
    </row>
    <row r="129" spans="1:25" x14ac:dyDescent="0.2">
      <c r="A129" s="32">
        <v>14</v>
      </c>
      <c r="B129" s="33">
        <v>2706.1823559099998</v>
      </c>
      <c r="C129" s="33">
        <v>2683.3161292899999</v>
      </c>
      <c r="D129" s="33">
        <v>2697.8907050299999</v>
      </c>
      <c r="E129" s="33">
        <v>2671.2076207399996</v>
      </c>
      <c r="F129" s="33">
        <v>2670.3061390499997</v>
      </c>
      <c r="G129" s="33">
        <v>2646.9110142299996</v>
      </c>
      <c r="H129" s="33">
        <v>2658.6585344999999</v>
      </c>
      <c r="I129" s="33">
        <v>2689.2659388100001</v>
      </c>
      <c r="J129" s="33">
        <v>2669.6352777699999</v>
      </c>
      <c r="K129" s="33">
        <v>2668.50969592</v>
      </c>
      <c r="L129" s="33">
        <v>2631.33119446</v>
      </c>
      <c r="M129" s="33">
        <v>2631.01162019</v>
      </c>
      <c r="N129" s="33">
        <v>2645.6850387</v>
      </c>
      <c r="O129" s="33">
        <v>2671.13509131</v>
      </c>
      <c r="P129" s="33">
        <v>2681.2927376799998</v>
      </c>
      <c r="Q129" s="33">
        <v>2660.7785824699999</v>
      </c>
      <c r="R129" s="33">
        <v>2615.9932331499999</v>
      </c>
      <c r="S129" s="33">
        <v>2567.3976480499996</v>
      </c>
      <c r="T129" s="33">
        <v>2552.6631826299999</v>
      </c>
      <c r="U129" s="33">
        <v>2560.9526238899998</v>
      </c>
      <c r="V129" s="33">
        <v>2573.5017732599999</v>
      </c>
      <c r="W129" s="33">
        <v>2583.8029381300003</v>
      </c>
      <c r="X129" s="33">
        <v>2607.42392526</v>
      </c>
      <c r="Y129" s="33">
        <v>2638.6030894799997</v>
      </c>
    </row>
    <row r="130" spans="1:25" x14ac:dyDescent="0.2">
      <c r="A130" s="32">
        <v>15</v>
      </c>
      <c r="B130" s="33">
        <v>2867.1223978600001</v>
      </c>
      <c r="C130" s="33">
        <v>2884.57450341</v>
      </c>
      <c r="D130" s="33">
        <v>2904.7410524899997</v>
      </c>
      <c r="E130" s="33">
        <v>2910.2383464699997</v>
      </c>
      <c r="F130" s="33">
        <v>2903.0097968499999</v>
      </c>
      <c r="G130" s="33">
        <v>2934.03788244</v>
      </c>
      <c r="H130" s="33">
        <v>2920.67631398</v>
      </c>
      <c r="I130" s="33">
        <v>2867.0368661599996</v>
      </c>
      <c r="J130" s="33">
        <v>2798.9740996199998</v>
      </c>
      <c r="K130" s="33">
        <v>2774.15049718</v>
      </c>
      <c r="L130" s="33">
        <v>2764.8203212899998</v>
      </c>
      <c r="M130" s="33">
        <v>2765.4701024999999</v>
      </c>
      <c r="N130" s="33">
        <v>2765.1164880300003</v>
      </c>
      <c r="O130" s="33">
        <v>2771.7997109399998</v>
      </c>
      <c r="P130" s="33">
        <v>2789.9253166399999</v>
      </c>
      <c r="Q130" s="33">
        <v>2776.3310876199998</v>
      </c>
      <c r="R130" s="33">
        <v>2747.92519834</v>
      </c>
      <c r="S130" s="33">
        <v>2698.3420062799996</v>
      </c>
      <c r="T130" s="33">
        <v>2664.8647216600002</v>
      </c>
      <c r="U130" s="33">
        <v>2669.2312640599998</v>
      </c>
      <c r="V130" s="33">
        <v>2704.8757742600001</v>
      </c>
      <c r="W130" s="33">
        <v>2721.29822246</v>
      </c>
      <c r="X130" s="33">
        <v>2744.8587810899999</v>
      </c>
      <c r="Y130" s="33">
        <v>2814.5896618899997</v>
      </c>
    </row>
    <row r="131" spans="1:25" x14ac:dyDescent="0.2">
      <c r="A131" s="32">
        <v>16</v>
      </c>
      <c r="B131" s="33">
        <v>2797.1606417799999</v>
      </c>
      <c r="C131" s="33">
        <v>2819.8644078400002</v>
      </c>
      <c r="D131" s="33">
        <v>2828.5769583399997</v>
      </c>
      <c r="E131" s="33">
        <v>2827.15629618</v>
      </c>
      <c r="F131" s="33">
        <v>2823.4270812</v>
      </c>
      <c r="G131" s="33">
        <v>2818.7231253499999</v>
      </c>
      <c r="H131" s="33">
        <v>2788.82866577</v>
      </c>
      <c r="I131" s="33">
        <v>2760.6139475299997</v>
      </c>
      <c r="J131" s="33">
        <v>2724.1773852400001</v>
      </c>
      <c r="K131" s="33">
        <v>2711.67919833</v>
      </c>
      <c r="L131" s="33">
        <v>2713.9665394899998</v>
      </c>
      <c r="M131" s="33">
        <v>2742.2659561</v>
      </c>
      <c r="N131" s="33">
        <v>2751.6669535599999</v>
      </c>
      <c r="O131" s="33">
        <v>2753.7873447100001</v>
      </c>
      <c r="P131" s="33">
        <v>2778.5196380699999</v>
      </c>
      <c r="Q131" s="33">
        <v>2781.6105966</v>
      </c>
      <c r="R131" s="33">
        <v>2771.8006509799998</v>
      </c>
      <c r="S131" s="33">
        <v>2732.1904945699998</v>
      </c>
      <c r="T131" s="33">
        <v>2734.2431613700001</v>
      </c>
      <c r="U131" s="33">
        <v>2738.7460488299998</v>
      </c>
      <c r="V131" s="33">
        <v>2750.3209961499997</v>
      </c>
      <c r="W131" s="33">
        <v>2764.6440349</v>
      </c>
      <c r="X131" s="33">
        <v>2769.9115239599996</v>
      </c>
      <c r="Y131" s="33">
        <v>2813.92820596</v>
      </c>
    </row>
    <row r="132" spans="1:25" x14ac:dyDescent="0.2">
      <c r="A132" s="32">
        <v>17</v>
      </c>
      <c r="B132" s="33">
        <v>2822.8079036199997</v>
      </c>
      <c r="C132" s="33">
        <v>2848.4646362399999</v>
      </c>
      <c r="D132" s="33">
        <v>2858.0775045599999</v>
      </c>
      <c r="E132" s="33">
        <v>2851.7410536799998</v>
      </c>
      <c r="F132" s="33">
        <v>2853.4383510299999</v>
      </c>
      <c r="G132" s="33">
        <v>2848.4104825300001</v>
      </c>
      <c r="H132" s="33">
        <v>2829.7488945599998</v>
      </c>
      <c r="I132" s="33">
        <v>2785.8280008299998</v>
      </c>
      <c r="J132" s="33">
        <v>2745.3196342000001</v>
      </c>
      <c r="K132" s="33">
        <v>2721.2881731999996</v>
      </c>
      <c r="L132" s="33">
        <v>2704.0280154399998</v>
      </c>
      <c r="M132" s="33">
        <v>2710.11954423</v>
      </c>
      <c r="N132" s="33">
        <v>2729.1360194099998</v>
      </c>
      <c r="O132" s="33">
        <v>2742.1477457299998</v>
      </c>
      <c r="P132" s="33">
        <v>2760.5490029499997</v>
      </c>
      <c r="Q132" s="33">
        <v>2771.6197728899997</v>
      </c>
      <c r="R132" s="33">
        <v>2725.13102398</v>
      </c>
      <c r="S132" s="33">
        <v>2723.3175605599999</v>
      </c>
      <c r="T132" s="33">
        <v>2708.69765474</v>
      </c>
      <c r="U132" s="33">
        <v>2724.6247517299998</v>
      </c>
      <c r="V132" s="33">
        <v>2747.9744834900002</v>
      </c>
      <c r="W132" s="33">
        <v>2752.6248289499999</v>
      </c>
      <c r="X132" s="33">
        <v>2761.51539822</v>
      </c>
      <c r="Y132" s="33">
        <v>2795.0265357600001</v>
      </c>
    </row>
    <row r="133" spans="1:25" x14ac:dyDescent="0.2">
      <c r="A133" s="32">
        <v>18</v>
      </c>
      <c r="B133" s="33">
        <v>2818.9530009800001</v>
      </c>
      <c r="C133" s="33">
        <v>2842.6634528</v>
      </c>
      <c r="D133" s="33">
        <v>2823.4734993299999</v>
      </c>
      <c r="E133" s="33">
        <v>2826.8252512600002</v>
      </c>
      <c r="F133" s="33">
        <v>2809.1326166399999</v>
      </c>
      <c r="G133" s="33">
        <v>2758.9132166499999</v>
      </c>
      <c r="H133" s="33">
        <v>2709.23709297</v>
      </c>
      <c r="I133" s="33">
        <v>2681.2427130400001</v>
      </c>
      <c r="J133" s="33">
        <v>2672.6356104899996</v>
      </c>
      <c r="K133" s="33">
        <v>2669.2324960400001</v>
      </c>
      <c r="L133" s="33">
        <v>2683.44349173</v>
      </c>
      <c r="M133" s="33">
        <v>2685.2660747199998</v>
      </c>
      <c r="N133" s="33">
        <v>2711.1274918600002</v>
      </c>
      <c r="O133" s="33">
        <v>2748.9552252499998</v>
      </c>
      <c r="P133" s="33">
        <v>2766.1423974600002</v>
      </c>
      <c r="Q133" s="33">
        <v>2754.2141704599999</v>
      </c>
      <c r="R133" s="33">
        <v>2749.6731839399999</v>
      </c>
      <c r="S133" s="33">
        <v>2713.1080345599999</v>
      </c>
      <c r="T133" s="33">
        <v>2688.7695177699998</v>
      </c>
      <c r="U133" s="33">
        <v>2691.4047589699999</v>
      </c>
      <c r="V133" s="33">
        <v>2723.0217158999999</v>
      </c>
      <c r="W133" s="33">
        <v>2732.4848706299999</v>
      </c>
      <c r="X133" s="33">
        <v>2771.3023777399999</v>
      </c>
      <c r="Y133" s="33">
        <v>2805.3991931099999</v>
      </c>
    </row>
    <row r="134" spans="1:25" x14ac:dyDescent="0.2">
      <c r="A134" s="32">
        <v>19</v>
      </c>
      <c r="B134" s="33">
        <v>2744.9933995800002</v>
      </c>
      <c r="C134" s="33">
        <v>2795.8106207000001</v>
      </c>
      <c r="D134" s="33">
        <v>2793.5168350200001</v>
      </c>
      <c r="E134" s="33">
        <v>2780.8082237199997</v>
      </c>
      <c r="F134" s="33">
        <v>2770.1701565599997</v>
      </c>
      <c r="G134" s="33">
        <v>2703.8760919799997</v>
      </c>
      <c r="H134" s="33">
        <v>2698.6067457199997</v>
      </c>
      <c r="I134" s="33">
        <v>2672.9428805099997</v>
      </c>
      <c r="J134" s="33">
        <v>2647.4296499499997</v>
      </c>
      <c r="K134" s="33">
        <v>2648.74304592</v>
      </c>
      <c r="L134" s="33">
        <v>2664.8113131499999</v>
      </c>
      <c r="M134" s="33">
        <v>2658.9744364899998</v>
      </c>
      <c r="N134" s="33">
        <v>2680.88585762</v>
      </c>
      <c r="O134" s="33">
        <v>2691.7525586299998</v>
      </c>
      <c r="P134" s="33">
        <v>2688.0730847300001</v>
      </c>
      <c r="Q134" s="33">
        <v>2695.0386070499999</v>
      </c>
      <c r="R134" s="33">
        <v>2700.9015218200002</v>
      </c>
      <c r="S134" s="33">
        <v>2683.0033701000002</v>
      </c>
      <c r="T134" s="33">
        <v>2645.4163505500001</v>
      </c>
      <c r="U134" s="33">
        <v>2651.6181758100001</v>
      </c>
      <c r="V134" s="33">
        <v>2664.7216743700001</v>
      </c>
      <c r="W134" s="33">
        <v>2670.6099625799998</v>
      </c>
      <c r="X134" s="33">
        <v>2688.3079510299999</v>
      </c>
      <c r="Y134" s="33">
        <v>2750.5458516899998</v>
      </c>
    </row>
    <row r="135" spans="1:25" x14ac:dyDescent="0.2">
      <c r="A135" s="32">
        <v>20</v>
      </c>
      <c r="B135" s="33">
        <v>2873.6533284500001</v>
      </c>
      <c r="C135" s="33">
        <v>2903.00256971</v>
      </c>
      <c r="D135" s="33">
        <v>2888.44495039</v>
      </c>
      <c r="E135" s="33">
        <v>2875.2826346299998</v>
      </c>
      <c r="F135" s="33">
        <v>2847.3786887899996</v>
      </c>
      <c r="G135" s="33">
        <v>2798.9041366199999</v>
      </c>
      <c r="H135" s="33">
        <v>2763.1979646199998</v>
      </c>
      <c r="I135" s="33">
        <v>2742.6753239299996</v>
      </c>
      <c r="J135" s="33">
        <v>2712.6839048299998</v>
      </c>
      <c r="K135" s="33">
        <v>2706.7875988799997</v>
      </c>
      <c r="L135" s="33">
        <v>2713.4423071199999</v>
      </c>
      <c r="M135" s="33">
        <v>2741.3634741400001</v>
      </c>
      <c r="N135" s="33">
        <v>2757.1607516599997</v>
      </c>
      <c r="O135" s="33">
        <v>2766.2615178300002</v>
      </c>
      <c r="P135" s="33">
        <v>2791.1588442000002</v>
      </c>
      <c r="Q135" s="33">
        <v>2786.52397264</v>
      </c>
      <c r="R135" s="33">
        <v>2780.8875027300001</v>
      </c>
      <c r="S135" s="33">
        <v>2733.6111826899996</v>
      </c>
      <c r="T135" s="33">
        <v>2726.1434178099998</v>
      </c>
      <c r="U135" s="33">
        <v>2750.3729076700001</v>
      </c>
      <c r="V135" s="33">
        <v>2765.51281045</v>
      </c>
      <c r="W135" s="33">
        <v>2778.0194709699999</v>
      </c>
      <c r="X135" s="33">
        <v>2787.4669637099996</v>
      </c>
      <c r="Y135" s="33">
        <v>2879.7584282399998</v>
      </c>
    </row>
    <row r="136" spans="1:25" x14ac:dyDescent="0.2">
      <c r="A136" s="32">
        <v>21</v>
      </c>
      <c r="B136" s="33">
        <v>2892.6835027699999</v>
      </c>
      <c r="C136" s="33">
        <v>2899.4892923500001</v>
      </c>
      <c r="D136" s="33">
        <v>2914.0529070699999</v>
      </c>
      <c r="E136" s="33">
        <v>2908.0109020499999</v>
      </c>
      <c r="F136" s="33">
        <v>2896.7216577999998</v>
      </c>
      <c r="G136" s="33">
        <v>2872.63186374</v>
      </c>
      <c r="H136" s="33">
        <v>2834.6191993100001</v>
      </c>
      <c r="I136" s="33">
        <v>2775.25779564</v>
      </c>
      <c r="J136" s="33">
        <v>2719.4250383500002</v>
      </c>
      <c r="K136" s="33">
        <v>2731.5606886300002</v>
      </c>
      <c r="L136" s="33">
        <v>2724.2286586399996</v>
      </c>
      <c r="M136" s="33">
        <v>2743.3847975099998</v>
      </c>
      <c r="N136" s="33">
        <v>2758.3511383099999</v>
      </c>
      <c r="O136" s="33">
        <v>2793.3824170199996</v>
      </c>
      <c r="P136" s="33">
        <v>2815.32492043</v>
      </c>
      <c r="Q136" s="33">
        <v>2818.2356036399997</v>
      </c>
      <c r="R136" s="33">
        <v>2790.67508301</v>
      </c>
      <c r="S136" s="33">
        <v>2758.6498120899996</v>
      </c>
      <c r="T136" s="33">
        <v>2761.9796914399999</v>
      </c>
      <c r="U136" s="33">
        <v>2776.3313240699999</v>
      </c>
      <c r="V136" s="33">
        <v>2790.38096434</v>
      </c>
      <c r="W136" s="33">
        <v>2804.59882892</v>
      </c>
      <c r="X136" s="33">
        <v>2840.1235455899996</v>
      </c>
      <c r="Y136" s="33">
        <v>2865.6066441299999</v>
      </c>
    </row>
    <row r="137" spans="1:25" x14ac:dyDescent="0.2">
      <c r="A137" s="32">
        <v>22</v>
      </c>
      <c r="B137" s="33">
        <v>2883.1401622200001</v>
      </c>
      <c r="C137" s="33">
        <v>2923.1810632799998</v>
      </c>
      <c r="D137" s="33">
        <v>2934.4582220100001</v>
      </c>
      <c r="E137" s="33">
        <v>2951.1423410699999</v>
      </c>
      <c r="F137" s="33">
        <v>2935.8705797899997</v>
      </c>
      <c r="G137" s="33">
        <v>2932.22126979</v>
      </c>
      <c r="H137" s="33">
        <v>2932.9930220799997</v>
      </c>
      <c r="I137" s="33">
        <v>2929.2316748399999</v>
      </c>
      <c r="J137" s="33">
        <v>2881.4379297300002</v>
      </c>
      <c r="K137" s="33">
        <v>2823.3413379799999</v>
      </c>
      <c r="L137" s="33">
        <v>2786.8186372800001</v>
      </c>
      <c r="M137" s="33">
        <v>2774.9348958399996</v>
      </c>
      <c r="N137" s="33">
        <v>2773.9311854799998</v>
      </c>
      <c r="O137" s="33">
        <v>2796.5664818</v>
      </c>
      <c r="P137" s="33">
        <v>2813.7217404499997</v>
      </c>
      <c r="Q137" s="33">
        <v>2827.5290321100001</v>
      </c>
      <c r="R137" s="33">
        <v>2812.18470639</v>
      </c>
      <c r="S137" s="33">
        <v>2770.5265219900002</v>
      </c>
      <c r="T137" s="33">
        <v>2728.9796652499999</v>
      </c>
      <c r="U137" s="33">
        <v>2737.20859974</v>
      </c>
      <c r="V137" s="33">
        <v>2751.86240073</v>
      </c>
      <c r="W137" s="33">
        <v>2751.4522854099996</v>
      </c>
      <c r="X137" s="33">
        <v>2791.6653629499997</v>
      </c>
      <c r="Y137" s="33">
        <v>2834.9323333100001</v>
      </c>
    </row>
    <row r="138" spans="1:25" x14ac:dyDescent="0.2">
      <c r="A138" s="32">
        <v>23</v>
      </c>
      <c r="B138" s="33">
        <v>2846.21322323</v>
      </c>
      <c r="C138" s="33">
        <v>2841.3875906200001</v>
      </c>
      <c r="D138" s="33">
        <v>2832.5973905800001</v>
      </c>
      <c r="E138" s="33">
        <v>2845.6011130299999</v>
      </c>
      <c r="F138" s="33">
        <v>2844.6473269199996</v>
      </c>
      <c r="G138" s="33">
        <v>2837.18692397</v>
      </c>
      <c r="H138" s="33">
        <v>2871.14168724</v>
      </c>
      <c r="I138" s="33">
        <v>2823.69733559</v>
      </c>
      <c r="J138" s="33">
        <v>2763.4850148400001</v>
      </c>
      <c r="K138" s="33">
        <v>2745.9759338899999</v>
      </c>
      <c r="L138" s="33">
        <v>2722.2223680299999</v>
      </c>
      <c r="M138" s="33">
        <v>2741.8503818600002</v>
      </c>
      <c r="N138" s="33">
        <v>2769.0770608499997</v>
      </c>
      <c r="O138" s="33">
        <v>2779.6541936799999</v>
      </c>
      <c r="P138" s="33">
        <v>2796.0572010400001</v>
      </c>
      <c r="Q138" s="33">
        <v>2819.6651734799998</v>
      </c>
      <c r="R138" s="33">
        <v>2813.8300021200002</v>
      </c>
      <c r="S138" s="33">
        <v>2789.39139656</v>
      </c>
      <c r="T138" s="33">
        <v>2740.1830274699996</v>
      </c>
      <c r="U138" s="33">
        <v>2747.46226101</v>
      </c>
      <c r="V138" s="33">
        <v>2766.7355313999997</v>
      </c>
      <c r="W138" s="33">
        <v>2792.1013200799998</v>
      </c>
      <c r="X138" s="33">
        <v>2782.17112292</v>
      </c>
      <c r="Y138" s="33">
        <v>2802.2867218599999</v>
      </c>
    </row>
    <row r="139" spans="1:25" x14ac:dyDescent="0.2">
      <c r="A139" s="32">
        <v>24</v>
      </c>
      <c r="B139" s="33">
        <v>2755.40210097</v>
      </c>
      <c r="C139" s="33">
        <v>2753.3928126800001</v>
      </c>
      <c r="D139" s="33">
        <v>2744.1385262699996</v>
      </c>
      <c r="E139" s="33">
        <v>2741.23593833</v>
      </c>
      <c r="F139" s="33">
        <v>2751.5139101200002</v>
      </c>
      <c r="G139" s="33">
        <v>2735.75988336</v>
      </c>
      <c r="H139" s="33">
        <v>2728.93036846</v>
      </c>
      <c r="I139" s="33">
        <v>2711.36594573</v>
      </c>
      <c r="J139" s="33">
        <v>2671.6083305499997</v>
      </c>
      <c r="K139" s="33">
        <v>2639.61340492</v>
      </c>
      <c r="L139" s="33">
        <v>2642.5631972199999</v>
      </c>
      <c r="M139" s="33">
        <v>2651.31628611</v>
      </c>
      <c r="N139" s="33">
        <v>2669.84009823</v>
      </c>
      <c r="O139" s="33">
        <v>2677.1218722899998</v>
      </c>
      <c r="P139" s="33">
        <v>2707.7052002800001</v>
      </c>
      <c r="Q139" s="33">
        <v>2710.6844906599999</v>
      </c>
      <c r="R139" s="33">
        <v>2709.9312655699996</v>
      </c>
      <c r="S139" s="33">
        <v>2681.3423016699999</v>
      </c>
      <c r="T139" s="33">
        <v>2631.964324</v>
      </c>
      <c r="U139" s="33">
        <v>2644.7161953599998</v>
      </c>
      <c r="V139" s="33">
        <v>2669.8550990200001</v>
      </c>
      <c r="W139" s="33">
        <v>2674.6319515200003</v>
      </c>
      <c r="X139" s="33">
        <v>2699.9566495600002</v>
      </c>
      <c r="Y139" s="33">
        <v>2724.6704115000002</v>
      </c>
    </row>
    <row r="140" spans="1:25" x14ac:dyDescent="0.2">
      <c r="A140" s="32">
        <v>25</v>
      </c>
      <c r="B140" s="33">
        <v>2773.3562042899998</v>
      </c>
      <c r="C140" s="33">
        <v>2801.7297480799998</v>
      </c>
      <c r="D140" s="33">
        <v>2812.7134040700003</v>
      </c>
      <c r="E140" s="33">
        <v>2827.4697914799999</v>
      </c>
      <c r="F140" s="33">
        <v>2825.1667590799998</v>
      </c>
      <c r="G140" s="33">
        <v>2810.6562612500002</v>
      </c>
      <c r="H140" s="33">
        <v>2812.61471218</v>
      </c>
      <c r="I140" s="33">
        <v>2818.63133621</v>
      </c>
      <c r="J140" s="33">
        <v>2797.5259596799997</v>
      </c>
      <c r="K140" s="33">
        <v>2763.8279909900002</v>
      </c>
      <c r="L140" s="33">
        <v>2733.0194232200001</v>
      </c>
      <c r="M140" s="33">
        <v>2705.39581254</v>
      </c>
      <c r="N140" s="33">
        <v>2717.8809472599996</v>
      </c>
      <c r="O140" s="33">
        <v>2720.70416363</v>
      </c>
      <c r="P140" s="33">
        <v>2736.7252136099996</v>
      </c>
      <c r="Q140" s="33">
        <v>2735.8309611599998</v>
      </c>
      <c r="R140" s="33">
        <v>2724.8797309800002</v>
      </c>
      <c r="S140" s="33">
        <v>2697.9326188699997</v>
      </c>
      <c r="T140" s="33">
        <v>2684.3577463399997</v>
      </c>
      <c r="U140" s="33">
        <v>2677.19812189</v>
      </c>
      <c r="V140" s="33">
        <v>2692.3889703899999</v>
      </c>
      <c r="W140" s="33">
        <v>2701.6435678799999</v>
      </c>
      <c r="X140" s="33">
        <v>2723.3851345399999</v>
      </c>
      <c r="Y140" s="33">
        <v>2758.7477918599998</v>
      </c>
    </row>
    <row r="141" spans="1:25" x14ac:dyDescent="0.2">
      <c r="A141" s="32">
        <v>26</v>
      </c>
      <c r="B141" s="33">
        <v>2805.2732643700001</v>
      </c>
      <c r="C141" s="33">
        <v>2850.8072713800002</v>
      </c>
      <c r="D141" s="33">
        <v>2876.8733179999999</v>
      </c>
      <c r="E141" s="33">
        <v>2852.2464571</v>
      </c>
      <c r="F141" s="33">
        <v>2863.7699450700002</v>
      </c>
      <c r="G141" s="33">
        <v>2863.02498513</v>
      </c>
      <c r="H141" s="33">
        <v>2810.3463965000001</v>
      </c>
      <c r="I141" s="33">
        <v>2782.4330508799999</v>
      </c>
      <c r="J141" s="33">
        <v>2748.45129348</v>
      </c>
      <c r="K141" s="33">
        <v>2692.12249432</v>
      </c>
      <c r="L141" s="33">
        <v>2674.6388448600001</v>
      </c>
      <c r="M141" s="33">
        <v>2669.8113189599999</v>
      </c>
      <c r="N141" s="33">
        <v>2688.4724697299998</v>
      </c>
      <c r="O141" s="33">
        <v>2675.96855736</v>
      </c>
      <c r="P141" s="33">
        <v>2704.9532394299999</v>
      </c>
      <c r="Q141" s="33">
        <v>2720.55022796</v>
      </c>
      <c r="R141" s="33">
        <v>2711.0591258099998</v>
      </c>
      <c r="S141" s="33">
        <v>2699.4505426999999</v>
      </c>
      <c r="T141" s="33">
        <v>2657.09088617</v>
      </c>
      <c r="U141" s="33">
        <v>2666.0945925599999</v>
      </c>
      <c r="V141" s="33">
        <v>2674.4285615199997</v>
      </c>
      <c r="W141" s="33">
        <v>2681.1774934799996</v>
      </c>
      <c r="X141" s="33">
        <v>2725.1094508599999</v>
      </c>
      <c r="Y141" s="33">
        <v>2754.6858968500001</v>
      </c>
    </row>
    <row r="142" spans="1:25" x14ac:dyDescent="0.2">
      <c r="A142" s="32">
        <v>27</v>
      </c>
      <c r="B142" s="33">
        <v>2783.1288852600001</v>
      </c>
      <c r="C142" s="33">
        <v>2750.0083993500002</v>
      </c>
      <c r="D142" s="33">
        <v>2754.5408303899999</v>
      </c>
      <c r="E142" s="33">
        <v>2768.5172032299997</v>
      </c>
      <c r="F142" s="33">
        <v>2784.2783985899996</v>
      </c>
      <c r="G142" s="33">
        <v>2797.6506422599996</v>
      </c>
      <c r="H142" s="33">
        <v>2784.8416065800002</v>
      </c>
      <c r="I142" s="33">
        <v>2737.5824131299996</v>
      </c>
      <c r="J142" s="33">
        <v>2692.4713472599997</v>
      </c>
      <c r="K142" s="33">
        <v>2677.3178266300001</v>
      </c>
      <c r="L142" s="33">
        <v>2661.4139077</v>
      </c>
      <c r="M142" s="33">
        <v>2657.9602461899999</v>
      </c>
      <c r="N142" s="33">
        <v>2689.7520546699998</v>
      </c>
      <c r="O142" s="33">
        <v>2717.0203943699998</v>
      </c>
      <c r="P142" s="33">
        <v>2740.0947739399999</v>
      </c>
      <c r="Q142" s="33">
        <v>2709.2643615400002</v>
      </c>
      <c r="R142" s="33">
        <v>2728.84825163</v>
      </c>
      <c r="S142" s="33">
        <v>2706.9197307899999</v>
      </c>
      <c r="T142" s="33">
        <v>2674.3114669699999</v>
      </c>
      <c r="U142" s="33">
        <v>2682.8045769199998</v>
      </c>
      <c r="V142" s="33">
        <v>2708.7978565899998</v>
      </c>
      <c r="W142" s="33">
        <v>2741.6537504600001</v>
      </c>
      <c r="X142" s="33">
        <v>2746.6688505800003</v>
      </c>
      <c r="Y142" s="33">
        <v>2841.7686694899999</v>
      </c>
    </row>
    <row r="143" spans="1:25" x14ac:dyDescent="0.2">
      <c r="A143" s="32">
        <v>28</v>
      </c>
      <c r="B143" s="33">
        <v>2802.91852513</v>
      </c>
      <c r="C143" s="33">
        <v>2844.8341353999999</v>
      </c>
      <c r="D143" s="33">
        <v>2839.4785469500002</v>
      </c>
      <c r="E143" s="33">
        <v>2833.39851464</v>
      </c>
      <c r="F143" s="33">
        <v>2831.45691816</v>
      </c>
      <c r="G143" s="33">
        <v>2837.6078075400001</v>
      </c>
      <c r="H143" s="33">
        <v>2791.71510928</v>
      </c>
      <c r="I143" s="33">
        <v>2794.15759213</v>
      </c>
      <c r="J143" s="33">
        <v>2793.1786944199998</v>
      </c>
      <c r="K143" s="33">
        <v>2705.4060277600001</v>
      </c>
      <c r="L143" s="33">
        <v>2658.4201261600001</v>
      </c>
      <c r="M143" s="33">
        <v>2650.6279534999999</v>
      </c>
      <c r="N143" s="33">
        <v>2650.3916831199999</v>
      </c>
      <c r="O143" s="33">
        <v>2666.5973853799997</v>
      </c>
      <c r="P143" s="33">
        <v>2690.6183338700002</v>
      </c>
      <c r="Q143" s="33">
        <v>2702.27268899</v>
      </c>
      <c r="R143" s="33">
        <v>2701.1229557199999</v>
      </c>
      <c r="S143" s="33">
        <v>2675.1688007599996</v>
      </c>
      <c r="T143" s="33">
        <v>2647.9837685100001</v>
      </c>
      <c r="U143" s="33">
        <v>2648.8283379499999</v>
      </c>
      <c r="V143" s="33">
        <v>2668.1539846799997</v>
      </c>
      <c r="W143" s="33">
        <v>2666.7849451100001</v>
      </c>
      <c r="X143" s="33">
        <v>2691.8983419799997</v>
      </c>
      <c r="Y143" s="33">
        <v>2738.07920814</v>
      </c>
    </row>
    <row r="144" spans="1:25" x14ac:dyDescent="0.2">
      <c r="A144" s="32">
        <v>29</v>
      </c>
      <c r="B144" s="33">
        <v>2737.6952749299999</v>
      </c>
      <c r="C144" s="33">
        <v>2785.3214831</v>
      </c>
      <c r="D144" s="33">
        <v>2807.2474389600002</v>
      </c>
      <c r="E144" s="33">
        <v>2807.7193880200002</v>
      </c>
      <c r="F144" s="33">
        <v>2814.2383243200002</v>
      </c>
      <c r="G144" s="33">
        <v>2798.5269247300002</v>
      </c>
      <c r="H144" s="33">
        <v>2790.7496650399999</v>
      </c>
      <c r="I144" s="33">
        <v>2773.5233156300001</v>
      </c>
      <c r="J144" s="33">
        <v>2723.8344456999998</v>
      </c>
      <c r="K144" s="33">
        <v>2672.1734152600002</v>
      </c>
      <c r="L144" s="33">
        <v>2654.89965175</v>
      </c>
      <c r="M144" s="33">
        <v>2655.3910269399998</v>
      </c>
      <c r="N144" s="33">
        <v>2667.4399280799998</v>
      </c>
      <c r="O144" s="33">
        <v>2681.4246309099999</v>
      </c>
      <c r="P144" s="33">
        <v>2698.4106464400002</v>
      </c>
      <c r="Q144" s="33">
        <v>2704.7140953600001</v>
      </c>
      <c r="R144" s="33">
        <v>2697.3451895099997</v>
      </c>
      <c r="S144" s="33">
        <v>2680.1638487</v>
      </c>
      <c r="T144" s="33">
        <v>2634.0806113500003</v>
      </c>
      <c r="U144" s="33">
        <v>2627.92972521</v>
      </c>
      <c r="V144" s="33">
        <v>2637.6567092300002</v>
      </c>
      <c r="W144" s="33">
        <v>2646.8642527900001</v>
      </c>
      <c r="X144" s="33">
        <v>2674.07379687</v>
      </c>
      <c r="Y144" s="33">
        <v>2722.2211120900001</v>
      </c>
    </row>
    <row r="145" spans="1:25" x14ac:dyDescent="0.2">
      <c r="A145" s="32">
        <v>30</v>
      </c>
      <c r="B145" s="33">
        <v>2712.7576422399998</v>
      </c>
      <c r="C145" s="33">
        <v>2741.0530646799998</v>
      </c>
      <c r="D145" s="33">
        <v>2752.3129371999999</v>
      </c>
      <c r="E145" s="33">
        <v>2745.5435618699998</v>
      </c>
      <c r="F145" s="33">
        <v>2725.7215576799999</v>
      </c>
      <c r="G145" s="33">
        <v>2747.3906554999999</v>
      </c>
      <c r="H145" s="33">
        <v>2754.1060041000001</v>
      </c>
      <c r="I145" s="33">
        <v>2733.7519685099996</v>
      </c>
      <c r="J145" s="33">
        <v>2692.0328307499999</v>
      </c>
      <c r="K145" s="33">
        <v>2665.5441522399997</v>
      </c>
      <c r="L145" s="33">
        <v>2650.4458665699999</v>
      </c>
      <c r="M145" s="33">
        <v>2656.49721473</v>
      </c>
      <c r="N145" s="33">
        <v>2679.2882920399998</v>
      </c>
      <c r="O145" s="33">
        <v>2665.3767455999996</v>
      </c>
      <c r="P145" s="33">
        <v>2665.1697971799999</v>
      </c>
      <c r="Q145" s="33">
        <v>2665.7516063499997</v>
      </c>
      <c r="R145" s="33">
        <v>2676.7983956399999</v>
      </c>
      <c r="S145" s="33">
        <v>2648.8167108099997</v>
      </c>
      <c r="T145" s="33">
        <v>2658.1943125399998</v>
      </c>
      <c r="U145" s="33">
        <v>2679.4756425199998</v>
      </c>
      <c r="V145" s="33">
        <v>2710.8897756300003</v>
      </c>
      <c r="W145" s="33">
        <v>2726.8321059800001</v>
      </c>
      <c r="X145" s="33">
        <v>2731.3857890199997</v>
      </c>
      <c r="Y145" s="33">
        <v>2737.3217024599999</v>
      </c>
    </row>
    <row r="146" spans="1:25" x14ac:dyDescent="0.2">
      <c r="A146" s="32">
        <v>31</v>
      </c>
      <c r="B146" s="33">
        <v>2727.1832940499999</v>
      </c>
      <c r="C146" s="33">
        <v>2730.5710682499998</v>
      </c>
      <c r="D146" s="33">
        <v>2734.8121866499996</v>
      </c>
      <c r="E146" s="33">
        <v>2733.1196735399999</v>
      </c>
      <c r="F146" s="33">
        <v>2737.6538292999999</v>
      </c>
      <c r="G146" s="33">
        <v>2734.6604137499999</v>
      </c>
      <c r="H146" s="33">
        <v>2705.2741118499998</v>
      </c>
      <c r="I146" s="33">
        <v>2687.4227839599998</v>
      </c>
      <c r="J146" s="33">
        <v>2656.3282187999998</v>
      </c>
      <c r="K146" s="33">
        <v>2651.3959224399996</v>
      </c>
      <c r="L146" s="33">
        <v>2646.6751275299998</v>
      </c>
      <c r="M146" s="33">
        <v>2655.1288931299996</v>
      </c>
      <c r="N146" s="33">
        <v>2672.3343220899997</v>
      </c>
      <c r="O146" s="33">
        <v>2682.1478055099997</v>
      </c>
      <c r="P146" s="33">
        <v>2695.0488473699997</v>
      </c>
      <c r="Q146" s="33">
        <v>2699.7483977800002</v>
      </c>
      <c r="R146" s="33">
        <v>2702.9409939400002</v>
      </c>
      <c r="S146" s="33">
        <v>2689.24949741</v>
      </c>
      <c r="T146" s="33">
        <v>2661.6286343299998</v>
      </c>
      <c r="U146" s="33">
        <v>2655.1961615199998</v>
      </c>
      <c r="V146" s="33">
        <v>2675.5466431799996</v>
      </c>
      <c r="W146" s="33">
        <v>2692.5793621900002</v>
      </c>
      <c r="X146" s="33">
        <v>2674.3832885499996</v>
      </c>
      <c r="Y146" s="33">
        <v>2775.8119794300001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x14ac:dyDescent="0.2">
      <c r="A149" s="114" t="s">
        <v>0</v>
      </c>
      <c r="B149" s="115" t="s">
        <v>128</v>
      </c>
      <c r="C149" s="115"/>
      <c r="D149" s="115"/>
      <c r="E149" s="115"/>
      <c r="F149" s="115"/>
      <c r="G149" s="115"/>
      <c r="H149" s="115"/>
      <c r="I149" s="115"/>
      <c r="J149" s="115"/>
      <c r="K149" s="115"/>
      <c r="L149" s="115"/>
      <c r="M149" s="115"/>
      <c r="N149" s="115"/>
      <c r="O149" s="115"/>
      <c r="P149" s="115"/>
      <c r="Q149" s="115"/>
      <c r="R149" s="115"/>
      <c r="S149" s="115"/>
      <c r="T149" s="115"/>
      <c r="U149" s="115"/>
      <c r="V149" s="115"/>
      <c r="W149" s="115"/>
      <c r="X149" s="115"/>
      <c r="Y149" s="11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2295.3093395999999</v>
      </c>
      <c r="C151" s="33">
        <v>2313.74273748</v>
      </c>
      <c r="D151" s="33">
        <v>2254.8873775699999</v>
      </c>
      <c r="E151" s="33">
        <v>2250.0453467799998</v>
      </c>
      <c r="F151" s="33">
        <v>2248.9773266399998</v>
      </c>
      <c r="G151" s="33">
        <v>2254.1894537500002</v>
      </c>
      <c r="H151" s="33">
        <v>2255.9833048599999</v>
      </c>
      <c r="I151" s="33">
        <v>2253.3864080899998</v>
      </c>
      <c r="J151" s="33">
        <v>2253.0435578400002</v>
      </c>
      <c r="K151" s="33">
        <v>2279.9209804000002</v>
      </c>
      <c r="L151" s="33">
        <v>2260.6894149299997</v>
      </c>
      <c r="M151" s="33">
        <v>2245.9768035899997</v>
      </c>
      <c r="N151" s="33">
        <v>2232.87695373</v>
      </c>
      <c r="O151" s="33">
        <v>2222.9812502200002</v>
      </c>
      <c r="P151" s="33">
        <v>2248.4609240199998</v>
      </c>
      <c r="Q151" s="33">
        <v>2237.9596788099998</v>
      </c>
      <c r="R151" s="33">
        <v>2224.3395233000001</v>
      </c>
      <c r="S151" s="33">
        <v>2159.8945730400001</v>
      </c>
      <c r="T151" s="33">
        <v>2142.5795131699997</v>
      </c>
      <c r="U151" s="33">
        <v>2161.12338585</v>
      </c>
      <c r="V151" s="33">
        <v>2166.1060991599998</v>
      </c>
      <c r="W151" s="33">
        <v>2191.4570738499997</v>
      </c>
      <c r="X151" s="33">
        <v>2228.18967484</v>
      </c>
      <c r="Y151" s="33">
        <v>2320.7134794699996</v>
      </c>
    </row>
    <row r="152" spans="1:25" x14ac:dyDescent="0.2">
      <c r="A152" s="32">
        <v>2</v>
      </c>
      <c r="B152" s="33">
        <v>2305.2028316899996</v>
      </c>
      <c r="C152" s="33">
        <v>2284.9028606399997</v>
      </c>
      <c r="D152" s="33">
        <v>2304.7049736199997</v>
      </c>
      <c r="E152" s="33">
        <v>2299.5114242299996</v>
      </c>
      <c r="F152" s="33">
        <v>2281.5944066699999</v>
      </c>
      <c r="G152" s="33">
        <v>2277.8371348399996</v>
      </c>
      <c r="H152" s="33">
        <v>2255.08957715</v>
      </c>
      <c r="I152" s="33">
        <v>2235.8052878499998</v>
      </c>
      <c r="J152" s="33">
        <v>2211.11609086</v>
      </c>
      <c r="K152" s="33">
        <v>2199.48929039</v>
      </c>
      <c r="L152" s="33">
        <v>2186.6043815100002</v>
      </c>
      <c r="M152" s="33">
        <v>2209.0213185699999</v>
      </c>
      <c r="N152" s="33">
        <v>2206.09494606</v>
      </c>
      <c r="O152" s="33">
        <v>2208.2456745099998</v>
      </c>
      <c r="P152" s="33">
        <v>2218.53081187</v>
      </c>
      <c r="Q152" s="33">
        <v>2201.73135602</v>
      </c>
      <c r="R152" s="33">
        <v>2167.3252051999998</v>
      </c>
      <c r="S152" s="33">
        <v>2128.9342097999997</v>
      </c>
      <c r="T152" s="33">
        <v>2112.6616535200001</v>
      </c>
      <c r="U152" s="33">
        <v>2141.3016993699998</v>
      </c>
      <c r="V152" s="33">
        <v>2155.5436680599996</v>
      </c>
      <c r="W152" s="33">
        <v>2167.9363931199996</v>
      </c>
      <c r="X152" s="33">
        <v>2199.1949176500002</v>
      </c>
      <c r="Y152" s="33">
        <v>2258.2701949799998</v>
      </c>
    </row>
    <row r="153" spans="1:25" x14ac:dyDescent="0.2">
      <c r="A153" s="32">
        <v>3</v>
      </c>
      <c r="B153" s="33">
        <v>2244.6002756399998</v>
      </c>
      <c r="C153" s="33">
        <v>2218.7218833899997</v>
      </c>
      <c r="D153" s="33">
        <v>2220.4741802099998</v>
      </c>
      <c r="E153" s="33">
        <v>2194.0528409499998</v>
      </c>
      <c r="F153" s="33">
        <v>2210.4346075200001</v>
      </c>
      <c r="G153" s="33">
        <v>2218.5154705</v>
      </c>
      <c r="H153" s="33">
        <v>2193.42582477</v>
      </c>
      <c r="I153" s="33">
        <v>2170.7149359199998</v>
      </c>
      <c r="J153" s="33">
        <v>2155.9386526799999</v>
      </c>
      <c r="K153" s="33">
        <v>2168.3518055</v>
      </c>
      <c r="L153" s="33">
        <v>2189.47706672</v>
      </c>
      <c r="M153" s="33">
        <v>2195.86109571</v>
      </c>
      <c r="N153" s="33">
        <v>2231.1126473499999</v>
      </c>
      <c r="O153" s="33">
        <v>2244.5615487699997</v>
      </c>
      <c r="P153" s="33">
        <v>2237.1206245899998</v>
      </c>
      <c r="Q153" s="33">
        <v>2221.3678917999996</v>
      </c>
      <c r="R153" s="33">
        <v>2166.6636041100001</v>
      </c>
      <c r="S153" s="33">
        <v>2149.0069352199998</v>
      </c>
      <c r="T153" s="33">
        <v>2148.9327382499996</v>
      </c>
      <c r="U153" s="33">
        <v>2157.6079540599999</v>
      </c>
      <c r="V153" s="33">
        <v>2166.7344085</v>
      </c>
      <c r="W153" s="33">
        <v>2206.5255156699995</v>
      </c>
      <c r="X153" s="33">
        <v>2229.9011579799999</v>
      </c>
      <c r="Y153" s="33">
        <v>2281.8132991699999</v>
      </c>
    </row>
    <row r="154" spans="1:25" x14ac:dyDescent="0.2">
      <c r="A154" s="32">
        <v>4</v>
      </c>
      <c r="B154" s="33">
        <v>2242.4960793</v>
      </c>
      <c r="C154" s="33">
        <v>2282.8988825400002</v>
      </c>
      <c r="D154" s="33">
        <v>2307.9782534599999</v>
      </c>
      <c r="E154" s="33">
        <v>2319.5973333499996</v>
      </c>
      <c r="F154" s="33">
        <v>2295.2330098699999</v>
      </c>
      <c r="G154" s="33">
        <v>2206.7178414099999</v>
      </c>
      <c r="H154" s="33">
        <v>2199.9399356899999</v>
      </c>
      <c r="I154" s="33">
        <v>2172.7262646199997</v>
      </c>
      <c r="J154" s="33">
        <v>2142.0987473199998</v>
      </c>
      <c r="K154" s="33">
        <v>2127.3905521500001</v>
      </c>
      <c r="L154" s="33">
        <v>2115.1695160199997</v>
      </c>
      <c r="M154" s="33">
        <v>2115.2848384399999</v>
      </c>
      <c r="N154" s="33">
        <v>2140.6045360899998</v>
      </c>
      <c r="O154" s="33">
        <v>2137.9261133399996</v>
      </c>
      <c r="P154" s="33">
        <v>2145.7484793100002</v>
      </c>
      <c r="Q154" s="33">
        <v>2138.7140753399999</v>
      </c>
      <c r="R154" s="33">
        <v>2131.4583821699998</v>
      </c>
      <c r="S154" s="33">
        <v>2067.4405895299997</v>
      </c>
      <c r="T154" s="33">
        <v>2071.3893123199996</v>
      </c>
      <c r="U154" s="33">
        <v>2089.1339312399996</v>
      </c>
      <c r="V154" s="33">
        <v>2103.2379679799997</v>
      </c>
      <c r="W154" s="33">
        <v>2118.1876158499999</v>
      </c>
      <c r="X154" s="33">
        <v>2142.5716789399999</v>
      </c>
      <c r="Y154" s="33">
        <v>2170.2178393699996</v>
      </c>
    </row>
    <row r="155" spans="1:25" x14ac:dyDescent="0.2">
      <c r="A155" s="32">
        <v>5</v>
      </c>
      <c r="B155" s="33">
        <v>2170.1643045800001</v>
      </c>
      <c r="C155" s="33">
        <v>2146.7294949799998</v>
      </c>
      <c r="D155" s="33">
        <v>2159.9999295299999</v>
      </c>
      <c r="E155" s="33">
        <v>2177.8444074899999</v>
      </c>
      <c r="F155" s="33">
        <v>2229.51721585</v>
      </c>
      <c r="G155" s="33">
        <v>2225.11660932</v>
      </c>
      <c r="H155" s="33">
        <v>2225.5249858399998</v>
      </c>
      <c r="I155" s="33">
        <v>2212.1261000699997</v>
      </c>
      <c r="J155" s="33">
        <v>2192.1048512399998</v>
      </c>
      <c r="K155" s="33">
        <v>2146.0816941799999</v>
      </c>
      <c r="L155" s="33">
        <v>2127.7029436900002</v>
      </c>
      <c r="M155" s="33">
        <v>2121.3201174199999</v>
      </c>
      <c r="N155" s="33">
        <v>2133.8161937899999</v>
      </c>
      <c r="O155" s="33">
        <v>2157.09926262</v>
      </c>
      <c r="P155" s="33">
        <v>2154.6153090500002</v>
      </c>
      <c r="Q155" s="33">
        <v>2161.6997453099998</v>
      </c>
      <c r="R155" s="33">
        <v>2168.00209718</v>
      </c>
      <c r="S155" s="33">
        <v>2192.7293647699998</v>
      </c>
      <c r="T155" s="33">
        <v>2105.6075203</v>
      </c>
      <c r="U155" s="33">
        <v>2121.72034678</v>
      </c>
      <c r="V155" s="33">
        <v>2134.0560114399996</v>
      </c>
      <c r="W155" s="33">
        <v>2143.6845774100002</v>
      </c>
      <c r="X155" s="33">
        <v>2170.4296509999999</v>
      </c>
      <c r="Y155" s="33">
        <v>2188.01740797</v>
      </c>
    </row>
    <row r="156" spans="1:25" x14ac:dyDescent="0.2">
      <c r="A156" s="32">
        <v>6</v>
      </c>
      <c r="B156" s="33">
        <v>2077.7450575799999</v>
      </c>
      <c r="C156" s="33">
        <v>2099.5398616399998</v>
      </c>
      <c r="D156" s="33">
        <v>2114.0099427699997</v>
      </c>
      <c r="E156" s="33">
        <v>2110.1566248600002</v>
      </c>
      <c r="F156" s="33">
        <v>2097.0288398599996</v>
      </c>
      <c r="G156" s="33">
        <v>2088.00793196</v>
      </c>
      <c r="H156" s="33">
        <v>2070.2782115199998</v>
      </c>
      <c r="I156" s="33">
        <v>2020.81740139</v>
      </c>
      <c r="J156" s="33">
        <v>1972.0974442899999</v>
      </c>
      <c r="K156" s="33">
        <v>1957.4415657</v>
      </c>
      <c r="L156" s="33">
        <v>1956.9739898799999</v>
      </c>
      <c r="M156" s="33">
        <v>1975.78407391</v>
      </c>
      <c r="N156" s="33">
        <v>2005.7251736799999</v>
      </c>
      <c r="O156" s="33">
        <v>2037.32729877</v>
      </c>
      <c r="P156" s="33">
        <v>2063.9507121199999</v>
      </c>
      <c r="Q156" s="33">
        <v>2062.7588068999999</v>
      </c>
      <c r="R156" s="33">
        <v>2013.89810472</v>
      </c>
      <c r="S156" s="33">
        <v>1992.2765935499999</v>
      </c>
      <c r="T156" s="33">
        <v>1998.97453234</v>
      </c>
      <c r="U156" s="33">
        <v>2002.2155102899999</v>
      </c>
      <c r="V156" s="33">
        <v>2002.5259985799999</v>
      </c>
      <c r="W156" s="33">
        <v>2004.7624481399998</v>
      </c>
      <c r="X156" s="33">
        <v>2015.6642952699999</v>
      </c>
      <c r="Y156" s="33">
        <v>2069.3200225700002</v>
      </c>
    </row>
    <row r="157" spans="1:25" x14ac:dyDescent="0.2">
      <c r="A157" s="32">
        <v>7</v>
      </c>
      <c r="B157" s="33">
        <v>2159.98864839</v>
      </c>
      <c r="C157" s="33">
        <v>2202.9202556299997</v>
      </c>
      <c r="D157" s="33">
        <v>2223.8748671200001</v>
      </c>
      <c r="E157" s="33">
        <v>2231.5471126599996</v>
      </c>
      <c r="F157" s="33">
        <v>2217.5969876999998</v>
      </c>
      <c r="G157" s="33">
        <v>2213.9476240899999</v>
      </c>
      <c r="H157" s="33">
        <v>2188.7022151800002</v>
      </c>
      <c r="I157" s="33">
        <v>2183.5920917399999</v>
      </c>
      <c r="J157" s="33">
        <v>2126.38081857</v>
      </c>
      <c r="K157" s="33">
        <v>2107.3993619299999</v>
      </c>
      <c r="L157" s="33">
        <v>2082.9448137499999</v>
      </c>
      <c r="M157" s="33">
        <v>2102.5115097600001</v>
      </c>
      <c r="N157" s="33">
        <v>2130.9700026399996</v>
      </c>
      <c r="O157" s="33">
        <v>2139.05874421</v>
      </c>
      <c r="P157" s="33">
        <v>2156.3999216799998</v>
      </c>
      <c r="Q157" s="33">
        <v>2146.9634023499998</v>
      </c>
      <c r="R157" s="33">
        <v>2113.4353318499998</v>
      </c>
      <c r="S157" s="33">
        <v>2093.6753551799998</v>
      </c>
      <c r="T157" s="33">
        <v>2098.8542427000002</v>
      </c>
      <c r="U157" s="33">
        <v>2100.4124223999997</v>
      </c>
      <c r="V157" s="33">
        <v>2120.6062263599997</v>
      </c>
      <c r="W157" s="33">
        <v>2124.8141030899997</v>
      </c>
      <c r="X157" s="33">
        <v>2111.98509036</v>
      </c>
      <c r="Y157" s="33">
        <v>2190.1952011100002</v>
      </c>
    </row>
    <row r="158" spans="1:25" x14ac:dyDescent="0.2">
      <c r="A158" s="32">
        <v>8</v>
      </c>
      <c r="B158" s="33">
        <v>2321.9307139399998</v>
      </c>
      <c r="C158" s="33">
        <v>2352.2917421800003</v>
      </c>
      <c r="D158" s="33">
        <v>2382.6007606000003</v>
      </c>
      <c r="E158" s="33">
        <v>2382.7756889800003</v>
      </c>
      <c r="F158" s="33">
        <v>2382.7168747699998</v>
      </c>
      <c r="G158" s="33">
        <v>2366.3786016799995</v>
      </c>
      <c r="H158" s="33">
        <v>2353.4960900400001</v>
      </c>
      <c r="I158" s="33">
        <v>2291.4845164399999</v>
      </c>
      <c r="J158" s="33">
        <v>2261.7247453099999</v>
      </c>
      <c r="K158" s="33">
        <v>2235.3166078899999</v>
      </c>
      <c r="L158" s="33">
        <v>2232.6276095399999</v>
      </c>
      <c r="M158" s="33">
        <v>2250.8476624799996</v>
      </c>
      <c r="N158" s="33">
        <v>2260.3663894800002</v>
      </c>
      <c r="O158" s="33">
        <v>2284.3837336699999</v>
      </c>
      <c r="P158" s="33">
        <v>2288.8224974</v>
      </c>
      <c r="Q158" s="33">
        <v>2279.0819431499999</v>
      </c>
      <c r="R158" s="33">
        <v>2248.7326241299997</v>
      </c>
      <c r="S158" s="33">
        <v>2169.8948587300001</v>
      </c>
      <c r="T158" s="33">
        <v>2182.6440644799995</v>
      </c>
      <c r="U158" s="33">
        <v>2196.6229205199998</v>
      </c>
      <c r="V158" s="33">
        <v>2222.1703473699999</v>
      </c>
      <c r="W158" s="33">
        <v>2252.3912137999996</v>
      </c>
      <c r="X158" s="33">
        <v>2293.2057236099999</v>
      </c>
      <c r="Y158" s="33">
        <v>2332.8956304000003</v>
      </c>
    </row>
    <row r="159" spans="1:25" x14ac:dyDescent="0.2">
      <c r="A159" s="32">
        <v>9</v>
      </c>
      <c r="B159" s="33">
        <v>2271.3770965699996</v>
      </c>
      <c r="C159" s="33">
        <v>2250.4627344599999</v>
      </c>
      <c r="D159" s="33">
        <v>2229.4338183599998</v>
      </c>
      <c r="E159" s="33">
        <v>2224.9329813799995</v>
      </c>
      <c r="F159" s="33">
        <v>2237.6963361999997</v>
      </c>
      <c r="G159" s="33">
        <v>2222.4297966099998</v>
      </c>
      <c r="H159" s="33">
        <v>2237.2656748199997</v>
      </c>
      <c r="I159" s="33">
        <v>2234.53915233</v>
      </c>
      <c r="J159" s="33">
        <v>2277.81856389</v>
      </c>
      <c r="K159" s="33">
        <v>2257.1579569599999</v>
      </c>
      <c r="L159" s="33">
        <v>2235.1494951599998</v>
      </c>
      <c r="M159" s="33">
        <v>2254.3009040899997</v>
      </c>
      <c r="N159" s="33">
        <v>2229.4349165699996</v>
      </c>
      <c r="O159" s="33">
        <v>2228.4765816099998</v>
      </c>
      <c r="P159" s="33">
        <v>2236.9489615900002</v>
      </c>
      <c r="Q159" s="33">
        <v>2233.8179888300001</v>
      </c>
      <c r="R159" s="33">
        <v>2245.5571633899999</v>
      </c>
      <c r="S159" s="33">
        <v>2231.4162389499998</v>
      </c>
      <c r="T159" s="33">
        <v>2189.0803287099998</v>
      </c>
      <c r="U159" s="33">
        <v>2189.1076874299997</v>
      </c>
      <c r="V159" s="33">
        <v>2239.31837808</v>
      </c>
      <c r="W159" s="33">
        <v>2237.2721552799999</v>
      </c>
      <c r="X159" s="33">
        <v>2257.9093360999996</v>
      </c>
      <c r="Y159" s="33">
        <v>2293.0006511699999</v>
      </c>
    </row>
    <row r="160" spans="1:25" x14ac:dyDescent="0.2">
      <c r="A160" s="32">
        <v>10</v>
      </c>
      <c r="B160" s="33">
        <v>2149.9099938299996</v>
      </c>
      <c r="C160" s="33">
        <v>2175.3719830399996</v>
      </c>
      <c r="D160" s="33">
        <v>2189.5908413299999</v>
      </c>
      <c r="E160" s="33">
        <v>2193.1195547999996</v>
      </c>
      <c r="F160" s="33">
        <v>2219.8043512999998</v>
      </c>
      <c r="G160" s="33">
        <v>2217.0397110399999</v>
      </c>
      <c r="H160" s="33">
        <v>2197.8184077599999</v>
      </c>
      <c r="I160" s="33">
        <v>2162.9960345999998</v>
      </c>
      <c r="J160" s="33">
        <v>2134.2356483699996</v>
      </c>
      <c r="K160" s="33">
        <v>2109.6511440300001</v>
      </c>
      <c r="L160" s="33">
        <v>2101.12856741</v>
      </c>
      <c r="M160" s="33">
        <v>2111.55704307</v>
      </c>
      <c r="N160" s="33">
        <v>2110.3039149799997</v>
      </c>
      <c r="O160" s="33">
        <v>2133.5204525099998</v>
      </c>
      <c r="P160" s="33">
        <v>2144.7357339999999</v>
      </c>
      <c r="Q160" s="33">
        <v>2161.4907037799999</v>
      </c>
      <c r="R160" s="33">
        <v>2139.9080024499999</v>
      </c>
      <c r="S160" s="33">
        <v>2098.4051777599998</v>
      </c>
      <c r="T160" s="33">
        <v>2079.4993822599999</v>
      </c>
      <c r="U160" s="33">
        <v>2077.09597691</v>
      </c>
      <c r="V160" s="33">
        <v>2091.3834449599999</v>
      </c>
      <c r="W160" s="33">
        <v>2092.22147172</v>
      </c>
      <c r="X160" s="33">
        <v>2121.7525408399997</v>
      </c>
      <c r="Y160" s="33">
        <v>2154.27664736</v>
      </c>
    </row>
    <row r="161" spans="1:25" x14ac:dyDescent="0.2">
      <c r="A161" s="32">
        <v>11</v>
      </c>
      <c r="B161" s="33">
        <v>2076.6179290299997</v>
      </c>
      <c r="C161" s="33">
        <v>2087.76976878</v>
      </c>
      <c r="D161" s="33">
        <v>2075.6479342100001</v>
      </c>
      <c r="E161" s="33">
        <v>2073.0065762899999</v>
      </c>
      <c r="F161" s="33">
        <v>2067.4023825899999</v>
      </c>
      <c r="G161" s="33">
        <v>2073.5458570299998</v>
      </c>
      <c r="H161" s="33">
        <v>2069.5884801599996</v>
      </c>
      <c r="I161" s="33">
        <v>2061.2428274499998</v>
      </c>
      <c r="J161" s="33">
        <v>2034.4605145899998</v>
      </c>
      <c r="K161" s="33">
        <v>2025.26727506</v>
      </c>
      <c r="L161" s="33">
        <v>2035.7230189699999</v>
      </c>
      <c r="M161" s="33">
        <v>2042.5694996899999</v>
      </c>
      <c r="N161" s="33">
        <v>2067.4984626400001</v>
      </c>
      <c r="O161" s="33">
        <v>2033.96845231</v>
      </c>
      <c r="P161" s="33">
        <v>2061.6738883099997</v>
      </c>
      <c r="Q161" s="33">
        <v>2070.9874397699996</v>
      </c>
      <c r="R161" s="33">
        <v>2073.8585914599998</v>
      </c>
      <c r="S161" s="33">
        <v>2057.98687578</v>
      </c>
      <c r="T161" s="33">
        <v>2009.55342602</v>
      </c>
      <c r="U161" s="33">
        <v>2024.0766174399998</v>
      </c>
      <c r="V161" s="33">
        <v>2050.5544093999997</v>
      </c>
      <c r="W161" s="33">
        <v>2053.2673621099998</v>
      </c>
      <c r="X161" s="33">
        <v>2067.1453945599997</v>
      </c>
      <c r="Y161" s="33">
        <v>2103.9377478799997</v>
      </c>
    </row>
    <row r="162" spans="1:25" x14ac:dyDescent="0.2">
      <c r="A162" s="32">
        <v>12</v>
      </c>
      <c r="B162" s="33">
        <v>2112.8975515000002</v>
      </c>
      <c r="C162" s="33">
        <v>2144.53985276</v>
      </c>
      <c r="D162" s="33">
        <v>2168.8336025099998</v>
      </c>
      <c r="E162" s="33">
        <v>2168.2912721900002</v>
      </c>
      <c r="F162" s="33">
        <v>2171.4536564</v>
      </c>
      <c r="G162" s="33">
        <v>2163.47429147</v>
      </c>
      <c r="H162" s="33">
        <v>2139.5445889799998</v>
      </c>
      <c r="I162" s="33">
        <v>2101.1806763300001</v>
      </c>
      <c r="J162" s="33">
        <v>2045.1755321199998</v>
      </c>
      <c r="K162" s="33">
        <v>2043.4133173299999</v>
      </c>
      <c r="L162" s="33">
        <v>2033.2899822099998</v>
      </c>
      <c r="M162" s="33">
        <v>2030.5003879399999</v>
      </c>
      <c r="N162" s="33">
        <v>2054.8632444199998</v>
      </c>
      <c r="O162" s="33">
        <v>2070.1701173000001</v>
      </c>
      <c r="P162" s="33">
        <v>2055.2681715299996</v>
      </c>
      <c r="Q162" s="33">
        <v>2061.0153631899998</v>
      </c>
      <c r="R162" s="33">
        <v>2065.8823633100001</v>
      </c>
      <c r="S162" s="33">
        <v>2068.6926111900002</v>
      </c>
      <c r="T162" s="33">
        <v>2043.4824391299999</v>
      </c>
      <c r="U162" s="33">
        <v>2031.7502582799998</v>
      </c>
      <c r="V162" s="33">
        <v>2041.5382975499999</v>
      </c>
      <c r="W162" s="33">
        <v>2044.4022877499999</v>
      </c>
      <c r="X162" s="33">
        <v>2066.6189640799998</v>
      </c>
      <c r="Y162" s="33">
        <v>2075.0695787099999</v>
      </c>
    </row>
    <row r="163" spans="1:25" x14ac:dyDescent="0.2">
      <c r="A163" s="32">
        <v>13</v>
      </c>
      <c r="B163" s="33">
        <v>2201.4286524199997</v>
      </c>
      <c r="C163" s="33">
        <v>2217.5346020400002</v>
      </c>
      <c r="D163" s="33">
        <v>2221.6026375900001</v>
      </c>
      <c r="E163" s="33">
        <v>2226.7512505799996</v>
      </c>
      <c r="F163" s="33">
        <v>2226.8650480799997</v>
      </c>
      <c r="G163" s="33">
        <v>2189.0316980099997</v>
      </c>
      <c r="H163" s="33">
        <v>2123.8620669900001</v>
      </c>
      <c r="I163" s="33">
        <v>2099.2490646099996</v>
      </c>
      <c r="J163" s="33">
        <v>2080.6216094699998</v>
      </c>
      <c r="K163" s="33">
        <v>2055.4022981899998</v>
      </c>
      <c r="L163" s="33">
        <v>2044.9036851799999</v>
      </c>
      <c r="M163" s="33">
        <v>2068.9406706299997</v>
      </c>
      <c r="N163" s="33">
        <v>2098.0858113200002</v>
      </c>
      <c r="O163" s="33">
        <v>2114.58381534</v>
      </c>
      <c r="P163" s="33">
        <v>2102.1744590399999</v>
      </c>
      <c r="Q163" s="33">
        <v>2100.4333710800001</v>
      </c>
      <c r="R163" s="33">
        <v>2083.7451196799998</v>
      </c>
      <c r="S163" s="33">
        <v>2053.3883320799996</v>
      </c>
      <c r="T163" s="33">
        <v>2055.2611177799999</v>
      </c>
      <c r="U163" s="33">
        <v>2070.4152577199998</v>
      </c>
      <c r="V163" s="33">
        <v>2075.53759541</v>
      </c>
      <c r="W163" s="33">
        <v>2094.2715106599999</v>
      </c>
      <c r="X163" s="33">
        <v>2127.6132276799999</v>
      </c>
      <c r="Y163" s="33">
        <v>2221.83013274</v>
      </c>
    </row>
    <row r="164" spans="1:25" x14ac:dyDescent="0.2">
      <c r="A164" s="32">
        <v>14</v>
      </c>
      <c r="B164" s="33">
        <v>2086.20425591</v>
      </c>
      <c r="C164" s="33">
        <v>2063.3380292900001</v>
      </c>
      <c r="D164" s="33">
        <v>2077.9126050300001</v>
      </c>
      <c r="E164" s="33">
        <v>2051.2295207399998</v>
      </c>
      <c r="F164" s="33">
        <v>2050.3280390499999</v>
      </c>
      <c r="G164" s="33">
        <v>2026.9329142299998</v>
      </c>
      <c r="H164" s="33">
        <v>2038.6804344999998</v>
      </c>
      <c r="I164" s="33">
        <v>2069.2878388099998</v>
      </c>
      <c r="J164" s="33">
        <v>2049.6571777700001</v>
      </c>
      <c r="K164" s="33">
        <v>2048.5315959199997</v>
      </c>
      <c r="L164" s="33">
        <v>2011.35309446</v>
      </c>
      <c r="M164" s="33">
        <v>2011.03352019</v>
      </c>
      <c r="N164" s="33">
        <v>2025.7069386999999</v>
      </c>
      <c r="O164" s="33">
        <v>2051.1569913100002</v>
      </c>
      <c r="P164" s="33">
        <v>2061.3146376799996</v>
      </c>
      <c r="Q164" s="33">
        <v>2040.8004824699999</v>
      </c>
      <c r="R164" s="33">
        <v>1996.0151331499999</v>
      </c>
      <c r="S164" s="33">
        <v>1947.4195480499998</v>
      </c>
      <c r="T164" s="33">
        <v>1932.6850826299999</v>
      </c>
      <c r="U164" s="33">
        <v>1940.9745238899998</v>
      </c>
      <c r="V164" s="33">
        <v>1953.5236732599999</v>
      </c>
      <c r="W164" s="33">
        <v>1963.82483813</v>
      </c>
      <c r="X164" s="33">
        <v>1987.44582526</v>
      </c>
      <c r="Y164" s="33">
        <v>2018.6249894799998</v>
      </c>
    </row>
    <row r="165" spans="1:25" x14ac:dyDescent="0.2">
      <c r="A165" s="32">
        <v>15</v>
      </c>
      <c r="B165" s="33">
        <v>2247.1442978599998</v>
      </c>
      <c r="C165" s="33">
        <v>2264.5964034099998</v>
      </c>
      <c r="D165" s="33">
        <v>2284.7629524899999</v>
      </c>
      <c r="E165" s="33">
        <v>2290.2602464699999</v>
      </c>
      <c r="F165" s="33">
        <v>2283.0316968500001</v>
      </c>
      <c r="G165" s="33">
        <v>2314.0597824400002</v>
      </c>
      <c r="H165" s="33">
        <v>2300.6982139800002</v>
      </c>
      <c r="I165" s="33">
        <v>2247.0587661599998</v>
      </c>
      <c r="J165" s="33">
        <v>2178.9959996199996</v>
      </c>
      <c r="K165" s="33">
        <v>2154.1723971800002</v>
      </c>
      <c r="L165" s="33">
        <v>2144.8422212899995</v>
      </c>
      <c r="M165" s="33">
        <v>2145.4920025000001</v>
      </c>
      <c r="N165" s="33">
        <v>2145.13838803</v>
      </c>
      <c r="O165" s="33">
        <v>2151.82161094</v>
      </c>
      <c r="P165" s="33">
        <v>2169.9472166400001</v>
      </c>
      <c r="Q165" s="33">
        <v>2156.35298762</v>
      </c>
      <c r="R165" s="33">
        <v>2127.9470983399997</v>
      </c>
      <c r="S165" s="33">
        <v>2078.3639062799998</v>
      </c>
      <c r="T165" s="33">
        <v>2044.8866216599999</v>
      </c>
      <c r="U165" s="33">
        <v>2049.25316406</v>
      </c>
      <c r="V165" s="33">
        <v>2084.8976742599998</v>
      </c>
      <c r="W165" s="33">
        <v>2101.3201224599998</v>
      </c>
      <c r="X165" s="33">
        <v>2124.8806810899996</v>
      </c>
      <c r="Y165" s="33">
        <v>2194.6115618899998</v>
      </c>
    </row>
    <row r="166" spans="1:25" x14ac:dyDescent="0.2">
      <c r="A166" s="32">
        <v>16</v>
      </c>
      <c r="B166" s="33">
        <v>2177.1825417800001</v>
      </c>
      <c r="C166" s="33">
        <v>2199.88630784</v>
      </c>
      <c r="D166" s="33">
        <v>2208.5988583399999</v>
      </c>
      <c r="E166" s="33">
        <v>2207.1781961799998</v>
      </c>
      <c r="F166" s="33">
        <v>2203.4489812000002</v>
      </c>
      <c r="G166" s="33">
        <v>2198.7450253500001</v>
      </c>
      <c r="H166" s="33">
        <v>2168.8505657699998</v>
      </c>
      <c r="I166" s="33">
        <v>2140.6358475299999</v>
      </c>
      <c r="J166" s="33">
        <v>2104.1992852399999</v>
      </c>
      <c r="K166" s="33">
        <v>2091.7010983299997</v>
      </c>
      <c r="L166" s="33">
        <v>2093.98843949</v>
      </c>
      <c r="M166" s="33">
        <v>2122.2878560999998</v>
      </c>
      <c r="N166" s="33">
        <v>2131.6888535600001</v>
      </c>
      <c r="O166" s="33">
        <v>2133.8092447099998</v>
      </c>
      <c r="P166" s="33">
        <v>2158.5415380699997</v>
      </c>
      <c r="Q166" s="33">
        <v>2161.6324966000002</v>
      </c>
      <c r="R166" s="33">
        <v>2151.82255098</v>
      </c>
      <c r="S166" s="33">
        <v>2112.2123945699996</v>
      </c>
      <c r="T166" s="33">
        <v>2114.2650613699998</v>
      </c>
      <c r="U166" s="33">
        <v>2118.76794883</v>
      </c>
      <c r="V166" s="33">
        <v>2130.3428961499999</v>
      </c>
      <c r="W166" s="33">
        <v>2144.6659349000001</v>
      </c>
      <c r="X166" s="33">
        <v>2149.9334239599998</v>
      </c>
      <c r="Y166" s="33">
        <v>2193.9501059599997</v>
      </c>
    </row>
    <row r="167" spans="1:25" x14ac:dyDescent="0.2">
      <c r="A167" s="32">
        <v>17</v>
      </c>
      <c r="B167" s="33">
        <v>2202.8298036199999</v>
      </c>
      <c r="C167" s="33">
        <v>2228.4865362399996</v>
      </c>
      <c r="D167" s="33">
        <v>2238.09940456</v>
      </c>
      <c r="E167" s="33">
        <v>2231.7629536799996</v>
      </c>
      <c r="F167" s="33">
        <v>2233.4602510300001</v>
      </c>
      <c r="G167" s="33">
        <v>2228.4323825299998</v>
      </c>
      <c r="H167" s="33">
        <v>2209.7707945599996</v>
      </c>
      <c r="I167" s="33">
        <v>2165.8499008299996</v>
      </c>
      <c r="J167" s="33">
        <v>2125.3415341999998</v>
      </c>
      <c r="K167" s="33">
        <v>2101.3100731999998</v>
      </c>
      <c r="L167" s="33">
        <v>2084.0499154399999</v>
      </c>
      <c r="M167" s="33">
        <v>2090.1414442300002</v>
      </c>
      <c r="N167" s="33">
        <v>2109.15791941</v>
      </c>
      <c r="O167" s="33">
        <v>2122.16964573</v>
      </c>
      <c r="P167" s="33">
        <v>2140.5709029499999</v>
      </c>
      <c r="Q167" s="33">
        <v>2151.6416728899999</v>
      </c>
      <c r="R167" s="33">
        <v>2105.1529239800002</v>
      </c>
      <c r="S167" s="33">
        <v>2103.3394605599997</v>
      </c>
      <c r="T167" s="33">
        <v>2088.7195547399997</v>
      </c>
      <c r="U167" s="33">
        <v>2104.6466517299996</v>
      </c>
      <c r="V167" s="33">
        <v>2127.99638349</v>
      </c>
      <c r="W167" s="33">
        <v>2132.6467289499997</v>
      </c>
      <c r="X167" s="33">
        <v>2141.5372982199997</v>
      </c>
      <c r="Y167" s="33">
        <v>2175.0484357599998</v>
      </c>
    </row>
    <row r="168" spans="1:25" x14ac:dyDescent="0.2">
      <c r="A168" s="32">
        <v>18</v>
      </c>
      <c r="B168" s="33">
        <v>2198.9749009799998</v>
      </c>
      <c r="C168" s="33">
        <v>2222.6853528000001</v>
      </c>
      <c r="D168" s="33">
        <v>2203.4953993299996</v>
      </c>
      <c r="E168" s="33">
        <v>2206.8471512599999</v>
      </c>
      <c r="F168" s="33">
        <v>2189.1545166400001</v>
      </c>
      <c r="G168" s="33">
        <v>2138.9351166500001</v>
      </c>
      <c r="H168" s="33">
        <v>2089.2589929699998</v>
      </c>
      <c r="I168" s="33">
        <v>2061.2646130399999</v>
      </c>
      <c r="J168" s="33">
        <v>2052.6575104899998</v>
      </c>
      <c r="K168" s="33">
        <v>2049.2543960399998</v>
      </c>
      <c r="L168" s="33">
        <v>2063.4653917300002</v>
      </c>
      <c r="M168" s="33">
        <v>2065.28797472</v>
      </c>
      <c r="N168" s="33">
        <v>2091.1493918599999</v>
      </c>
      <c r="O168" s="33">
        <v>2128.97712525</v>
      </c>
      <c r="P168" s="33">
        <v>2146.1642974599999</v>
      </c>
      <c r="Q168" s="33">
        <v>2134.2360704599996</v>
      </c>
      <c r="R168" s="33">
        <v>2129.6950839399997</v>
      </c>
      <c r="S168" s="33">
        <v>2093.12993456</v>
      </c>
      <c r="T168" s="33">
        <v>2068.79141777</v>
      </c>
      <c r="U168" s="33">
        <v>2071.4266589700001</v>
      </c>
      <c r="V168" s="33">
        <v>2103.0436159000001</v>
      </c>
      <c r="W168" s="33">
        <v>2112.5067706299997</v>
      </c>
      <c r="X168" s="33">
        <v>2151.3242777400001</v>
      </c>
      <c r="Y168" s="33">
        <v>2185.4210931099997</v>
      </c>
    </row>
    <row r="169" spans="1:25" x14ac:dyDescent="0.2">
      <c r="A169" s="32">
        <v>19</v>
      </c>
      <c r="B169" s="33">
        <v>2125.0152995799999</v>
      </c>
      <c r="C169" s="33">
        <v>2175.8325206999998</v>
      </c>
      <c r="D169" s="33">
        <v>2173.5387350199999</v>
      </c>
      <c r="E169" s="33">
        <v>2160.8301237199998</v>
      </c>
      <c r="F169" s="33">
        <v>2150.1920565599999</v>
      </c>
      <c r="G169" s="33">
        <v>2083.8979919799999</v>
      </c>
      <c r="H169" s="33">
        <v>2078.6286457199999</v>
      </c>
      <c r="I169" s="33">
        <v>2052.9647805099999</v>
      </c>
      <c r="J169" s="33">
        <v>2027.4515499499998</v>
      </c>
      <c r="K169" s="33">
        <v>2028.7649459199999</v>
      </c>
      <c r="L169" s="33">
        <v>2044.8332131499999</v>
      </c>
      <c r="M169" s="33">
        <v>2038.99633649</v>
      </c>
      <c r="N169" s="33">
        <v>2060.9077576199998</v>
      </c>
      <c r="O169" s="33">
        <v>2071.7744586299996</v>
      </c>
      <c r="P169" s="33">
        <v>2068.0949847299999</v>
      </c>
      <c r="Q169" s="33">
        <v>2075.0605070499996</v>
      </c>
      <c r="R169" s="33">
        <v>2080.9234218199999</v>
      </c>
      <c r="S169" s="33">
        <v>2063.0252700999999</v>
      </c>
      <c r="T169" s="33">
        <v>2025.4382505499998</v>
      </c>
      <c r="U169" s="33">
        <v>2031.6400758099999</v>
      </c>
      <c r="V169" s="33">
        <v>2044.7435743699998</v>
      </c>
      <c r="W169" s="33">
        <v>2050.63186258</v>
      </c>
      <c r="X169" s="33">
        <v>2068.3298510300001</v>
      </c>
      <c r="Y169" s="33">
        <v>2130.5677516899996</v>
      </c>
    </row>
    <row r="170" spans="1:25" x14ac:dyDescent="0.2">
      <c r="A170" s="32">
        <v>20</v>
      </c>
      <c r="B170" s="33">
        <v>2253.6752284499998</v>
      </c>
      <c r="C170" s="33">
        <v>2283.0244697099997</v>
      </c>
      <c r="D170" s="33">
        <v>2268.4668503900002</v>
      </c>
      <c r="E170" s="33">
        <v>2255.3045346299996</v>
      </c>
      <c r="F170" s="33">
        <v>2227.4005887899998</v>
      </c>
      <c r="G170" s="33">
        <v>2178.9260366199996</v>
      </c>
      <c r="H170" s="33">
        <v>2143.21986462</v>
      </c>
      <c r="I170" s="33">
        <v>2122.6972239299998</v>
      </c>
      <c r="J170" s="33">
        <v>2092.7058048299996</v>
      </c>
      <c r="K170" s="33">
        <v>2086.8094988799999</v>
      </c>
      <c r="L170" s="33">
        <v>2093.4642071199996</v>
      </c>
      <c r="M170" s="33">
        <v>2121.3853741399998</v>
      </c>
      <c r="N170" s="33">
        <v>2137.1826516599999</v>
      </c>
      <c r="O170" s="33">
        <v>2146.28341783</v>
      </c>
      <c r="P170" s="33">
        <v>2171.1807441999999</v>
      </c>
      <c r="Q170" s="33">
        <v>2166.5458726400002</v>
      </c>
      <c r="R170" s="33">
        <v>2160.9094027299998</v>
      </c>
      <c r="S170" s="33">
        <v>2113.6330826899998</v>
      </c>
      <c r="T170" s="33">
        <v>2106.1653178099996</v>
      </c>
      <c r="U170" s="33">
        <v>2130.3948076699999</v>
      </c>
      <c r="V170" s="33">
        <v>2145.5347104499997</v>
      </c>
      <c r="W170" s="33">
        <v>2158.0413709699997</v>
      </c>
      <c r="X170" s="33">
        <v>2167.4888637099998</v>
      </c>
      <c r="Y170" s="33">
        <v>2259.78032824</v>
      </c>
    </row>
    <row r="171" spans="1:25" x14ac:dyDescent="0.2">
      <c r="A171" s="32">
        <v>21</v>
      </c>
      <c r="B171" s="33">
        <v>2272.7054027699996</v>
      </c>
      <c r="C171" s="33">
        <v>2279.5111923499999</v>
      </c>
      <c r="D171" s="33">
        <v>2294.0748070700001</v>
      </c>
      <c r="E171" s="33">
        <v>2288.0328020500001</v>
      </c>
      <c r="F171" s="33">
        <v>2276.7435578</v>
      </c>
      <c r="G171" s="33">
        <v>2252.6537637399997</v>
      </c>
      <c r="H171" s="33">
        <v>2214.6410993099998</v>
      </c>
      <c r="I171" s="33">
        <v>2155.2796956399998</v>
      </c>
      <c r="J171" s="33">
        <v>2099.44693835</v>
      </c>
      <c r="K171" s="33">
        <v>2111.5825886299999</v>
      </c>
      <c r="L171" s="33">
        <v>2104.2505586399998</v>
      </c>
      <c r="M171" s="33">
        <v>2123.40669751</v>
      </c>
      <c r="N171" s="33">
        <v>2138.3730383100001</v>
      </c>
      <c r="O171" s="33">
        <v>2173.4043170199998</v>
      </c>
      <c r="P171" s="33">
        <v>2195.3468204299998</v>
      </c>
      <c r="Q171" s="33">
        <v>2198.2575036399999</v>
      </c>
      <c r="R171" s="33">
        <v>2170.6969830099997</v>
      </c>
      <c r="S171" s="33">
        <v>2138.6717120899998</v>
      </c>
      <c r="T171" s="33">
        <v>2142.0015914400001</v>
      </c>
      <c r="U171" s="33">
        <v>2156.3532240699997</v>
      </c>
      <c r="V171" s="33">
        <v>2170.4028643399997</v>
      </c>
      <c r="W171" s="33">
        <v>2184.6207289200001</v>
      </c>
      <c r="X171" s="33">
        <v>2220.1454455899998</v>
      </c>
      <c r="Y171" s="33">
        <v>2245.6285441299997</v>
      </c>
    </row>
    <row r="172" spans="1:25" x14ac:dyDescent="0.2">
      <c r="A172" s="32">
        <v>22</v>
      </c>
      <c r="B172" s="33">
        <v>2263.1620622199998</v>
      </c>
      <c r="C172" s="33">
        <v>2303.2029632799999</v>
      </c>
      <c r="D172" s="33">
        <v>2314.4801220099998</v>
      </c>
      <c r="E172" s="33">
        <v>2331.1642410699997</v>
      </c>
      <c r="F172" s="33">
        <v>2315.8924797899999</v>
      </c>
      <c r="G172" s="33">
        <v>2312.2431697900001</v>
      </c>
      <c r="H172" s="33">
        <v>2313.0149220799995</v>
      </c>
      <c r="I172" s="33">
        <v>2309.2535748399996</v>
      </c>
      <c r="J172" s="33">
        <v>2261.4598297299999</v>
      </c>
      <c r="K172" s="33">
        <v>2203.3632379800001</v>
      </c>
      <c r="L172" s="33">
        <v>2166.8405372799998</v>
      </c>
      <c r="M172" s="33">
        <v>2154.9567958399998</v>
      </c>
      <c r="N172" s="33">
        <v>2153.9530854799996</v>
      </c>
      <c r="O172" s="33">
        <v>2176.5883818000002</v>
      </c>
      <c r="P172" s="33">
        <v>2193.7436404499999</v>
      </c>
      <c r="Q172" s="33">
        <v>2207.5509321099998</v>
      </c>
      <c r="R172" s="33">
        <v>2192.2066063900002</v>
      </c>
      <c r="S172" s="33">
        <v>2150.54842199</v>
      </c>
      <c r="T172" s="33">
        <v>2109.0015652499997</v>
      </c>
      <c r="U172" s="33">
        <v>2117.2304997399997</v>
      </c>
      <c r="V172" s="33">
        <v>2131.8843007300002</v>
      </c>
      <c r="W172" s="33">
        <v>2131.4741854099998</v>
      </c>
      <c r="X172" s="33">
        <v>2171.6872629499999</v>
      </c>
      <c r="Y172" s="33">
        <v>2214.9542333099998</v>
      </c>
    </row>
    <row r="173" spans="1:25" x14ac:dyDescent="0.2">
      <c r="A173" s="32">
        <v>23</v>
      </c>
      <c r="B173" s="33">
        <v>2226.2351232299998</v>
      </c>
      <c r="C173" s="33">
        <v>2221.4094906199998</v>
      </c>
      <c r="D173" s="33">
        <v>2212.6192905799999</v>
      </c>
      <c r="E173" s="33">
        <v>2225.62301303</v>
      </c>
      <c r="F173" s="33">
        <v>2224.6692269199998</v>
      </c>
      <c r="G173" s="33">
        <v>2217.2088239699997</v>
      </c>
      <c r="H173" s="33">
        <v>2251.1635872400002</v>
      </c>
      <c r="I173" s="33">
        <v>2203.7192355899997</v>
      </c>
      <c r="J173" s="33">
        <v>2143.5069148399998</v>
      </c>
      <c r="K173" s="33">
        <v>2125.99783389</v>
      </c>
      <c r="L173" s="33">
        <v>2102.2442680300001</v>
      </c>
      <c r="M173" s="33">
        <v>2121.8722818599999</v>
      </c>
      <c r="N173" s="33">
        <v>2149.0989608499999</v>
      </c>
      <c r="O173" s="33">
        <v>2159.6760936800001</v>
      </c>
      <c r="P173" s="33">
        <v>2176.0791010399998</v>
      </c>
      <c r="Q173" s="33">
        <v>2199.68707348</v>
      </c>
      <c r="R173" s="33">
        <v>2193.85190212</v>
      </c>
      <c r="S173" s="33">
        <v>2169.4132965600002</v>
      </c>
      <c r="T173" s="33">
        <v>2120.2049274699998</v>
      </c>
      <c r="U173" s="33">
        <v>2127.4841610100002</v>
      </c>
      <c r="V173" s="33">
        <v>2146.7574313999999</v>
      </c>
      <c r="W173" s="33">
        <v>2172.1232200799996</v>
      </c>
      <c r="X173" s="33">
        <v>2162.1930229199997</v>
      </c>
      <c r="Y173" s="33">
        <v>2182.3086218600001</v>
      </c>
    </row>
    <row r="174" spans="1:25" x14ac:dyDescent="0.2">
      <c r="A174" s="32">
        <v>24</v>
      </c>
      <c r="B174" s="33">
        <v>2135.4240009699997</v>
      </c>
      <c r="C174" s="33">
        <v>2133.4147126799999</v>
      </c>
      <c r="D174" s="33">
        <v>2124.1604262699998</v>
      </c>
      <c r="E174" s="33">
        <v>2121.2578383299997</v>
      </c>
      <c r="F174" s="33">
        <v>2131.53581012</v>
      </c>
      <c r="G174" s="33">
        <v>2115.7817833600002</v>
      </c>
      <c r="H174" s="33">
        <v>2108.9522684599997</v>
      </c>
      <c r="I174" s="33">
        <v>2091.3878457299998</v>
      </c>
      <c r="J174" s="33">
        <v>2051.6302305499999</v>
      </c>
      <c r="K174" s="33">
        <v>2019.63530492</v>
      </c>
      <c r="L174" s="33">
        <v>2022.5850972199999</v>
      </c>
      <c r="M174" s="33">
        <v>2031.3381861099999</v>
      </c>
      <c r="N174" s="33">
        <v>2049.8619982299997</v>
      </c>
      <c r="O174" s="33">
        <v>2057.14377229</v>
      </c>
      <c r="P174" s="33">
        <v>2087.7271002799998</v>
      </c>
      <c r="Q174" s="33">
        <v>2090.7063906599997</v>
      </c>
      <c r="R174" s="33">
        <v>2089.9531655699998</v>
      </c>
      <c r="S174" s="33">
        <v>2061.3642016699996</v>
      </c>
      <c r="T174" s="33">
        <v>2011.986224</v>
      </c>
      <c r="U174" s="33">
        <v>2024.73809536</v>
      </c>
      <c r="V174" s="33">
        <v>2049.8769990199999</v>
      </c>
      <c r="W174" s="33">
        <v>2054.65385152</v>
      </c>
      <c r="X174" s="33">
        <v>2079.9785495599999</v>
      </c>
      <c r="Y174" s="33">
        <v>2104.6923115</v>
      </c>
    </row>
    <row r="175" spans="1:25" x14ac:dyDescent="0.2">
      <c r="A175" s="32">
        <v>25</v>
      </c>
      <c r="B175" s="33">
        <v>2153.37810429</v>
      </c>
      <c r="C175" s="33">
        <v>2181.75164808</v>
      </c>
      <c r="D175" s="33">
        <v>2192.73530407</v>
      </c>
      <c r="E175" s="33">
        <v>2207.4916914799996</v>
      </c>
      <c r="F175" s="33">
        <v>2205.18865908</v>
      </c>
      <c r="G175" s="33">
        <v>2190.6781612499999</v>
      </c>
      <c r="H175" s="33">
        <v>2192.6366121800002</v>
      </c>
      <c r="I175" s="33">
        <v>2198.6532362099997</v>
      </c>
      <c r="J175" s="33">
        <v>2177.5478596799999</v>
      </c>
      <c r="K175" s="33">
        <v>2143.8498909899999</v>
      </c>
      <c r="L175" s="33">
        <v>2113.0413232199999</v>
      </c>
      <c r="M175" s="33">
        <v>2085.4177125400001</v>
      </c>
      <c r="N175" s="33">
        <v>2097.9028472599998</v>
      </c>
      <c r="O175" s="33">
        <v>2100.7260636299998</v>
      </c>
      <c r="P175" s="33">
        <v>2116.7471136099998</v>
      </c>
      <c r="Q175" s="33">
        <v>2115.85286116</v>
      </c>
      <c r="R175" s="33">
        <v>2104.9016309799999</v>
      </c>
      <c r="S175" s="33">
        <v>2077.9545188699999</v>
      </c>
      <c r="T175" s="33">
        <v>2064.3796463399999</v>
      </c>
      <c r="U175" s="33">
        <v>2057.2200218899998</v>
      </c>
      <c r="V175" s="33">
        <v>2072.4108703900001</v>
      </c>
      <c r="W175" s="33">
        <v>2081.6654678800001</v>
      </c>
      <c r="X175" s="33">
        <v>2103.4070345399996</v>
      </c>
      <c r="Y175" s="33">
        <v>2138.76969186</v>
      </c>
    </row>
    <row r="176" spans="1:25" x14ac:dyDescent="0.2">
      <c r="A176" s="32">
        <v>26</v>
      </c>
      <c r="B176" s="33">
        <v>2185.2951643699998</v>
      </c>
      <c r="C176" s="33">
        <v>2230.8291713799999</v>
      </c>
      <c r="D176" s="33">
        <v>2256.8952179999997</v>
      </c>
      <c r="E176" s="33">
        <v>2232.2683570999998</v>
      </c>
      <c r="F176" s="33">
        <v>2243.7918450699999</v>
      </c>
      <c r="G176" s="33">
        <v>2243.0468851300002</v>
      </c>
      <c r="H176" s="33">
        <v>2190.3682964999998</v>
      </c>
      <c r="I176" s="33">
        <v>2162.4549508800001</v>
      </c>
      <c r="J176" s="33">
        <v>2128.4731934800002</v>
      </c>
      <c r="K176" s="33">
        <v>2072.1443943200002</v>
      </c>
      <c r="L176" s="33">
        <v>2054.6607448599998</v>
      </c>
      <c r="M176" s="33">
        <v>2049.8332189599996</v>
      </c>
      <c r="N176" s="33">
        <v>2068.4943697299996</v>
      </c>
      <c r="O176" s="33">
        <v>2055.9904573599997</v>
      </c>
      <c r="P176" s="33">
        <v>2084.9751394300001</v>
      </c>
      <c r="Q176" s="33">
        <v>2100.5721279600002</v>
      </c>
      <c r="R176" s="33">
        <v>2091.08102581</v>
      </c>
      <c r="S176" s="33">
        <v>2079.4724427000001</v>
      </c>
      <c r="T176" s="33">
        <v>2037.1127861699999</v>
      </c>
      <c r="U176" s="33">
        <v>2046.1164925599999</v>
      </c>
      <c r="V176" s="33">
        <v>2054.4504615199999</v>
      </c>
      <c r="W176" s="33">
        <v>2061.1993934799998</v>
      </c>
      <c r="X176" s="33">
        <v>2105.1313508599997</v>
      </c>
      <c r="Y176" s="33">
        <v>2134.7077968499998</v>
      </c>
    </row>
    <row r="177" spans="1:25" x14ac:dyDescent="0.2">
      <c r="A177" s="32">
        <v>27</v>
      </c>
      <c r="B177" s="33">
        <v>2163.1507852599998</v>
      </c>
      <c r="C177" s="33">
        <v>2130.03029935</v>
      </c>
      <c r="D177" s="33">
        <v>2134.5627303900001</v>
      </c>
      <c r="E177" s="33">
        <v>2148.5391032299999</v>
      </c>
      <c r="F177" s="33">
        <v>2164.3002985899998</v>
      </c>
      <c r="G177" s="33">
        <v>2177.6725422599998</v>
      </c>
      <c r="H177" s="33">
        <v>2164.8635065799999</v>
      </c>
      <c r="I177" s="33">
        <v>2117.6043131299998</v>
      </c>
      <c r="J177" s="33">
        <v>2072.4932472599999</v>
      </c>
      <c r="K177" s="33">
        <v>2057.3397266299999</v>
      </c>
      <c r="L177" s="33">
        <v>2041.4358076999999</v>
      </c>
      <c r="M177" s="33">
        <v>2037.9821461899999</v>
      </c>
      <c r="N177" s="33">
        <v>2069.77395467</v>
      </c>
      <c r="O177" s="33">
        <v>2097.0422943699996</v>
      </c>
      <c r="P177" s="33">
        <v>2120.1166739399996</v>
      </c>
      <c r="Q177" s="33">
        <v>2089.2862615399999</v>
      </c>
      <c r="R177" s="33">
        <v>2108.8701516299998</v>
      </c>
      <c r="S177" s="33">
        <v>2086.9416307900001</v>
      </c>
      <c r="T177" s="33">
        <v>2054.3333669699996</v>
      </c>
      <c r="U177" s="33">
        <v>2062.8264769199995</v>
      </c>
      <c r="V177" s="33">
        <v>2088.81975659</v>
      </c>
      <c r="W177" s="33">
        <v>2121.6756504599998</v>
      </c>
      <c r="X177" s="33">
        <v>2126.69075058</v>
      </c>
      <c r="Y177" s="33">
        <v>2221.7905694900001</v>
      </c>
    </row>
    <row r="178" spans="1:25" x14ac:dyDescent="0.2">
      <c r="A178" s="32">
        <v>28</v>
      </c>
      <c r="B178" s="33">
        <v>2182.9404251300002</v>
      </c>
      <c r="C178" s="33">
        <v>2224.8560354000001</v>
      </c>
      <c r="D178" s="33">
        <v>2219.50044695</v>
      </c>
      <c r="E178" s="33">
        <v>2213.4204146399998</v>
      </c>
      <c r="F178" s="33">
        <v>2211.4788181599997</v>
      </c>
      <c r="G178" s="33">
        <v>2217.6297075399998</v>
      </c>
      <c r="H178" s="33">
        <v>2171.7370092800002</v>
      </c>
      <c r="I178" s="33">
        <v>2174.1794921299997</v>
      </c>
      <c r="J178" s="33">
        <v>2173.20059442</v>
      </c>
      <c r="K178" s="33">
        <v>2085.4279277599999</v>
      </c>
      <c r="L178" s="33">
        <v>2038.4420261599998</v>
      </c>
      <c r="M178" s="33">
        <v>2030.6498534999998</v>
      </c>
      <c r="N178" s="33">
        <v>2030.4135831199999</v>
      </c>
      <c r="O178" s="33">
        <v>2046.6192853799998</v>
      </c>
      <c r="P178" s="33">
        <v>2070.64023387</v>
      </c>
      <c r="Q178" s="33">
        <v>2082.2945889900002</v>
      </c>
      <c r="R178" s="33">
        <v>2081.1448557200001</v>
      </c>
      <c r="S178" s="33">
        <v>2055.1907007599998</v>
      </c>
      <c r="T178" s="33">
        <v>2028.0056685099999</v>
      </c>
      <c r="U178" s="33">
        <v>2028.8502379499998</v>
      </c>
      <c r="V178" s="33">
        <v>2048.1758846799999</v>
      </c>
      <c r="W178" s="33">
        <v>2046.8068451099998</v>
      </c>
      <c r="X178" s="33">
        <v>2071.9202419799999</v>
      </c>
      <c r="Y178" s="33">
        <v>2118.1011081400002</v>
      </c>
    </row>
    <row r="179" spans="1:25" x14ac:dyDescent="0.2">
      <c r="A179" s="32">
        <v>29</v>
      </c>
      <c r="B179" s="33">
        <v>2117.7171749299996</v>
      </c>
      <c r="C179" s="33">
        <v>2165.3433831000002</v>
      </c>
      <c r="D179" s="33">
        <v>2187.2693389599999</v>
      </c>
      <c r="E179" s="33">
        <v>2187.74128802</v>
      </c>
      <c r="F179" s="33">
        <v>2194.2602243199999</v>
      </c>
      <c r="G179" s="33">
        <v>2178.54882473</v>
      </c>
      <c r="H179" s="33">
        <v>2170.7715650399996</v>
      </c>
      <c r="I179" s="33">
        <v>2153.5452156299998</v>
      </c>
      <c r="J179" s="33">
        <v>2103.8563457</v>
      </c>
      <c r="K179" s="33">
        <v>2052.1953152599999</v>
      </c>
      <c r="L179" s="33">
        <v>2034.9215517499999</v>
      </c>
      <c r="M179" s="33">
        <v>2035.4129269399998</v>
      </c>
      <c r="N179" s="33">
        <v>2047.4618280799998</v>
      </c>
      <c r="O179" s="33">
        <v>2061.4465309099996</v>
      </c>
      <c r="P179" s="33">
        <v>2078.4325464399999</v>
      </c>
      <c r="Q179" s="33">
        <v>2084.7359953599998</v>
      </c>
      <c r="R179" s="33">
        <v>2077.3670895099999</v>
      </c>
      <c r="S179" s="33">
        <v>2060.1857486999997</v>
      </c>
      <c r="T179" s="33">
        <v>2014.10251135</v>
      </c>
      <c r="U179" s="33">
        <v>2007.95162521</v>
      </c>
      <c r="V179" s="33">
        <v>2017.6786092299999</v>
      </c>
      <c r="W179" s="33">
        <v>2026.8861527899999</v>
      </c>
      <c r="X179" s="33">
        <v>2054.0956968700002</v>
      </c>
      <c r="Y179" s="33">
        <v>2102.2430120899999</v>
      </c>
    </row>
    <row r="180" spans="1:25" x14ac:dyDescent="0.2">
      <c r="A180" s="32">
        <v>30</v>
      </c>
      <c r="B180" s="33">
        <v>2092.77954224</v>
      </c>
      <c r="C180" s="33">
        <v>2121.07496468</v>
      </c>
      <c r="D180" s="33">
        <v>2132.3348372</v>
      </c>
      <c r="E180" s="33">
        <v>2125.56546187</v>
      </c>
      <c r="F180" s="33">
        <v>2105.7434576799997</v>
      </c>
      <c r="G180" s="33">
        <v>2127.4125555000001</v>
      </c>
      <c r="H180" s="33">
        <v>2134.1279040999998</v>
      </c>
      <c r="I180" s="33">
        <v>2113.7738685099998</v>
      </c>
      <c r="J180" s="33">
        <v>2072.0547307500001</v>
      </c>
      <c r="K180" s="33">
        <v>2045.5660522399999</v>
      </c>
      <c r="L180" s="33">
        <v>2030.4677665699999</v>
      </c>
      <c r="M180" s="33">
        <v>2036.51911473</v>
      </c>
      <c r="N180" s="33">
        <v>2059.3101920399999</v>
      </c>
      <c r="O180" s="33">
        <v>2045.3986455999998</v>
      </c>
      <c r="P180" s="33">
        <v>2045.1916971799999</v>
      </c>
      <c r="Q180" s="33">
        <v>2045.7735063499999</v>
      </c>
      <c r="R180" s="33">
        <v>2056.82029564</v>
      </c>
      <c r="S180" s="33">
        <v>2028.8386108099999</v>
      </c>
      <c r="T180" s="33">
        <v>2038.2162125399998</v>
      </c>
      <c r="U180" s="33">
        <v>2059.49754252</v>
      </c>
      <c r="V180" s="33">
        <v>2090.91167563</v>
      </c>
      <c r="W180" s="33">
        <v>2106.8540059799998</v>
      </c>
      <c r="X180" s="33">
        <v>2111.4076890199999</v>
      </c>
      <c r="Y180" s="33">
        <v>2117.3436024599996</v>
      </c>
    </row>
    <row r="181" spans="1:25" x14ac:dyDescent="0.2">
      <c r="A181" s="32">
        <v>31</v>
      </c>
      <c r="B181" s="33">
        <v>2107.2051940499996</v>
      </c>
      <c r="C181" s="33">
        <v>2110.59296825</v>
      </c>
      <c r="D181" s="33">
        <v>2114.8340866499998</v>
      </c>
      <c r="E181" s="33">
        <v>2113.1415735399996</v>
      </c>
      <c r="F181" s="33">
        <v>2117.6757293000001</v>
      </c>
      <c r="G181" s="33">
        <v>2114.6823137499996</v>
      </c>
      <c r="H181" s="33">
        <v>2085.2960118499996</v>
      </c>
      <c r="I181" s="33">
        <v>2067.4446839599996</v>
      </c>
      <c r="J181" s="33">
        <v>2036.3501187999998</v>
      </c>
      <c r="K181" s="33">
        <v>2031.4178224399998</v>
      </c>
      <c r="L181" s="33">
        <v>2026.6970275299998</v>
      </c>
      <c r="M181" s="33">
        <v>2035.1507931299998</v>
      </c>
      <c r="N181" s="33">
        <v>2052.3562220899998</v>
      </c>
      <c r="O181" s="33">
        <v>2062.1697055099999</v>
      </c>
      <c r="P181" s="33">
        <v>2075.0707473699999</v>
      </c>
      <c r="Q181" s="33">
        <v>2079.77029778</v>
      </c>
      <c r="R181" s="33">
        <v>2082.96289394</v>
      </c>
      <c r="S181" s="33">
        <v>2069.2713974099997</v>
      </c>
      <c r="T181" s="33">
        <v>2041.6505343299998</v>
      </c>
      <c r="U181" s="33">
        <v>2035.21806152</v>
      </c>
      <c r="V181" s="33">
        <v>2055.5685431799998</v>
      </c>
      <c r="W181" s="33">
        <v>2072.6012621899999</v>
      </c>
      <c r="X181" s="33">
        <v>2054.4051885499998</v>
      </c>
      <c r="Y181" s="33">
        <v>2155.8338794299998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x14ac:dyDescent="0.2">
      <c r="A184" s="114" t="s">
        <v>0</v>
      </c>
      <c r="B184" s="115" t="s">
        <v>129</v>
      </c>
      <c r="C184" s="115"/>
      <c r="D184" s="115"/>
      <c r="E184" s="115"/>
      <c r="F184" s="115"/>
      <c r="G184" s="115"/>
      <c r="H184" s="115"/>
      <c r="I184" s="115"/>
      <c r="J184" s="115"/>
      <c r="K184" s="115"/>
      <c r="L184" s="115"/>
      <c r="M184" s="115"/>
      <c r="N184" s="115"/>
      <c r="O184" s="115"/>
      <c r="P184" s="115"/>
      <c r="Q184" s="115"/>
      <c r="R184" s="115"/>
      <c r="S184" s="115"/>
      <c r="T184" s="115"/>
      <c r="U184" s="115"/>
      <c r="V184" s="115"/>
      <c r="W184" s="115"/>
      <c r="X184" s="115"/>
      <c r="Y184" s="11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2295.3093395999999</v>
      </c>
      <c r="C186" s="33">
        <v>2313.74273748</v>
      </c>
      <c r="D186" s="33">
        <v>2254.8873775699999</v>
      </c>
      <c r="E186" s="33">
        <v>2250.0453467799998</v>
      </c>
      <c r="F186" s="33">
        <v>2248.9773266399998</v>
      </c>
      <c r="G186" s="33">
        <v>2254.1894537500002</v>
      </c>
      <c r="H186" s="33">
        <v>2255.9833048599999</v>
      </c>
      <c r="I186" s="33">
        <v>2253.3864080899998</v>
      </c>
      <c r="J186" s="33">
        <v>2253.0435578400002</v>
      </c>
      <c r="K186" s="33">
        <v>2279.9209804000002</v>
      </c>
      <c r="L186" s="33">
        <v>2260.6894149299997</v>
      </c>
      <c r="M186" s="33">
        <v>2245.9768035899997</v>
      </c>
      <c r="N186" s="33">
        <v>2232.87695373</v>
      </c>
      <c r="O186" s="33">
        <v>2222.9812502200002</v>
      </c>
      <c r="P186" s="33">
        <v>2248.4609240199998</v>
      </c>
      <c r="Q186" s="33">
        <v>2237.9596788099998</v>
      </c>
      <c r="R186" s="33">
        <v>2224.3395233000001</v>
      </c>
      <c r="S186" s="33">
        <v>2159.8945730400001</v>
      </c>
      <c r="T186" s="33">
        <v>2142.5795131699997</v>
      </c>
      <c r="U186" s="33">
        <v>2161.12338585</v>
      </c>
      <c r="V186" s="33">
        <v>2166.1060991599998</v>
      </c>
      <c r="W186" s="33">
        <v>2191.4570738499997</v>
      </c>
      <c r="X186" s="33">
        <v>2228.18967484</v>
      </c>
      <c r="Y186" s="33">
        <v>2320.7134794699996</v>
      </c>
    </row>
    <row r="187" spans="1:25" x14ac:dyDescent="0.2">
      <c r="A187" s="32">
        <v>2</v>
      </c>
      <c r="B187" s="33">
        <v>2305.2028316899996</v>
      </c>
      <c r="C187" s="33">
        <v>2284.9028606399997</v>
      </c>
      <c r="D187" s="33">
        <v>2304.7049736199997</v>
      </c>
      <c r="E187" s="33">
        <v>2299.5114242299996</v>
      </c>
      <c r="F187" s="33">
        <v>2281.5944066699999</v>
      </c>
      <c r="G187" s="33">
        <v>2277.8371348399996</v>
      </c>
      <c r="H187" s="33">
        <v>2255.08957715</v>
      </c>
      <c r="I187" s="33">
        <v>2235.8052878499998</v>
      </c>
      <c r="J187" s="33">
        <v>2211.11609086</v>
      </c>
      <c r="K187" s="33">
        <v>2199.48929039</v>
      </c>
      <c r="L187" s="33">
        <v>2186.6043815100002</v>
      </c>
      <c r="M187" s="33">
        <v>2209.0213185699999</v>
      </c>
      <c r="N187" s="33">
        <v>2206.09494606</v>
      </c>
      <c r="O187" s="33">
        <v>2208.2456745099998</v>
      </c>
      <c r="P187" s="33">
        <v>2218.53081187</v>
      </c>
      <c r="Q187" s="33">
        <v>2201.73135602</v>
      </c>
      <c r="R187" s="33">
        <v>2167.3252051999998</v>
      </c>
      <c r="S187" s="33">
        <v>2128.9342097999997</v>
      </c>
      <c r="T187" s="33">
        <v>2112.6616535200001</v>
      </c>
      <c r="U187" s="33">
        <v>2141.3016993699998</v>
      </c>
      <c r="V187" s="33">
        <v>2155.5436680599996</v>
      </c>
      <c r="W187" s="33">
        <v>2167.9363931199996</v>
      </c>
      <c r="X187" s="33">
        <v>2199.1949176500002</v>
      </c>
      <c r="Y187" s="33">
        <v>2258.2701949799998</v>
      </c>
    </row>
    <row r="188" spans="1:25" x14ac:dyDescent="0.2">
      <c r="A188" s="32">
        <v>3</v>
      </c>
      <c r="B188" s="33">
        <v>2244.6002756399998</v>
      </c>
      <c r="C188" s="33">
        <v>2218.7218833899997</v>
      </c>
      <c r="D188" s="33">
        <v>2220.4741802099998</v>
      </c>
      <c r="E188" s="33">
        <v>2194.0528409499998</v>
      </c>
      <c r="F188" s="33">
        <v>2210.4346075200001</v>
      </c>
      <c r="G188" s="33">
        <v>2218.5154705</v>
      </c>
      <c r="H188" s="33">
        <v>2193.42582477</v>
      </c>
      <c r="I188" s="33">
        <v>2170.7149359199998</v>
      </c>
      <c r="J188" s="33">
        <v>2155.9386526799999</v>
      </c>
      <c r="K188" s="33">
        <v>2168.3518055</v>
      </c>
      <c r="L188" s="33">
        <v>2189.47706672</v>
      </c>
      <c r="M188" s="33">
        <v>2195.86109571</v>
      </c>
      <c r="N188" s="33">
        <v>2231.1126473499999</v>
      </c>
      <c r="O188" s="33">
        <v>2244.5615487699997</v>
      </c>
      <c r="P188" s="33">
        <v>2237.1206245899998</v>
      </c>
      <c r="Q188" s="33">
        <v>2221.3678917999996</v>
      </c>
      <c r="R188" s="33">
        <v>2166.6636041100001</v>
      </c>
      <c r="S188" s="33">
        <v>2149.0069352199998</v>
      </c>
      <c r="T188" s="33">
        <v>2148.9327382499996</v>
      </c>
      <c r="U188" s="33">
        <v>2157.6079540599999</v>
      </c>
      <c r="V188" s="33">
        <v>2166.7344085</v>
      </c>
      <c r="W188" s="33">
        <v>2206.5255156699995</v>
      </c>
      <c r="X188" s="33">
        <v>2229.9011579799999</v>
      </c>
      <c r="Y188" s="33">
        <v>2281.8132991699999</v>
      </c>
    </row>
    <row r="189" spans="1:25" x14ac:dyDescent="0.2">
      <c r="A189" s="32">
        <v>4</v>
      </c>
      <c r="B189" s="33">
        <v>2242.4960793</v>
      </c>
      <c r="C189" s="33">
        <v>2282.8988825400002</v>
      </c>
      <c r="D189" s="33">
        <v>2307.9782534599999</v>
      </c>
      <c r="E189" s="33">
        <v>2319.5973333499996</v>
      </c>
      <c r="F189" s="33">
        <v>2295.2330098699999</v>
      </c>
      <c r="G189" s="33">
        <v>2206.7178414099999</v>
      </c>
      <c r="H189" s="33">
        <v>2199.9399356899999</v>
      </c>
      <c r="I189" s="33">
        <v>2172.7262646199997</v>
      </c>
      <c r="J189" s="33">
        <v>2142.0987473199998</v>
      </c>
      <c r="K189" s="33">
        <v>2127.3905521500001</v>
      </c>
      <c r="L189" s="33">
        <v>2115.1695160199997</v>
      </c>
      <c r="M189" s="33">
        <v>2115.2848384399999</v>
      </c>
      <c r="N189" s="33">
        <v>2140.6045360899998</v>
      </c>
      <c r="O189" s="33">
        <v>2137.9261133399996</v>
      </c>
      <c r="P189" s="33">
        <v>2145.7484793100002</v>
      </c>
      <c r="Q189" s="33">
        <v>2138.7140753399999</v>
      </c>
      <c r="R189" s="33">
        <v>2131.4583821699998</v>
      </c>
      <c r="S189" s="33">
        <v>2067.4405895299997</v>
      </c>
      <c r="T189" s="33">
        <v>2071.3893123199996</v>
      </c>
      <c r="U189" s="33">
        <v>2089.1339312399996</v>
      </c>
      <c r="V189" s="33">
        <v>2103.2379679799997</v>
      </c>
      <c r="W189" s="33">
        <v>2118.1876158499999</v>
      </c>
      <c r="X189" s="33">
        <v>2142.5716789399999</v>
      </c>
      <c r="Y189" s="33">
        <v>2170.2178393699996</v>
      </c>
    </row>
    <row r="190" spans="1:25" x14ac:dyDescent="0.2">
      <c r="A190" s="32">
        <v>5</v>
      </c>
      <c r="B190" s="33">
        <v>2170.1643045800001</v>
      </c>
      <c r="C190" s="33">
        <v>2146.7294949799998</v>
      </c>
      <c r="D190" s="33">
        <v>2159.9999295299999</v>
      </c>
      <c r="E190" s="33">
        <v>2177.8444074899999</v>
      </c>
      <c r="F190" s="33">
        <v>2229.51721585</v>
      </c>
      <c r="G190" s="33">
        <v>2225.11660932</v>
      </c>
      <c r="H190" s="33">
        <v>2225.5249858399998</v>
      </c>
      <c r="I190" s="33">
        <v>2212.1261000699997</v>
      </c>
      <c r="J190" s="33">
        <v>2192.1048512399998</v>
      </c>
      <c r="K190" s="33">
        <v>2146.0816941799999</v>
      </c>
      <c r="L190" s="33">
        <v>2127.7029436900002</v>
      </c>
      <c r="M190" s="33">
        <v>2121.3201174199999</v>
      </c>
      <c r="N190" s="33">
        <v>2133.8161937899999</v>
      </c>
      <c r="O190" s="33">
        <v>2157.09926262</v>
      </c>
      <c r="P190" s="33">
        <v>2154.6153090500002</v>
      </c>
      <c r="Q190" s="33">
        <v>2161.6997453099998</v>
      </c>
      <c r="R190" s="33">
        <v>2168.00209718</v>
      </c>
      <c r="S190" s="33">
        <v>2192.7293647699998</v>
      </c>
      <c r="T190" s="33">
        <v>2105.6075203</v>
      </c>
      <c r="U190" s="33">
        <v>2121.72034678</v>
      </c>
      <c r="V190" s="33">
        <v>2134.0560114399996</v>
      </c>
      <c r="W190" s="33">
        <v>2143.6845774100002</v>
      </c>
      <c r="X190" s="33">
        <v>2170.4296509999999</v>
      </c>
      <c r="Y190" s="33">
        <v>2188.01740797</v>
      </c>
    </row>
    <row r="191" spans="1:25" x14ac:dyDescent="0.2">
      <c r="A191" s="32">
        <v>6</v>
      </c>
      <c r="B191" s="33">
        <v>2077.7450575799999</v>
      </c>
      <c r="C191" s="33">
        <v>2099.5398616399998</v>
      </c>
      <c r="D191" s="33">
        <v>2114.0099427699997</v>
      </c>
      <c r="E191" s="33">
        <v>2110.1566248600002</v>
      </c>
      <c r="F191" s="33">
        <v>2097.0288398599996</v>
      </c>
      <c r="G191" s="33">
        <v>2088.00793196</v>
      </c>
      <c r="H191" s="33">
        <v>2070.2782115199998</v>
      </c>
      <c r="I191" s="33">
        <v>2020.81740139</v>
      </c>
      <c r="J191" s="33">
        <v>1972.0974442899999</v>
      </c>
      <c r="K191" s="33">
        <v>1957.4415657</v>
      </c>
      <c r="L191" s="33">
        <v>1956.9739898799999</v>
      </c>
      <c r="M191" s="33">
        <v>1975.78407391</v>
      </c>
      <c r="N191" s="33">
        <v>2005.7251736799999</v>
      </c>
      <c r="O191" s="33">
        <v>2037.32729877</v>
      </c>
      <c r="P191" s="33">
        <v>2063.9507121199999</v>
      </c>
      <c r="Q191" s="33">
        <v>2062.7588068999999</v>
      </c>
      <c r="R191" s="33">
        <v>2013.89810472</v>
      </c>
      <c r="S191" s="33">
        <v>1992.2765935499999</v>
      </c>
      <c r="T191" s="33">
        <v>1998.97453234</v>
      </c>
      <c r="U191" s="33">
        <v>2002.2155102899999</v>
      </c>
      <c r="V191" s="33">
        <v>2002.5259985799999</v>
      </c>
      <c r="W191" s="33">
        <v>2004.7624481399998</v>
      </c>
      <c r="X191" s="33">
        <v>2015.6642952699999</v>
      </c>
      <c r="Y191" s="33">
        <v>2069.3200225700002</v>
      </c>
    </row>
    <row r="192" spans="1:25" x14ac:dyDescent="0.2">
      <c r="A192" s="32">
        <v>7</v>
      </c>
      <c r="B192" s="33">
        <v>2159.98864839</v>
      </c>
      <c r="C192" s="33">
        <v>2202.9202556299997</v>
      </c>
      <c r="D192" s="33">
        <v>2223.8748671200001</v>
      </c>
      <c r="E192" s="33">
        <v>2231.5471126599996</v>
      </c>
      <c r="F192" s="33">
        <v>2217.5969876999998</v>
      </c>
      <c r="G192" s="33">
        <v>2213.9476240899999</v>
      </c>
      <c r="H192" s="33">
        <v>2188.7022151800002</v>
      </c>
      <c r="I192" s="33">
        <v>2183.5920917399999</v>
      </c>
      <c r="J192" s="33">
        <v>2126.38081857</v>
      </c>
      <c r="K192" s="33">
        <v>2107.3993619299999</v>
      </c>
      <c r="L192" s="33">
        <v>2082.9448137499999</v>
      </c>
      <c r="M192" s="33">
        <v>2102.5115097600001</v>
      </c>
      <c r="N192" s="33">
        <v>2130.9700026399996</v>
      </c>
      <c r="O192" s="33">
        <v>2139.05874421</v>
      </c>
      <c r="P192" s="33">
        <v>2156.3999216799998</v>
      </c>
      <c r="Q192" s="33">
        <v>2146.9634023499998</v>
      </c>
      <c r="R192" s="33">
        <v>2113.4353318499998</v>
      </c>
      <c r="S192" s="33">
        <v>2093.6753551799998</v>
      </c>
      <c r="T192" s="33">
        <v>2098.8542427000002</v>
      </c>
      <c r="U192" s="33">
        <v>2100.4124223999997</v>
      </c>
      <c r="V192" s="33">
        <v>2120.6062263599997</v>
      </c>
      <c r="W192" s="33">
        <v>2124.8141030899997</v>
      </c>
      <c r="X192" s="33">
        <v>2111.98509036</v>
      </c>
      <c r="Y192" s="33">
        <v>2190.1952011100002</v>
      </c>
    </row>
    <row r="193" spans="1:25" x14ac:dyDescent="0.2">
      <c r="A193" s="32">
        <v>8</v>
      </c>
      <c r="B193" s="33">
        <v>2321.9307139399998</v>
      </c>
      <c r="C193" s="33">
        <v>2352.2917421800003</v>
      </c>
      <c r="D193" s="33">
        <v>2382.6007606000003</v>
      </c>
      <c r="E193" s="33">
        <v>2382.7756889800003</v>
      </c>
      <c r="F193" s="33">
        <v>2382.7168747699998</v>
      </c>
      <c r="G193" s="33">
        <v>2366.3786016799995</v>
      </c>
      <c r="H193" s="33">
        <v>2353.4960900400001</v>
      </c>
      <c r="I193" s="33">
        <v>2291.4845164399999</v>
      </c>
      <c r="J193" s="33">
        <v>2261.7247453099999</v>
      </c>
      <c r="K193" s="33">
        <v>2235.3166078899999</v>
      </c>
      <c r="L193" s="33">
        <v>2232.6276095399999</v>
      </c>
      <c r="M193" s="33">
        <v>2250.8476624799996</v>
      </c>
      <c r="N193" s="33">
        <v>2260.3663894800002</v>
      </c>
      <c r="O193" s="33">
        <v>2284.3837336699999</v>
      </c>
      <c r="P193" s="33">
        <v>2288.8224974</v>
      </c>
      <c r="Q193" s="33">
        <v>2279.0819431499999</v>
      </c>
      <c r="R193" s="33">
        <v>2248.7326241299997</v>
      </c>
      <c r="S193" s="33">
        <v>2169.8948587300001</v>
      </c>
      <c r="T193" s="33">
        <v>2182.6440644799995</v>
      </c>
      <c r="U193" s="33">
        <v>2196.6229205199998</v>
      </c>
      <c r="V193" s="33">
        <v>2222.1703473699999</v>
      </c>
      <c r="W193" s="33">
        <v>2252.3912137999996</v>
      </c>
      <c r="X193" s="33">
        <v>2293.2057236099999</v>
      </c>
      <c r="Y193" s="33">
        <v>2332.8956304000003</v>
      </c>
    </row>
    <row r="194" spans="1:25" x14ac:dyDescent="0.2">
      <c r="A194" s="32">
        <v>9</v>
      </c>
      <c r="B194" s="33">
        <v>2271.3770965699996</v>
      </c>
      <c r="C194" s="33">
        <v>2250.4627344599999</v>
      </c>
      <c r="D194" s="33">
        <v>2229.4338183599998</v>
      </c>
      <c r="E194" s="33">
        <v>2224.9329813799995</v>
      </c>
      <c r="F194" s="33">
        <v>2237.6963361999997</v>
      </c>
      <c r="G194" s="33">
        <v>2222.4297966099998</v>
      </c>
      <c r="H194" s="33">
        <v>2237.2656748199997</v>
      </c>
      <c r="I194" s="33">
        <v>2234.53915233</v>
      </c>
      <c r="J194" s="33">
        <v>2277.81856389</v>
      </c>
      <c r="K194" s="33">
        <v>2257.1579569599999</v>
      </c>
      <c r="L194" s="33">
        <v>2235.1494951599998</v>
      </c>
      <c r="M194" s="33">
        <v>2254.3009040899997</v>
      </c>
      <c r="N194" s="33">
        <v>2229.4349165699996</v>
      </c>
      <c r="O194" s="33">
        <v>2228.4765816099998</v>
      </c>
      <c r="P194" s="33">
        <v>2236.9489615900002</v>
      </c>
      <c r="Q194" s="33">
        <v>2233.8179888300001</v>
      </c>
      <c r="R194" s="33">
        <v>2245.5571633899999</v>
      </c>
      <c r="S194" s="33">
        <v>2231.4162389499998</v>
      </c>
      <c r="T194" s="33">
        <v>2189.0803287099998</v>
      </c>
      <c r="U194" s="33">
        <v>2189.1076874299997</v>
      </c>
      <c r="V194" s="33">
        <v>2239.31837808</v>
      </c>
      <c r="W194" s="33">
        <v>2237.2721552799999</v>
      </c>
      <c r="X194" s="33">
        <v>2257.9093360999996</v>
      </c>
      <c r="Y194" s="33">
        <v>2293.0006511699999</v>
      </c>
    </row>
    <row r="195" spans="1:25" x14ac:dyDescent="0.2">
      <c r="A195" s="32">
        <v>10</v>
      </c>
      <c r="B195" s="33">
        <v>2149.9099938299996</v>
      </c>
      <c r="C195" s="33">
        <v>2175.3719830399996</v>
      </c>
      <c r="D195" s="33">
        <v>2189.5908413299999</v>
      </c>
      <c r="E195" s="33">
        <v>2193.1195547999996</v>
      </c>
      <c r="F195" s="33">
        <v>2219.8043512999998</v>
      </c>
      <c r="G195" s="33">
        <v>2217.0397110399999</v>
      </c>
      <c r="H195" s="33">
        <v>2197.8184077599999</v>
      </c>
      <c r="I195" s="33">
        <v>2162.9960345999998</v>
      </c>
      <c r="J195" s="33">
        <v>2134.2356483699996</v>
      </c>
      <c r="K195" s="33">
        <v>2109.6511440300001</v>
      </c>
      <c r="L195" s="33">
        <v>2101.12856741</v>
      </c>
      <c r="M195" s="33">
        <v>2111.55704307</v>
      </c>
      <c r="N195" s="33">
        <v>2110.3039149799997</v>
      </c>
      <c r="O195" s="33">
        <v>2133.5204525099998</v>
      </c>
      <c r="P195" s="33">
        <v>2144.7357339999999</v>
      </c>
      <c r="Q195" s="33">
        <v>2161.4907037799999</v>
      </c>
      <c r="R195" s="33">
        <v>2139.9080024499999</v>
      </c>
      <c r="S195" s="33">
        <v>2098.4051777599998</v>
      </c>
      <c r="T195" s="33">
        <v>2079.4993822599999</v>
      </c>
      <c r="U195" s="33">
        <v>2077.09597691</v>
      </c>
      <c r="V195" s="33">
        <v>2091.3834449599999</v>
      </c>
      <c r="W195" s="33">
        <v>2092.22147172</v>
      </c>
      <c r="X195" s="33">
        <v>2121.7525408399997</v>
      </c>
      <c r="Y195" s="33">
        <v>2154.27664736</v>
      </c>
    </row>
    <row r="196" spans="1:25" x14ac:dyDescent="0.2">
      <c r="A196" s="32">
        <v>11</v>
      </c>
      <c r="B196" s="33">
        <v>2076.6179290299997</v>
      </c>
      <c r="C196" s="33">
        <v>2087.76976878</v>
      </c>
      <c r="D196" s="33">
        <v>2075.6479342100001</v>
      </c>
      <c r="E196" s="33">
        <v>2073.0065762899999</v>
      </c>
      <c r="F196" s="33">
        <v>2067.4023825899999</v>
      </c>
      <c r="G196" s="33">
        <v>2073.5458570299998</v>
      </c>
      <c r="H196" s="33">
        <v>2069.5884801599996</v>
      </c>
      <c r="I196" s="33">
        <v>2061.2428274499998</v>
      </c>
      <c r="J196" s="33">
        <v>2034.4605145899998</v>
      </c>
      <c r="K196" s="33">
        <v>2025.26727506</v>
      </c>
      <c r="L196" s="33">
        <v>2035.7230189699999</v>
      </c>
      <c r="M196" s="33">
        <v>2042.5694996899999</v>
      </c>
      <c r="N196" s="33">
        <v>2067.4984626400001</v>
      </c>
      <c r="O196" s="33">
        <v>2033.96845231</v>
      </c>
      <c r="P196" s="33">
        <v>2061.6738883099997</v>
      </c>
      <c r="Q196" s="33">
        <v>2070.9874397699996</v>
      </c>
      <c r="R196" s="33">
        <v>2073.8585914599998</v>
      </c>
      <c r="S196" s="33">
        <v>2057.98687578</v>
      </c>
      <c r="T196" s="33">
        <v>2009.55342602</v>
      </c>
      <c r="U196" s="33">
        <v>2024.0766174399998</v>
      </c>
      <c r="V196" s="33">
        <v>2050.5544093999997</v>
      </c>
      <c r="W196" s="33">
        <v>2053.2673621099998</v>
      </c>
      <c r="X196" s="33">
        <v>2067.1453945599997</v>
      </c>
      <c r="Y196" s="33">
        <v>2103.9377478799997</v>
      </c>
    </row>
    <row r="197" spans="1:25" x14ac:dyDescent="0.2">
      <c r="A197" s="32">
        <v>12</v>
      </c>
      <c r="B197" s="33">
        <v>2112.8975515000002</v>
      </c>
      <c r="C197" s="33">
        <v>2144.53985276</v>
      </c>
      <c r="D197" s="33">
        <v>2168.8336025099998</v>
      </c>
      <c r="E197" s="33">
        <v>2168.2912721900002</v>
      </c>
      <c r="F197" s="33">
        <v>2171.4536564</v>
      </c>
      <c r="G197" s="33">
        <v>2163.47429147</v>
      </c>
      <c r="H197" s="33">
        <v>2139.5445889799998</v>
      </c>
      <c r="I197" s="33">
        <v>2101.1806763300001</v>
      </c>
      <c r="J197" s="33">
        <v>2045.1755321199998</v>
      </c>
      <c r="K197" s="33">
        <v>2043.4133173299999</v>
      </c>
      <c r="L197" s="33">
        <v>2033.2899822099998</v>
      </c>
      <c r="M197" s="33">
        <v>2030.5003879399999</v>
      </c>
      <c r="N197" s="33">
        <v>2054.8632444199998</v>
      </c>
      <c r="O197" s="33">
        <v>2070.1701173000001</v>
      </c>
      <c r="P197" s="33">
        <v>2055.2681715299996</v>
      </c>
      <c r="Q197" s="33">
        <v>2061.0153631899998</v>
      </c>
      <c r="R197" s="33">
        <v>2065.8823633100001</v>
      </c>
      <c r="S197" s="33">
        <v>2068.6926111900002</v>
      </c>
      <c r="T197" s="33">
        <v>2043.4824391299999</v>
      </c>
      <c r="U197" s="33">
        <v>2031.7502582799998</v>
      </c>
      <c r="V197" s="33">
        <v>2041.5382975499999</v>
      </c>
      <c r="W197" s="33">
        <v>2044.4022877499999</v>
      </c>
      <c r="X197" s="33">
        <v>2066.6189640799998</v>
      </c>
      <c r="Y197" s="33">
        <v>2075.0695787099999</v>
      </c>
    </row>
    <row r="198" spans="1:25" x14ac:dyDescent="0.2">
      <c r="A198" s="32">
        <v>13</v>
      </c>
      <c r="B198" s="33">
        <v>2201.4286524199997</v>
      </c>
      <c r="C198" s="33">
        <v>2217.5346020400002</v>
      </c>
      <c r="D198" s="33">
        <v>2221.6026375900001</v>
      </c>
      <c r="E198" s="33">
        <v>2226.7512505799996</v>
      </c>
      <c r="F198" s="33">
        <v>2226.8650480799997</v>
      </c>
      <c r="G198" s="33">
        <v>2189.0316980099997</v>
      </c>
      <c r="H198" s="33">
        <v>2123.8620669900001</v>
      </c>
      <c r="I198" s="33">
        <v>2099.2490646099996</v>
      </c>
      <c r="J198" s="33">
        <v>2080.6216094699998</v>
      </c>
      <c r="K198" s="33">
        <v>2055.4022981899998</v>
      </c>
      <c r="L198" s="33">
        <v>2044.9036851799999</v>
      </c>
      <c r="M198" s="33">
        <v>2068.9406706299997</v>
      </c>
      <c r="N198" s="33">
        <v>2098.0858113200002</v>
      </c>
      <c r="O198" s="33">
        <v>2114.58381534</v>
      </c>
      <c r="P198" s="33">
        <v>2102.1744590399999</v>
      </c>
      <c r="Q198" s="33">
        <v>2100.4333710800001</v>
      </c>
      <c r="R198" s="33">
        <v>2083.7451196799998</v>
      </c>
      <c r="S198" s="33">
        <v>2053.3883320799996</v>
      </c>
      <c r="T198" s="33">
        <v>2055.2611177799999</v>
      </c>
      <c r="U198" s="33">
        <v>2070.4152577199998</v>
      </c>
      <c r="V198" s="33">
        <v>2075.53759541</v>
      </c>
      <c r="W198" s="33">
        <v>2094.2715106599999</v>
      </c>
      <c r="X198" s="33">
        <v>2127.6132276799999</v>
      </c>
      <c r="Y198" s="33">
        <v>2221.83013274</v>
      </c>
    </row>
    <row r="199" spans="1:25" x14ac:dyDescent="0.2">
      <c r="A199" s="32">
        <v>14</v>
      </c>
      <c r="B199" s="33">
        <v>2086.20425591</v>
      </c>
      <c r="C199" s="33">
        <v>2063.3380292900001</v>
      </c>
      <c r="D199" s="33">
        <v>2077.9126050300001</v>
      </c>
      <c r="E199" s="33">
        <v>2051.2295207399998</v>
      </c>
      <c r="F199" s="33">
        <v>2050.3280390499999</v>
      </c>
      <c r="G199" s="33">
        <v>2026.9329142299998</v>
      </c>
      <c r="H199" s="33">
        <v>2038.6804344999998</v>
      </c>
      <c r="I199" s="33">
        <v>2069.2878388099998</v>
      </c>
      <c r="J199" s="33">
        <v>2049.6571777700001</v>
      </c>
      <c r="K199" s="33">
        <v>2048.5315959199997</v>
      </c>
      <c r="L199" s="33">
        <v>2011.35309446</v>
      </c>
      <c r="M199" s="33">
        <v>2011.03352019</v>
      </c>
      <c r="N199" s="33">
        <v>2025.7069386999999</v>
      </c>
      <c r="O199" s="33">
        <v>2051.1569913100002</v>
      </c>
      <c r="P199" s="33">
        <v>2061.3146376799996</v>
      </c>
      <c r="Q199" s="33">
        <v>2040.8004824699999</v>
      </c>
      <c r="R199" s="33">
        <v>1996.0151331499999</v>
      </c>
      <c r="S199" s="33">
        <v>1947.4195480499998</v>
      </c>
      <c r="T199" s="33">
        <v>1932.6850826299999</v>
      </c>
      <c r="U199" s="33">
        <v>1940.9745238899998</v>
      </c>
      <c r="V199" s="33">
        <v>1953.5236732599999</v>
      </c>
      <c r="W199" s="33">
        <v>1963.82483813</v>
      </c>
      <c r="X199" s="33">
        <v>1987.44582526</v>
      </c>
      <c r="Y199" s="33">
        <v>2018.6249894799998</v>
      </c>
    </row>
    <row r="200" spans="1:25" x14ac:dyDescent="0.2">
      <c r="A200" s="32">
        <v>15</v>
      </c>
      <c r="B200" s="33">
        <v>2247.1442978599998</v>
      </c>
      <c r="C200" s="33">
        <v>2264.5964034099998</v>
      </c>
      <c r="D200" s="33">
        <v>2284.7629524899999</v>
      </c>
      <c r="E200" s="33">
        <v>2290.2602464699999</v>
      </c>
      <c r="F200" s="33">
        <v>2283.0316968500001</v>
      </c>
      <c r="G200" s="33">
        <v>2314.0597824400002</v>
      </c>
      <c r="H200" s="33">
        <v>2300.6982139800002</v>
      </c>
      <c r="I200" s="33">
        <v>2247.0587661599998</v>
      </c>
      <c r="J200" s="33">
        <v>2178.9959996199996</v>
      </c>
      <c r="K200" s="33">
        <v>2154.1723971800002</v>
      </c>
      <c r="L200" s="33">
        <v>2144.8422212899995</v>
      </c>
      <c r="M200" s="33">
        <v>2145.4920025000001</v>
      </c>
      <c r="N200" s="33">
        <v>2145.13838803</v>
      </c>
      <c r="O200" s="33">
        <v>2151.82161094</v>
      </c>
      <c r="P200" s="33">
        <v>2169.9472166400001</v>
      </c>
      <c r="Q200" s="33">
        <v>2156.35298762</v>
      </c>
      <c r="R200" s="33">
        <v>2127.9470983399997</v>
      </c>
      <c r="S200" s="33">
        <v>2078.3639062799998</v>
      </c>
      <c r="T200" s="33">
        <v>2044.8866216599999</v>
      </c>
      <c r="U200" s="33">
        <v>2049.25316406</v>
      </c>
      <c r="V200" s="33">
        <v>2084.8976742599998</v>
      </c>
      <c r="W200" s="33">
        <v>2101.3201224599998</v>
      </c>
      <c r="X200" s="33">
        <v>2124.8806810899996</v>
      </c>
      <c r="Y200" s="33">
        <v>2194.6115618899998</v>
      </c>
    </row>
    <row r="201" spans="1:25" x14ac:dyDescent="0.2">
      <c r="A201" s="32">
        <v>16</v>
      </c>
      <c r="B201" s="33">
        <v>2177.1825417800001</v>
      </c>
      <c r="C201" s="33">
        <v>2199.88630784</v>
      </c>
      <c r="D201" s="33">
        <v>2208.5988583399999</v>
      </c>
      <c r="E201" s="33">
        <v>2207.1781961799998</v>
      </c>
      <c r="F201" s="33">
        <v>2203.4489812000002</v>
      </c>
      <c r="G201" s="33">
        <v>2198.7450253500001</v>
      </c>
      <c r="H201" s="33">
        <v>2168.8505657699998</v>
      </c>
      <c r="I201" s="33">
        <v>2140.6358475299999</v>
      </c>
      <c r="J201" s="33">
        <v>2104.1992852399999</v>
      </c>
      <c r="K201" s="33">
        <v>2091.7010983299997</v>
      </c>
      <c r="L201" s="33">
        <v>2093.98843949</v>
      </c>
      <c r="M201" s="33">
        <v>2122.2878560999998</v>
      </c>
      <c r="N201" s="33">
        <v>2131.6888535600001</v>
      </c>
      <c r="O201" s="33">
        <v>2133.8092447099998</v>
      </c>
      <c r="P201" s="33">
        <v>2158.5415380699997</v>
      </c>
      <c r="Q201" s="33">
        <v>2161.6324966000002</v>
      </c>
      <c r="R201" s="33">
        <v>2151.82255098</v>
      </c>
      <c r="S201" s="33">
        <v>2112.2123945699996</v>
      </c>
      <c r="T201" s="33">
        <v>2114.2650613699998</v>
      </c>
      <c r="U201" s="33">
        <v>2118.76794883</v>
      </c>
      <c r="V201" s="33">
        <v>2130.3428961499999</v>
      </c>
      <c r="W201" s="33">
        <v>2144.6659349000001</v>
      </c>
      <c r="X201" s="33">
        <v>2149.9334239599998</v>
      </c>
      <c r="Y201" s="33">
        <v>2193.9501059599997</v>
      </c>
    </row>
    <row r="202" spans="1:25" x14ac:dyDescent="0.2">
      <c r="A202" s="32">
        <v>17</v>
      </c>
      <c r="B202" s="33">
        <v>2202.8298036199999</v>
      </c>
      <c r="C202" s="33">
        <v>2228.4865362399996</v>
      </c>
      <c r="D202" s="33">
        <v>2238.09940456</v>
      </c>
      <c r="E202" s="33">
        <v>2231.7629536799996</v>
      </c>
      <c r="F202" s="33">
        <v>2233.4602510300001</v>
      </c>
      <c r="G202" s="33">
        <v>2228.4323825299998</v>
      </c>
      <c r="H202" s="33">
        <v>2209.7707945599996</v>
      </c>
      <c r="I202" s="33">
        <v>2165.8499008299996</v>
      </c>
      <c r="J202" s="33">
        <v>2125.3415341999998</v>
      </c>
      <c r="K202" s="33">
        <v>2101.3100731999998</v>
      </c>
      <c r="L202" s="33">
        <v>2084.0499154399999</v>
      </c>
      <c r="M202" s="33">
        <v>2090.1414442300002</v>
      </c>
      <c r="N202" s="33">
        <v>2109.15791941</v>
      </c>
      <c r="O202" s="33">
        <v>2122.16964573</v>
      </c>
      <c r="P202" s="33">
        <v>2140.5709029499999</v>
      </c>
      <c r="Q202" s="33">
        <v>2151.6416728899999</v>
      </c>
      <c r="R202" s="33">
        <v>2105.1529239800002</v>
      </c>
      <c r="S202" s="33">
        <v>2103.3394605599997</v>
      </c>
      <c r="T202" s="33">
        <v>2088.7195547399997</v>
      </c>
      <c r="U202" s="33">
        <v>2104.6466517299996</v>
      </c>
      <c r="V202" s="33">
        <v>2127.99638349</v>
      </c>
      <c r="W202" s="33">
        <v>2132.6467289499997</v>
      </c>
      <c r="X202" s="33">
        <v>2141.5372982199997</v>
      </c>
      <c r="Y202" s="33">
        <v>2175.0484357599998</v>
      </c>
    </row>
    <row r="203" spans="1:25" x14ac:dyDescent="0.2">
      <c r="A203" s="32">
        <v>18</v>
      </c>
      <c r="B203" s="33">
        <v>2198.9749009799998</v>
      </c>
      <c r="C203" s="33">
        <v>2222.6853528000001</v>
      </c>
      <c r="D203" s="33">
        <v>2203.4953993299996</v>
      </c>
      <c r="E203" s="33">
        <v>2206.8471512599999</v>
      </c>
      <c r="F203" s="33">
        <v>2189.1545166400001</v>
      </c>
      <c r="G203" s="33">
        <v>2138.9351166500001</v>
      </c>
      <c r="H203" s="33">
        <v>2089.2589929699998</v>
      </c>
      <c r="I203" s="33">
        <v>2061.2646130399999</v>
      </c>
      <c r="J203" s="33">
        <v>2052.6575104899998</v>
      </c>
      <c r="K203" s="33">
        <v>2049.2543960399998</v>
      </c>
      <c r="L203" s="33">
        <v>2063.4653917300002</v>
      </c>
      <c r="M203" s="33">
        <v>2065.28797472</v>
      </c>
      <c r="N203" s="33">
        <v>2091.1493918599999</v>
      </c>
      <c r="O203" s="33">
        <v>2128.97712525</v>
      </c>
      <c r="P203" s="33">
        <v>2146.1642974599999</v>
      </c>
      <c r="Q203" s="33">
        <v>2134.2360704599996</v>
      </c>
      <c r="R203" s="33">
        <v>2129.6950839399997</v>
      </c>
      <c r="S203" s="33">
        <v>2093.12993456</v>
      </c>
      <c r="T203" s="33">
        <v>2068.79141777</v>
      </c>
      <c r="U203" s="33">
        <v>2071.4266589700001</v>
      </c>
      <c r="V203" s="33">
        <v>2103.0436159000001</v>
      </c>
      <c r="W203" s="33">
        <v>2112.5067706299997</v>
      </c>
      <c r="X203" s="33">
        <v>2151.3242777400001</v>
      </c>
      <c r="Y203" s="33">
        <v>2185.4210931099997</v>
      </c>
    </row>
    <row r="204" spans="1:25" x14ac:dyDescent="0.2">
      <c r="A204" s="32">
        <v>19</v>
      </c>
      <c r="B204" s="33">
        <v>2125.0152995799999</v>
      </c>
      <c r="C204" s="33">
        <v>2175.8325206999998</v>
      </c>
      <c r="D204" s="33">
        <v>2173.5387350199999</v>
      </c>
      <c r="E204" s="33">
        <v>2160.8301237199998</v>
      </c>
      <c r="F204" s="33">
        <v>2150.1920565599999</v>
      </c>
      <c r="G204" s="33">
        <v>2083.8979919799999</v>
      </c>
      <c r="H204" s="33">
        <v>2078.6286457199999</v>
      </c>
      <c r="I204" s="33">
        <v>2052.9647805099999</v>
      </c>
      <c r="J204" s="33">
        <v>2027.4515499499998</v>
      </c>
      <c r="K204" s="33">
        <v>2028.7649459199999</v>
      </c>
      <c r="L204" s="33">
        <v>2044.8332131499999</v>
      </c>
      <c r="M204" s="33">
        <v>2038.99633649</v>
      </c>
      <c r="N204" s="33">
        <v>2060.9077576199998</v>
      </c>
      <c r="O204" s="33">
        <v>2071.7744586299996</v>
      </c>
      <c r="P204" s="33">
        <v>2068.0949847299999</v>
      </c>
      <c r="Q204" s="33">
        <v>2075.0605070499996</v>
      </c>
      <c r="R204" s="33">
        <v>2080.9234218199999</v>
      </c>
      <c r="S204" s="33">
        <v>2063.0252700999999</v>
      </c>
      <c r="T204" s="33">
        <v>2025.4382505499998</v>
      </c>
      <c r="U204" s="33">
        <v>2031.6400758099999</v>
      </c>
      <c r="V204" s="33">
        <v>2044.7435743699998</v>
      </c>
      <c r="W204" s="33">
        <v>2050.63186258</v>
      </c>
      <c r="X204" s="33">
        <v>2068.3298510300001</v>
      </c>
      <c r="Y204" s="33">
        <v>2130.5677516899996</v>
      </c>
    </row>
    <row r="205" spans="1:25" x14ac:dyDescent="0.2">
      <c r="A205" s="32">
        <v>20</v>
      </c>
      <c r="B205" s="33">
        <v>2253.6752284499998</v>
      </c>
      <c r="C205" s="33">
        <v>2283.0244697099997</v>
      </c>
      <c r="D205" s="33">
        <v>2268.4668503900002</v>
      </c>
      <c r="E205" s="33">
        <v>2255.3045346299996</v>
      </c>
      <c r="F205" s="33">
        <v>2227.4005887899998</v>
      </c>
      <c r="G205" s="33">
        <v>2178.9260366199996</v>
      </c>
      <c r="H205" s="33">
        <v>2143.21986462</v>
      </c>
      <c r="I205" s="33">
        <v>2122.6972239299998</v>
      </c>
      <c r="J205" s="33">
        <v>2092.7058048299996</v>
      </c>
      <c r="K205" s="33">
        <v>2086.8094988799999</v>
      </c>
      <c r="L205" s="33">
        <v>2093.4642071199996</v>
      </c>
      <c r="M205" s="33">
        <v>2121.3853741399998</v>
      </c>
      <c r="N205" s="33">
        <v>2137.1826516599999</v>
      </c>
      <c r="O205" s="33">
        <v>2146.28341783</v>
      </c>
      <c r="P205" s="33">
        <v>2171.1807441999999</v>
      </c>
      <c r="Q205" s="33">
        <v>2166.5458726400002</v>
      </c>
      <c r="R205" s="33">
        <v>2160.9094027299998</v>
      </c>
      <c r="S205" s="33">
        <v>2113.6330826899998</v>
      </c>
      <c r="T205" s="33">
        <v>2106.1653178099996</v>
      </c>
      <c r="U205" s="33">
        <v>2130.3948076699999</v>
      </c>
      <c r="V205" s="33">
        <v>2145.5347104499997</v>
      </c>
      <c r="W205" s="33">
        <v>2158.0413709699997</v>
      </c>
      <c r="X205" s="33">
        <v>2167.4888637099998</v>
      </c>
      <c r="Y205" s="33">
        <v>2259.78032824</v>
      </c>
    </row>
    <row r="206" spans="1:25" x14ac:dyDescent="0.2">
      <c r="A206" s="32">
        <v>21</v>
      </c>
      <c r="B206" s="33">
        <v>2272.7054027699996</v>
      </c>
      <c r="C206" s="33">
        <v>2279.5111923499999</v>
      </c>
      <c r="D206" s="33">
        <v>2294.0748070700001</v>
      </c>
      <c r="E206" s="33">
        <v>2288.0328020500001</v>
      </c>
      <c r="F206" s="33">
        <v>2276.7435578</v>
      </c>
      <c r="G206" s="33">
        <v>2252.6537637399997</v>
      </c>
      <c r="H206" s="33">
        <v>2214.6410993099998</v>
      </c>
      <c r="I206" s="33">
        <v>2155.2796956399998</v>
      </c>
      <c r="J206" s="33">
        <v>2099.44693835</v>
      </c>
      <c r="K206" s="33">
        <v>2111.5825886299999</v>
      </c>
      <c r="L206" s="33">
        <v>2104.2505586399998</v>
      </c>
      <c r="M206" s="33">
        <v>2123.40669751</v>
      </c>
      <c r="N206" s="33">
        <v>2138.3730383100001</v>
      </c>
      <c r="O206" s="33">
        <v>2173.4043170199998</v>
      </c>
      <c r="P206" s="33">
        <v>2195.3468204299998</v>
      </c>
      <c r="Q206" s="33">
        <v>2198.2575036399999</v>
      </c>
      <c r="R206" s="33">
        <v>2170.6969830099997</v>
      </c>
      <c r="S206" s="33">
        <v>2138.6717120899998</v>
      </c>
      <c r="T206" s="33">
        <v>2142.0015914400001</v>
      </c>
      <c r="U206" s="33">
        <v>2156.3532240699997</v>
      </c>
      <c r="V206" s="33">
        <v>2170.4028643399997</v>
      </c>
      <c r="W206" s="33">
        <v>2184.6207289200001</v>
      </c>
      <c r="X206" s="33">
        <v>2220.1454455899998</v>
      </c>
      <c r="Y206" s="33">
        <v>2245.6285441299997</v>
      </c>
    </row>
    <row r="207" spans="1:25" x14ac:dyDescent="0.2">
      <c r="A207" s="32">
        <v>22</v>
      </c>
      <c r="B207" s="33">
        <v>2263.1620622199998</v>
      </c>
      <c r="C207" s="33">
        <v>2303.2029632799999</v>
      </c>
      <c r="D207" s="33">
        <v>2314.4801220099998</v>
      </c>
      <c r="E207" s="33">
        <v>2331.1642410699997</v>
      </c>
      <c r="F207" s="33">
        <v>2315.8924797899999</v>
      </c>
      <c r="G207" s="33">
        <v>2312.2431697900001</v>
      </c>
      <c r="H207" s="33">
        <v>2313.0149220799995</v>
      </c>
      <c r="I207" s="33">
        <v>2309.2535748399996</v>
      </c>
      <c r="J207" s="33">
        <v>2261.4598297299999</v>
      </c>
      <c r="K207" s="33">
        <v>2203.3632379800001</v>
      </c>
      <c r="L207" s="33">
        <v>2166.8405372799998</v>
      </c>
      <c r="M207" s="33">
        <v>2154.9567958399998</v>
      </c>
      <c r="N207" s="33">
        <v>2153.9530854799996</v>
      </c>
      <c r="O207" s="33">
        <v>2176.5883818000002</v>
      </c>
      <c r="P207" s="33">
        <v>2193.7436404499999</v>
      </c>
      <c r="Q207" s="33">
        <v>2207.5509321099998</v>
      </c>
      <c r="R207" s="33">
        <v>2192.2066063900002</v>
      </c>
      <c r="S207" s="33">
        <v>2150.54842199</v>
      </c>
      <c r="T207" s="33">
        <v>2109.0015652499997</v>
      </c>
      <c r="U207" s="33">
        <v>2117.2304997399997</v>
      </c>
      <c r="V207" s="33">
        <v>2131.8843007300002</v>
      </c>
      <c r="W207" s="33">
        <v>2131.4741854099998</v>
      </c>
      <c r="X207" s="33">
        <v>2171.6872629499999</v>
      </c>
      <c r="Y207" s="33">
        <v>2214.9542333099998</v>
      </c>
    </row>
    <row r="208" spans="1:25" x14ac:dyDescent="0.2">
      <c r="A208" s="32">
        <v>23</v>
      </c>
      <c r="B208" s="33">
        <v>2226.2351232299998</v>
      </c>
      <c r="C208" s="33">
        <v>2221.4094906199998</v>
      </c>
      <c r="D208" s="33">
        <v>2212.6192905799999</v>
      </c>
      <c r="E208" s="33">
        <v>2225.62301303</v>
      </c>
      <c r="F208" s="33">
        <v>2224.6692269199998</v>
      </c>
      <c r="G208" s="33">
        <v>2217.2088239699997</v>
      </c>
      <c r="H208" s="33">
        <v>2251.1635872400002</v>
      </c>
      <c r="I208" s="33">
        <v>2203.7192355899997</v>
      </c>
      <c r="J208" s="33">
        <v>2143.5069148399998</v>
      </c>
      <c r="K208" s="33">
        <v>2125.99783389</v>
      </c>
      <c r="L208" s="33">
        <v>2102.2442680300001</v>
      </c>
      <c r="M208" s="33">
        <v>2121.8722818599999</v>
      </c>
      <c r="N208" s="33">
        <v>2149.0989608499999</v>
      </c>
      <c r="O208" s="33">
        <v>2159.6760936800001</v>
      </c>
      <c r="P208" s="33">
        <v>2176.0791010399998</v>
      </c>
      <c r="Q208" s="33">
        <v>2199.68707348</v>
      </c>
      <c r="R208" s="33">
        <v>2193.85190212</v>
      </c>
      <c r="S208" s="33">
        <v>2169.4132965600002</v>
      </c>
      <c r="T208" s="33">
        <v>2120.2049274699998</v>
      </c>
      <c r="U208" s="33">
        <v>2127.4841610100002</v>
      </c>
      <c r="V208" s="33">
        <v>2146.7574313999999</v>
      </c>
      <c r="W208" s="33">
        <v>2172.1232200799996</v>
      </c>
      <c r="X208" s="33">
        <v>2162.1930229199997</v>
      </c>
      <c r="Y208" s="33">
        <v>2182.3086218600001</v>
      </c>
    </row>
    <row r="209" spans="1:25" x14ac:dyDescent="0.2">
      <c r="A209" s="32">
        <v>24</v>
      </c>
      <c r="B209" s="33">
        <v>2135.4240009699997</v>
      </c>
      <c r="C209" s="33">
        <v>2133.4147126799999</v>
      </c>
      <c r="D209" s="33">
        <v>2124.1604262699998</v>
      </c>
      <c r="E209" s="33">
        <v>2121.2578383299997</v>
      </c>
      <c r="F209" s="33">
        <v>2131.53581012</v>
      </c>
      <c r="G209" s="33">
        <v>2115.7817833600002</v>
      </c>
      <c r="H209" s="33">
        <v>2108.9522684599997</v>
      </c>
      <c r="I209" s="33">
        <v>2091.3878457299998</v>
      </c>
      <c r="J209" s="33">
        <v>2051.6302305499999</v>
      </c>
      <c r="K209" s="33">
        <v>2019.63530492</v>
      </c>
      <c r="L209" s="33">
        <v>2022.5850972199999</v>
      </c>
      <c r="M209" s="33">
        <v>2031.3381861099999</v>
      </c>
      <c r="N209" s="33">
        <v>2049.8619982299997</v>
      </c>
      <c r="O209" s="33">
        <v>2057.14377229</v>
      </c>
      <c r="P209" s="33">
        <v>2087.7271002799998</v>
      </c>
      <c r="Q209" s="33">
        <v>2090.7063906599997</v>
      </c>
      <c r="R209" s="33">
        <v>2089.9531655699998</v>
      </c>
      <c r="S209" s="33">
        <v>2061.3642016699996</v>
      </c>
      <c r="T209" s="33">
        <v>2011.986224</v>
      </c>
      <c r="U209" s="33">
        <v>2024.73809536</v>
      </c>
      <c r="V209" s="33">
        <v>2049.8769990199999</v>
      </c>
      <c r="W209" s="33">
        <v>2054.65385152</v>
      </c>
      <c r="X209" s="33">
        <v>2079.9785495599999</v>
      </c>
      <c r="Y209" s="33">
        <v>2104.6923115</v>
      </c>
    </row>
    <row r="210" spans="1:25" x14ac:dyDescent="0.2">
      <c r="A210" s="32">
        <v>25</v>
      </c>
      <c r="B210" s="33">
        <v>2153.37810429</v>
      </c>
      <c r="C210" s="33">
        <v>2181.75164808</v>
      </c>
      <c r="D210" s="33">
        <v>2192.73530407</v>
      </c>
      <c r="E210" s="33">
        <v>2207.4916914799996</v>
      </c>
      <c r="F210" s="33">
        <v>2205.18865908</v>
      </c>
      <c r="G210" s="33">
        <v>2190.6781612499999</v>
      </c>
      <c r="H210" s="33">
        <v>2192.6366121800002</v>
      </c>
      <c r="I210" s="33">
        <v>2198.6532362099997</v>
      </c>
      <c r="J210" s="33">
        <v>2177.5478596799999</v>
      </c>
      <c r="K210" s="33">
        <v>2143.8498909899999</v>
      </c>
      <c r="L210" s="33">
        <v>2113.0413232199999</v>
      </c>
      <c r="M210" s="33">
        <v>2085.4177125400001</v>
      </c>
      <c r="N210" s="33">
        <v>2097.9028472599998</v>
      </c>
      <c r="O210" s="33">
        <v>2100.7260636299998</v>
      </c>
      <c r="P210" s="33">
        <v>2116.7471136099998</v>
      </c>
      <c r="Q210" s="33">
        <v>2115.85286116</v>
      </c>
      <c r="R210" s="33">
        <v>2104.9016309799999</v>
      </c>
      <c r="S210" s="33">
        <v>2077.9545188699999</v>
      </c>
      <c r="T210" s="33">
        <v>2064.3796463399999</v>
      </c>
      <c r="U210" s="33">
        <v>2057.2200218899998</v>
      </c>
      <c r="V210" s="33">
        <v>2072.4108703900001</v>
      </c>
      <c r="W210" s="33">
        <v>2081.6654678800001</v>
      </c>
      <c r="X210" s="33">
        <v>2103.4070345399996</v>
      </c>
      <c r="Y210" s="33">
        <v>2138.76969186</v>
      </c>
    </row>
    <row r="211" spans="1:25" x14ac:dyDescent="0.2">
      <c r="A211" s="32">
        <v>26</v>
      </c>
      <c r="B211" s="33">
        <v>2185.2951643699998</v>
      </c>
      <c r="C211" s="33">
        <v>2230.8291713799999</v>
      </c>
      <c r="D211" s="33">
        <v>2256.8952179999997</v>
      </c>
      <c r="E211" s="33">
        <v>2232.2683570999998</v>
      </c>
      <c r="F211" s="33">
        <v>2243.7918450699999</v>
      </c>
      <c r="G211" s="33">
        <v>2243.0468851300002</v>
      </c>
      <c r="H211" s="33">
        <v>2190.3682964999998</v>
      </c>
      <c r="I211" s="33">
        <v>2162.4549508800001</v>
      </c>
      <c r="J211" s="33">
        <v>2128.4731934800002</v>
      </c>
      <c r="K211" s="33">
        <v>2072.1443943200002</v>
      </c>
      <c r="L211" s="33">
        <v>2054.6607448599998</v>
      </c>
      <c r="M211" s="33">
        <v>2049.8332189599996</v>
      </c>
      <c r="N211" s="33">
        <v>2068.4943697299996</v>
      </c>
      <c r="O211" s="33">
        <v>2055.9904573599997</v>
      </c>
      <c r="P211" s="33">
        <v>2084.9751394300001</v>
      </c>
      <c r="Q211" s="33">
        <v>2100.5721279600002</v>
      </c>
      <c r="R211" s="33">
        <v>2091.08102581</v>
      </c>
      <c r="S211" s="33">
        <v>2079.4724427000001</v>
      </c>
      <c r="T211" s="33">
        <v>2037.1127861699999</v>
      </c>
      <c r="U211" s="33">
        <v>2046.1164925599999</v>
      </c>
      <c r="V211" s="33">
        <v>2054.4504615199999</v>
      </c>
      <c r="W211" s="33">
        <v>2061.1993934799998</v>
      </c>
      <c r="X211" s="33">
        <v>2105.1313508599997</v>
      </c>
      <c r="Y211" s="33">
        <v>2134.7077968499998</v>
      </c>
    </row>
    <row r="212" spans="1:25" x14ac:dyDescent="0.2">
      <c r="A212" s="32">
        <v>27</v>
      </c>
      <c r="B212" s="33">
        <v>2163.1507852599998</v>
      </c>
      <c r="C212" s="33">
        <v>2130.03029935</v>
      </c>
      <c r="D212" s="33">
        <v>2134.5627303900001</v>
      </c>
      <c r="E212" s="33">
        <v>2148.5391032299999</v>
      </c>
      <c r="F212" s="33">
        <v>2164.3002985899998</v>
      </c>
      <c r="G212" s="33">
        <v>2177.6725422599998</v>
      </c>
      <c r="H212" s="33">
        <v>2164.8635065799999</v>
      </c>
      <c r="I212" s="33">
        <v>2117.6043131299998</v>
      </c>
      <c r="J212" s="33">
        <v>2072.4932472599999</v>
      </c>
      <c r="K212" s="33">
        <v>2057.3397266299999</v>
      </c>
      <c r="L212" s="33">
        <v>2041.4358076999999</v>
      </c>
      <c r="M212" s="33">
        <v>2037.9821461899999</v>
      </c>
      <c r="N212" s="33">
        <v>2069.77395467</v>
      </c>
      <c r="O212" s="33">
        <v>2097.0422943699996</v>
      </c>
      <c r="P212" s="33">
        <v>2120.1166739399996</v>
      </c>
      <c r="Q212" s="33">
        <v>2089.2862615399999</v>
      </c>
      <c r="R212" s="33">
        <v>2108.8701516299998</v>
      </c>
      <c r="S212" s="33">
        <v>2086.9416307900001</v>
      </c>
      <c r="T212" s="33">
        <v>2054.3333669699996</v>
      </c>
      <c r="U212" s="33">
        <v>2062.8264769199995</v>
      </c>
      <c r="V212" s="33">
        <v>2088.81975659</v>
      </c>
      <c r="W212" s="33">
        <v>2121.6756504599998</v>
      </c>
      <c r="X212" s="33">
        <v>2126.69075058</v>
      </c>
      <c r="Y212" s="33">
        <v>2221.7905694900001</v>
      </c>
    </row>
    <row r="213" spans="1:25" x14ac:dyDescent="0.2">
      <c r="A213" s="32">
        <v>28</v>
      </c>
      <c r="B213" s="33">
        <v>2182.9404251300002</v>
      </c>
      <c r="C213" s="33">
        <v>2224.8560354000001</v>
      </c>
      <c r="D213" s="33">
        <v>2219.50044695</v>
      </c>
      <c r="E213" s="33">
        <v>2213.4204146399998</v>
      </c>
      <c r="F213" s="33">
        <v>2211.4788181599997</v>
      </c>
      <c r="G213" s="33">
        <v>2217.6297075399998</v>
      </c>
      <c r="H213" s="33">
        <v>2171.7370092800002</v>
      </c>
      <c r="I213" s="33">
        <v>2174.1794921299997</v>
      </c>
      <c r="J213" s="33">
        <v>2173.20059442</v>
      </c>
      <c r="K213" s="33">
        <v>2085.4279277599999</v>
      </c>
      <c r="L213" s="33">
        <v>2038.4420261599998</v>
      </c>
      <c r="M213" s="33">
        <v>2030.6498534999998</v>
      </c>
      <c r="N213" s="33">
        <v>2030.4135831199999</v>
      </c>
      <c r="O213" s="33">
        <v>2046.6192853799998</v>
      </c>
      <c r="P213" s="33">
        <v>2070.64023387</v>
      </c>
      <c r="Q213" s="33">
        <v>2082.2945889900002</v>
      </c>
      <c r="R213" s="33">
        <v>2081.1448557200001</v>
      </c>
      <c r="S213" s="33">
        <v>2055.1907007599998</v>
      </c>
      <c r="T213" s="33">
        <v>2028.0056685099999</v>
      </c>
      <c r="U213" s="33">
        <v>2028.8502379499998</v>
      </c>
      <c r="V213" s="33">
        <v>2048.1758846799999</v>
      </c>
      <c r="W213" s="33">
        <v>2046.8068451099998</v>
      </c>
      <c r="X213" s="33">
        <v>2071.9202419799999</v>
      </c>
      <c r="Y213" s="33">
        <v>2118.1011081400002</v>
      </c>
    </row>
    <row r="214" spans="1:25" x14ac:dyDescent="0.2">
      <c r="A214" s="32">
        <v>29</v>
      </c>
      <c r="B214" s="33">
        <v>2117.7171749299996</v>
      </c>
      <c r="C214" s="33">
        <v>2165.3433831000002</v>
      </c>
      <c r="D214" s="33">
        <v>2187.2693389599999</v>
      </c>
      <c r="E214" s="33">
        <v>2187.74128802</v>
      </c>
      <c r="F214" s="33">
        <v>2194.2602243199999</v>
      </c>
      <c r="G214" s="33">
        <v>2178.54882473</v>
      </c>
      <c r="H214" s="33">
        <v>2170.7715650399996</v>
      </c>
      <c r="I214" s="33">
        <v>2153.5452156299998</v>
      </c>
      <c r="J214" s="33">
        <v>2103.8563457</v>
      </c>
      <c r="K214" s="33">
        <v>2052.1953152599999</v>
      </c>
      <c r="L214" s="33">
        <v>2034.9215517499999</v>
      </c>
      <c r="M214" s="33">
        <v>2035.4129269399998</v>
      </c>
      <c r="N214" s="33">
        <v>2047.4618280799998</v>
      </c>
      <c r="O214" s="33">
        <v>2061.4465309099996</v>
      </c>
      <c r="P214" s="33">
        <v>2078.4325464399999</v>
      </c>
      <c r="Q214" s="33">
        <v>2084.7359953599998</v>
      </c>
      <c r="R214" s="33">
        <v>2077.3670895099999</v>
      </c>
      <c r="S214" s="33">
        <v>2060.1857486999997</v>
      </c>
      <c r="T214" s="33">
        <v>2014.10251135</v>
      </c>
      <c r="U214" s="33">
        <v>2007.95162521</v>
      </c>
      <c r="V214" s="33">
        <v>2017.6786092299999</v>
      </c>
      <c r="W214" s="33">
        <v>2026.8861527899999</v>
      </c>
      <c r="X214" s="33">
        <v>2054.0956968700002</v>
      </c>
      <c r="Y214" s="33">
        <v>2102.2430120899999</v>
      </c>
    </row>
    <row r="215" spans="1:25" x14ac:dyDescent="0.2">
      <c r="A215" s="32">
        <v>30</v>
      </c>
      <c r="B215" s="33">
        <v>2092.77954224</v>
      </c>
      <c r="C215" s="33">
        <v>2121.07496468</v>
      </c>
      <c r="D215" s="33">
        <v>2132.3348372</v>
      </c>
      <c r="E215" s="33">
        <v>2125.56546187</v>
      </c>
      <c r="F215" s="33">
        <v>2105.7434576799997</v>
      </c>
      <c r="G215" s="33">
        <v>2127.4125555000001</v>
      </c>
      <c r="H215" s="33">
        <v>2134.1279040999998</v>
      </c>
      <c r="I215" s="33">
        <v>2113.7738685099998</v>
      </c>
      <c r="J215" s="33">
        <v>2072.0547307500001</v>
      </c>
      <c r="K215" s="33">
        <v>2045.5660522399999</v>
      </c>
      <c r="L215" s="33">
        <v>2030.4677665699999</v>
      </c>
      <c r="M215" s="33">
        <v>2036.51911473</v>
      </c>
      <c r="N215" s="33">
        <v>2059.3101920399999</v>
      </c>
      <c r="O215" s="33">
        <v>2045.3986455999998</v>
      </c>
      <c r="P215" s="33">
        <v>2045.1916971799999</v>
      </c>
      <c r="Q215" s="33">
        <v>2045.7735063499999</v>
      </c>
      <c r="R215" s="33">
        <v>2056.82029564</v>
      </c>
      <c r="S215" s="33">
        <v>2028.8386108099999</v>
      </c>
      <c r="T215" s="33">
        <v>2038.2162125399998</v>
      </c>
      <c r="U215" s="33">
        <v>2059.49754252</v>
      </c>
      <c r="V215" s="33">
        <v>2090.91167563</v>
      </c>
      <c r="W215" s="33">
        <v>2106.8540059799998</v>
      </c>
      <c r="X215" s="33">
        <v>2111.4076890199999</v>
      </c>
      <c r="Y215" s="33">
        <v>2117.3436024599996</v>
      </c>
    </row>
    <row r="216" spans="1:25" x14ac:dyDescent="0.2">
      <c r="A216" s="32">
        <v>31</v>
      </c>
      <c r="B216" s="33">
        <v>2107.2051940499996</v>
      </c>
      <c r="C216" s="33">
        <v>2110.59296825</v>
      </c>
      <c r="D216" s="33">
        <v>2114.8340866499998</v>
      </c>
      <c r="E216" s="33">
        <v>2113.1415735399996</v>
      </c>
      <c r="F216" s="33">
        <v>2117.6757293000001</v>
      </c>
      <c r="G216" s="33">
        <v>2114.6823137499996</v>
      </c>
      <c r="H216" s="33">
        <v>2085.2960118499996</v>
      </c>
      <c r="I216" s="33">
        <v>2067.4446839599996</v>
      </c>
      <c r="J216" s="33">
        <v>2036.3501187999998</v>
      </c>
      <c r="K216" s="33">
        <v>2031.4178224399998</v>
      </c>
      <c r="L216" s="33">
        <v>2026.6970275299998</v>
      </c>
      <c r="M216" s="33">
        <v>2035.1507931299998</v>
      </c>
      <c r="N216" s="33">
        <v>2052.3562220899998</v>
      </c>
      <c r="O216" s="33">
        <v>2062.1697055099999</v>
      </c>
      <c r="P216" s="33">
        <v>2075.0707473699999</v>
      </c>
      <c r="Q216" s="33">
        <v>2079.77029778</v>
      </c>
      <c r="R216" s="33">
        <v>2082.96289394</v>
      </c>
      <c r="S216" s="33">
        <v>2069.2713974099997</v>
      </c>
      <c r="T216" s="33">
        <v>2041.6505343299998</v>
      </c>
      <c r="U216" s="33">
        <v>2035.21806152</v>
      </c>
      <c r="V216" s="33">
        <v>2055.5685431799998</v>
      </c>
      <c r="W216" s="33">
        <v>2072.6012621899999</v>
      </c>
      <c r="X216" s="33">
        <v>2054.4051885499998</v>
      </c>
      <c r="Y216" s="33">
        <v>2155.8338794299998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9" spans="1:25" ht="15" x14ac:dyDescent="0.25">
      <c r="A219" s="50" t="s">
        <v>109</v>
      </c>
      <c r="L219" s="51">
        <v>687504.08823004109</v>
      </c>
    </row>
    <row r="220" spans="1:25" ht="15" x14ac:dyDescent="0.25">
      <c r="A220" s="50"/>
      <c r="L220" s="57"/>
    </row>
    <row r="222" spans="1:25" x14ac:dyDescent="0.2">
      <c r="A222" s="9" t="s">
        <v>102</v>
      </c>
    </row>
    <row r="223" spans="1:25" ht="12.75" customHeight="1" x14ac:dyDescent="0.2"/>
    <row r="224" spans="1:25" ht="15" customHeight="1" x14ac:dyDescent="0.2">
      <c r="A224" s="128"/>
      <c r="B224" s="129"/>
      <c r="C224" s="129"/>
      <c r="D224" s="129"/>
      <c r="E224" s="130"/>
      <c r="F224" s="117" t="s">
        <v>3</v>
      </c>
      <c r="G224" s="118"/>
      <c r="H224" s="118"/>
      <c r="I224" s="119"/>
      <c r="J224" s="125" t="s">
        <v>137</v>
      </c>
      <c r="K224" s="126"/>
      <c r="L224" s="127"/>
    </row>
    <row r="225" spans="1:26" ht="51.75" customHeight="1" x14ac:dyDescent="0.2">
      <c r="A225" s="121"/>
      <c r="B225" s="122"/>
      <c r="C225" s="122"/>
      <c r="D225" s="122"/>
      <c r="E225" s="123"/>
      <c r="F225" s="92" t="s">
        <v>4</v>
      </c>
      <c r="G225" s="91" t="s">
        <v>5</v>
      </c>
      <c r="H225" s="91" t="s">
        <v>6</v>
      </c>
      <c r="I225" s="91" t="s">
        <v>7</v>
      </c>
      <c r="J225" s="121"/>
      <c r="K225" s="122"/>
      <c r="L225" s="123"/>
      <c r="M225" s="53"/>
      <c r="N225" s="53"/>
      <c r="O225" s="53"/>
      <c r="P225" s="53"/>
      <c r="Q225" s="53"/>
      <c r="R225" s="53"/>
      <c r="S225" s="53"/>
      <c r="T225" s="53"/>
      <c r="U225" s="53"/>
      <c r="V225" s="53"/>
      <c r="W225" s="53"/>
      <c r="X225" s="53"/>
      <c r="Y225" s="53"/>
      <c r="Z225" s="53"/>
    </row>
    <row r="226" spans="1:26" ht="42" customHeight="1" x14ac:dyDescent="0.2">
      <c r="A226" s="124" t="s">
        <v>146</v>
      </c>
      <c r="B226" s="124"/>
      <c r="C226" s="124"/>
      <c r="D226" s="124"/>
      <c r="E226" s="124"/>
      <c r="F226" s="36">
        <f>'Тарифы на передачу'!D6</f>
        <v>1765744.73</v>
      </c>
      <c r="G226" s="36">
        <f>'Тарифы на передачу'!E6</f>
        <v>1442615.09</v>
      </c>
      <c r="H226" s="36">
        <f>'Тарифы на передачу'!F6</f>
        <v>1841546.13</v>
      </c>
      <c r="I226" s="36">
        <f>'Тарифы на передачу'!G6</f>
        <v>1879310.42</v>
      </c>
      <c r="J226" s="131">
        <f>'Тарифы на передачу'!D13</f>
        <v>240909.33</v>
      </c>
      <c r="K226" s="132"/>
      <c r="L226" s="133"/>
    </row>
    <row r="227" spans="1:26" ht="39.75" customHeight="1" x14ac:dyDescent="0.2">
      <c r="A227" s="116" t="s">
        <v>141</v>
      </c>
      <c r="B227" s="116"/>
      <c r="C227" s="116"/>
      <c r="D227" s="116"/>
      <c r="E227" s="116"/>
      <c r="F227" s="116"/>
      <c r="G227" s="116"/>
      <c r="H227" s="116"/>
      <c r="I227" s="116"/>
      <c r="J227" s="116"/>
      <c r="K227" s="116"/>
      <c r="L227" s="116"/>
      <c r="M227" s="116"/>
      <c r="N227" s="116"/>
      <c r="O227" s="116"/>
      <c r="P227" s="116"/>
      <c r="Q227" s="116"/>
      <c r="R227" s="116"/>
      <c r="S227" s="116"/>
      <c r="T227" s="116"/>
      <c r="U227" s="116"/>
      <c r="V227" s="116"/>
      <c r="W227" s="116"/>
      <c r="X227" s="116"/>
      <c r="Y227" s="116"/>
    </row>
  </sheetData>
  <mergeCells count="22">
    <mergeCell ref="A1:Y1"/>
    <mergeCell ref="A4:Y4"/>
    <mergeCell ref="A5:Y5"/>
    <mergeCell ref="A184:A185"/>
    <mergeCell ref="B184:Y184"/>
    <mergeCell ref="A9:A10"/>
    <mergeCell ref="B9:Y9"/>
    <mergeCell ref="A44:A45"/>
    <mergeCell ref="B44:Y44"/>
    <mergeCell ref="A149:A150"/>
    <mergeCell ref="A79:A80"/>
    <mergeCell ref="B79:Y79"/>
    <mergeCell ref="A114:A115"/>
    <mergeCell ref="B114:Y114"/>
    <mergeCell ref="B149:Y149"/>
    <mergeCell ref="A227:Y227"/>
    <mergeCell ref="A225:E225"/>
    <mergeCell ref="A226:E226"/>
    <mergeCell ref="J224:L225"/>
    <mergeCell ref="A224:E224"/>
    <mergeCell ref="F224:I224"/>
    <mergeCell ref="J226:L226"/>
  </mergeCells>
  <pageMargins left="0.7" right="0.7" top="0.75" bottom="0.75" header="0.3" footer="0.3"/>
  <pageSetup paperSize="9" scale="27" orientation="portrait" r:id="rId1"/>
  <colBreaks count="1" manualBreakCount="1">
    <brk id="25" max="147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A223"/>
  <sheetViews>
    <sheetView view="pageBreakPreview" zoomScale="85" zoomScaleNormal="100" zoomScaleSheetLayoutView="85" workbookViewId="0">
      <selection activeCell="B226" sqref="B226"/>
    </sheetView>
  </sheetViews>
  <sheetFormatPr defaultRowHeight="12.75" x14ac:dyDescent="0.2"/>
  <cols>
    <col min="1" max="1" width="6.85546875" style="37" customWidth="1"/>
    <col min="2" max="12" width="13.42578125" style="9" bestFit="1" customWidth="1"/>
    <col min="13" max="13" width="15.5703125" style="9" bestFit="1" customWidth="1"/>
    <col min="14" max="25" width="13.42578125" style="9" bestFit="1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2023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103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104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7" spans="1:25" ht="15" x14ac:dyDescent="0.2">
      <c r="A7" s="58" t="s">
        <v>130</v>
      </c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5126.8076359900006</v>
      </c>
      <c r="C11" s="33">
        <v>5145.5976265500003</v>
      </c>
      <c r="D11" s="33">
        <v>5092.7027242499998</v>
      </c>
      <c r="E11" s="33">
        <v>5093.1002126900003</v>
      </c>
      <c r="F11" s="33">
        <v>5091.8993234099999</v>
      </c>
      <c r="G11" s="33">
        <v>5096.7828172700001</v>
      </c>
      <c r="H11" s="33">
        <v>5098.1111755599995</v>
      </c>
      <c r="I11" s="33">
        <v>5095.3709448899999</v>
      </c>
      <c r="J11" s="33">
        <v>5095.8752443699996</v>
      </c>
      <c r="K11" s="33">
        <v>5125.4208712</v>
      </c>
      <c r="L11" s="33">
        <v>5111.6525572999999</v>
      </c>
      <c r="M11" s="33">
        <v>5089.1850364399997</v>
      </c>
      <c r="N11" s="33">
        <v>5074.3633361699995</v>
      </c>
      <c r="O11" s="33">
        <v>5063.8569081400001</v>
      </c>
      <c r="P11" s="33">
        <v>5089.5201661800002</v>
      </c>
      <c r="Q11" s="33">
        <v>5079.1203875299998</v>
      </c>
      <c r="R11" s="33">
        <v>5066.1190614500001</v>
      </c>
      <c r="S11" s="33">
        <v>5002.6693164400003</v>
      </c>
      <c r="T11" s="33">
        <v>4985.3020371299999</v>
      </c>
      <c r="U11" s="33">
        <v>5003.7367859999995</v>
      </c>
      <c r="V11" s="33">
        <v>5008.32534691</v>
      </c>
      <c r="W11" s="33">
        <v>5034.2528866499997</v>
      </c>
      <c r="X11" s="33">
        <v>5070.6340770900006</v>
      </c>
      <c r="Y11" s="33">
        <v>5161.8244695200001</v>
      </c>
    </row>
    <row r="12" spans="1:25" x14ac:dyDescent="0.2">
      <c r="A12" s="32">
        <v>2</v>
      </c>
      <c r="B12" s="33">
        <v>5146.49717573</v>
      </c>
      <c r="C12" s="33">
        <v>5136.4736588300002</v>
      </c>
      <c r="D12" s="33">
        <v>5147.5694872700005</v>
      </c>
      <c r="E12" s="33">
        <v>5148.2339841900002</v>
      </c>
      <c r="F12" s="33">
        <v>5131.8911669700001</v>
      </c>
      <c r="G12" s="33">
        <v>5127.3927550299995</v>
      </c>
      <c r="H12" s="33">
        <v>5099.9238859199995</v>
      </c>
      <c r="I12" s="33">
        <v>5079.4257644600002</v>
      </c>
      <c r="J12" s="33">
        <v>5054.3909085599998</v>
      </c>
      <c r="K12" s="33">
        <v>5047.5359890999998</v>
      </c>
      <c r="L12" s="33">
        <v>5041.9214088700001</v>
      </c>
      <c r="M12" s="33">
        <v>5061.12417559</v>
      </c>
      <c r="N12" s="33">
        <v>5054.9407049800002</v>
      </c>
      <c r="O12" s="33">
        <v>5058.6923274700002</v>
      </c>
      <c r="P12" s="33">
        <v>5062.9799975900005</v>
      </c>
      <c r="Q12" s="33">
        <v>5045.4963494399999</v>
      </c>
      <c r="R12" s="33">
        <v>5018.2073108100003</v>
      </c>
      <c r="S12" s="33">
        <v>4980.8690851600004</v>
      </c>
      <c r="T12" s="33">
        <v>4959.8550043300002</v>
      </c>
      <c r="U12" s="33">
        <v>4985.7207434600004</v>
      </c>
      <c r="V12" s="33">
        <v>5005.5692598799997</v>
      </c>
      <c r="W12" s="33">
        <v>5020.2934337200004</v>
      </c>
      <c r="X12" s="33">
        <v>5058.9538324200003</v>
      </c>
      <c r="Y12" s="33">
        <v>5115.6009545300003</v>
      </c>
    </row>
    <row r="13" spans="1:25" x14ac:dyDescent="0.2">
      <c r="A13" s="32">
        <v>3</v>
      </c>
      <c r="B13" s="33">
        <v>5096.2593465700002</v>
      </c>
      <c r="C13" s="33">
        <v>5068.4312299800004</v>
      </c>
      <c r="D13" s="33">
        <v>5070.7884260700002</v>
      </c>
      <c r="E13" s="33">
        <v>5050.2000313899998</v>
      </c>
      <c r="F13" s="33">
        <v>5064.4976429899998</v>
      </c>
      <c r="G13" s="33">
        <v>5070.9069168200003</v>
      </c>
      <c r="H13" s="33">
        <v>5038.9134643199995</v>
      </c>
      <c r="I13" s="33">
        <v>5014.8052393799999</v>
      </c>
      <c r="J13" s="33">
        <v>5003.6996587599997</v>
      </c>
      <c r="K13" s="33">
        <v>5018.50941126</v>
      </c>
      <c r="L13" s="33">
        <v>5037.76250592</v>
      </c>
      <c r="M13" s="33">
        <v>5042.9486273000002</v>
      </c>
      <c r="N13" s="33">
        <v>5073.948566</v>
      </c>
      <c r="O13" s="33">
        <v>5087.4447992799996</v>
      </c>
      <c r="P13" s="33">
        <v>5081.6997934400006</v>
      </c>
      <c r="Q13" s="33">
        <v>5069.5277581999999</v>
      </c>
      <c r="R13" s="33">
        <v>5026.6753947400002</v>
      </c>
      <c r="S13" s="33">
        <v>5002.0360292900004</v>
      </c>
      <c r="T13" s="33">
        <v>5006.9132233299997</v>
      </c>
      <c r="U13" s="33">
        <v>5011.2058564399995</v>
      </c>
      <c r="V13" s="33">
        <v>5020.36659693</v>
      </c>
      <c r="W13" s="33">
        <v>5049.3444446800004</v>
      </c>
      <c r="X13" s="33">
        <v>5072.2259006300001</v>
      </c>
      <c r="Y13" s="33">
        <v>5123.03399412</v>
      </c>
    </row>
    <row r="14" spans="1:25" x14ac:dyDescent="0.2">
      <c r="A14" s="32">
        <v>4</v>
      </c>
      <c r="B14" s="33">
        <v>5084.3102924100003</v>
      </c>
      <c r="C14" s="33">
        <v>5124.6366985499999</v>
      </c>
      <c r="D14" s="33">
        <v>5148.8835632199998</v>
      </c>
      <c r="E14" s="33">
        <v>5160.8480489499998</v>
      </c>
      <c r="F14" s="33">
        <v>5137.3009235400004</v>
      </c>
      <c r="G14" s="33">
        <v>5059.8520135199997</v>
      </c>
      <c r="H14" s="33">
        <v>5044.0049950900002</v>
      </c>
      <c r="I14" s="33">
        <v>5016.7881262299998</v>
      </c>
      <c r="J14" s="33">
        <v>4987.0662174899999</v>
      </c>
      <c r="K14" s="33">
        <v>4977.3188054000002</v>
      </c>
      <c r="L14" s="33">
        <v>4966.1165244100002</v>
      </c>
      <c r="M14" s="33">
        <v>4960.1381233800003</v>
      </c>
      <c r="N14" s="33">
        <v>4982.6302464199998</v>
      </c>
      <c r="O14" s="33">
        <v>4979.7630931900003</v>
      </c>
      <c r="P14" s="33">
        <v>4987.7572602999999</v>
      </c>
      <c r="Q14" s="33">
        <v>4980.5531702999997</v>
      </c>
      <c r="R14" s="33">
        <v>4974.0879137700003</v>
      </c>
      <c r="S14" s="33">
        <v>4910.7292739300001</v>
      </c>
      <c r="T14" s="33">
        <v>4914.9112543900001</v>
      </c>
      <c r="U14" s="33">
        <v>4932.30125761</v>
      </c>
      <c r="V14" s="33">
        <v>4945.9746182199997</v>
      </c>
      <c r="W14" s="33">
        <v>4961.1393207900001</v>
      </c>
      <c r="X14" s="33">
        <v>4985.5753394399999</v>
      </c>
      <c r="Y14" s="33">
        <v>5012.5026120800003</v>
      </c>
    </row>
    <row r="15" spans="1:25" x14ac:dyDescent="0.2">
      <c r="A15" s="32">
        <v>5</v>
      </c>
      <c r="B15" s="33">
        <v>5012.6451069899995</v>
      </c>
      <c r="C15" s="33">
        <v>4989.5080457900003</v>
      </c>
      <c r="D15" s="33">
        <v>5002.7873167300004</v>
      </c>
      <c r="E15" s="33">
        <v>5020.89340309</v>
      </c>
      <c r="F15" s="33">
        <v>5071.4758660699999</v>
      </c>
      <c r="G15" s="33">
        <v>5066.5578748500002</v>
      </c>
      <c r="H15" s="33">
        <v>5066.8585595100003</v>
      </c>
      <c r="I15" s="33">
        <v>5053.0440968100002</v>
      </c>
      <c r="J15" s="33">
        <v>5033.6105727200002</v>
      </c>
      <c r="K15" s="33">
        <v>4988.0935315799998</v>
      </c>
      <c r="L15" s="33">
        <v>4970.4459623700004</v>
      </c>
      <c r="M15" s="33">
        <v>4963.6502000800001</v>
      </c>
      <c r="N15" s="33">
        <v>4975.9919219000003</v>
      </c>
      <c r="O15" s="33">
        <v>4998.4421958599996</v>
      </c>
      <c r="P15" s="33">
        <v>4995.8948134299999</v>
      </c>
      <c r="Q15" s="33">
        <v>5003.0353635700003</v>
      </c>
      <c r="R15" s="33">
        <v>5010.0754164700002</v>
      </c>
      <c r="S15" s="33">
        <v>5035.0434242900001</v>
      </c>
      <c r="T15" s="33">
        <v>4948.8541521500001</v>
      </c>
      <c r="U15" s="33">
        <v>4964.5061344200003</v>
      </c>
      <c r="V15" s="33">
        <v>4976.7357983900001</v>
      </c>
      <c r="W15" s="33">
        <v>4986.6819330300004</v>
      </c>
      <c r="X15" s="33">
        <v>5014.2353492500006</v>
      </c>
      <c r="Y15" s="33">
        <v>5031.8642029499997</v>
      </c>
    </row>
    <row r="16" spans="1:25" x14ac:dyDescent="0.2">
      <c r="A16" s="32">
        <v>6</v>
      </c>
      <c r="B16" s="33">
        <v>4922.6220654200006</v>
      </c>
      <c r="C16" s="33">
        <v>4944.2545553800001</v>
      </c>
      <c r="D16" s="33">
        <v>4958.3321682599999</v>
      </c>
      <c r="E16" s="33">
        <v>4955.9184749200003</v>
      </c>
      <c r="F16" s="33">
        <v>4948.6931190599998</v>
      </c>
      <c r="G16" s="33">
        <v>4935.9554152000001</v>
      </c>
      <c r="H16" s="33">
        <v>4915.25134531</v>
      </c>
      <c r="I16" s="33">
        <v>4866.2509921199999</v>
      </c>
      <c r="J16" s="33">
        <v>4817.4047774000001</v>
      </c>
      <c r="K16" s="33">
        <v>4802.1001693400003</v>
      </c>
      <c r="L16" s="33">
        <v>4801.5317932799999</v>
      </c>
      <c r="M16" s="33">
        <v>4819.8783846599999</v>
      </c>
      <c r="N16" s="33">
        <v>4847.77718577</v>
      </c>
      <c r="O16" s="33">
        <v>4875.3454534499997</v>
      </c>
      <c r="P16" s="33">
        <v>4901.2637435699999</v>
      </c>
      <c r="Q16" s="33">
        <v>4905.6354139300001</v>
      </c>
      <c r="R16" s="33">
        <v>4858.5869742899995</v>
      </c>
      <c r="S16" s="33">
        <v>4837.1017033500002</v>
      </c>
      <c r="T16" s="33">
        <v>4843.5963384900006</v>
      </c>
      <c r="U16" s="33">
        <v>4846.4710435199995</v>
      </c>
      <c r="V16" s="33">
        <v>4847.6596901900002</v>
      </c>
      <c r="W16" s="33">
        <v>4859.5771851</v>
      </c>
      <c r="X16" s="33">
        <v>4873.1134649300002</v>
      </c>
      <c r="Y16" s="33">
        <v>4924.6743368899997</v>
      </c>
    </row>
    <row r="17" spans="1:25" x14ac:dyDescent="0.2">
      <c r="A17" s="32">
        <v>7</v>
      </c>
      <c r="B17" s="33">
        <v>5006.6964057200003</v>
      </c>
      <c r="C17" s="33">
        <v>5051.5542368500001</v>
      </c>
      <c r="D17" s="33">
        <v>5067.3950970999995</v>
      </c>
      <c r="E17" s="33">
        <v>5074.8133119900003</v>
      </c>
      <c r="F17" s="33">
        <v>5060.4648958600001</v>
      </c>
      <c r="G17" s="33">
        <v>5054.0058249499998</v>
      </c>
      <c r="H17" s="33">
        <v>5028.7982664800002</v>
      </c>
      <c r="I17" s="33">
        <v>5023.2465836399997</v>
      </c>
      <c r="J17" s="33">
        <v>4967.6259249800005</v>
      </c>
      <c r="K17" s="33">
        <v>4950.43645019</v>
      </c>
      <c r="L17" s="33">
        <v>4927.7837115299999</v>
      </c>
      <c r="M17" s="33">
        <v>4947.1921982100002</v>
      </c>
      <c r="N17" s="33">
        <v>4975.4576620099997</v>
      </c>
      <c r="O17" s="33">
        <v>4983.0279436600003</v>
      </c>
      <c r="P17" s="33">
        <v>5000.3127213299995</v>
      </c>
      <c r="Q17" s="33">
        <v>4991.0430878200004</v>
      </c>
      <c r="R17" s="33">
        <v>4962.9956784000005</v>
      </c>
      <c r="S17" s="33">
        <v>4950.11991356</v>
      </c>
      <c r="T17" s="33">
        <v>4945.17998197</v>
      </c>
      <c r="U17" s="33">
        <v>4950.7331448699997</v>
      </c>
      <c r="V17" s="33">
        <v>4973.1769235600004</v>
      </c>
      <c r="W17" s="33">
        <v>4981.1339771100002</v>
      </c>
      <c r="X17" s="33">
        <v>4967.5183864600003</v>
      </c>
      <c r="Y17" s="33">
        <v>5033.3793659100002</v>
      </c>
    </row>
    <row r="18" spans="1:25" x14ac:dyDescent="0.2">
      <c r="A18" s="32">
        <v>8</v>
      </c>
      <c r="B18" s="33">
        <v>5177.4618780599994</v>
      </c>
      <c r="C18" s="33">
        <v>5201.9516786300001</v>
      </c>
      <c r="D18" s="33">
        <v>5223.9468522900006</v>
      </c>
      <c r="E18" s="33">
        <v>5224.8842071600002</v>
      </c>
      <c r="F18" s="33">
        <v>5228.9317353799997</v>
      </c>
      <c r="G18" s="33">
        <v>5215.4369088700005</v>
      </c>
      <c r="H18" s="33">
        <v>5195.9788739100004</v>
      </c>
      <c r="I18" s="33">
        <v>5134.1406129799998</v>
      </c>
      <c r="J18" s="33">
        <v>5104.9177287800003</v>
      </c>
      <c r="K18" s="33">
        <v>5078.3647383799998</v>
      </c>
      <c r="L18" s="33">
        <v>5075.6183352200005</v>
      </c>
      <c r="M18" s="33">
        <v>5093.2705201099998</v>
      </c>
      <c r="N18" s="33">
        <v>5102.5877168999996</v>
      </c>
      <c r="O18" s="33">
        <v>5126.3407576</v>
      </c>
      <c r="P18" s="33">
        <v>5130.6903674900004</v>
      </c>
      <c r="Q18" s="33">
        <v>5120.8072880600002</v>
      </c>
      <c r="R18" s="33">
        <v>5091.2259379799998</v>
      </c>
      <c r="S18" s="33">
        <v>5013.4818163600003</v>
      </c>
      <c r="T18" s="33">
        <v>5026.0928125600003</v>
      </c>
      <c r="U18" s="33">
        <v>5039.7033850899998</v>
      </c>
      <c r="V18" s="33">
        <v>5065.5156606199998</v>
      </c>
      <c r="W18" s="33">
        <v>5094.9264463899999</v>
      </c>
      <c r="X18" s="33">
        <v>5124.6230433999999</v>
      </c>
      <c r="Y18" s="33">
        <v>5172.9368260000001</v>
      </c>
    </row>
    <row r="19" spans="1:25" x14ac:dyDescent="0.2">
      <c r="A19" s="32">
        <v>9</v>
      </c>
      <c r="B19" s="33">
        <v>5113.7862551999997</v>
      </c>
      <c r="C19" s="33">
        <v>5093.64250034</v>
      </c>
      <c r="D19" s="33">
        <v>5072.2700560200001</v>
      </c>
      <c r="E19" s="33">
        <v>5068.1479602899999</v>
      </c>
      <c r="F19" s="33">
        <v>5080.75944901</v>
      </c>
      <c r="G19" s="33">
        <v>5065.2830310199997</v>
      </c>
      <c r="H19" s="33">
        <v>5079.8014342300003</v>
      </c>
      <c r="I19" s="33">
        <v>5076.7110624100005</v>
      </c>
      <c r="J19" s="33">
        <v>5120.2909550700006</v>
      </c>
      <c r="K19" s="33">
        <v>5099.6659572899998</v>
      </c>
      <c r="L19" s="33">
        <v>5077.9135188500004</v>
      </c>
      <c r="M19" s="33">
        <v>5096.7482854700002</v>
      </c>
      <c r="N19" s="33">
        <v>5071.73769438</v>
      </c>
      <c r="O19" s="33">
        <v>5067.4722382999998</v>
      </c>
      <c r="P19" s="33">
        <v>5077.1171369200001</v>
      </c>
      <c r="Q19" s="33">
        <v>5074.07290878</v>
      </c>
      <c r="R19" s="33">
        <v>5086.4651377</v>
      </c>
      <c r="S19" s="33">
        <v>5073.2169271299999</v>
      </c>
      <c r="T19" s="33">
        <v>5046.10640005</v>
      </c>
      <c r="U19" s="33">
        <v>5047.3498919000003</v>
      </c>
      <c r="V19" s="33">
        <v>5084.9761778699994</v>
      </c>
      <c r="W19" s="33">
        <v>5096.9214643599998</v>
      </c>
      <c r="X19" s="33">
        <v>5101.1215360000006</v>
      </c>
      <c r="Y19" s="33">
        <v>5142.0599454200001</v>
      </c>
    </row>
    <row r="20" spans="1:25" x14ac:dyDescent="0.2">
      <c r="A20" s="32">
        <v>10</v>
      </c>
      <c r="B20" s="33">
        <v>4992.8279729799997</v>
      </c>
      <c r="C20" s="33">
        <v>5017.4080807999999</v>
      </c>
      <c r="D20" s="33">
        <v>5030.1179995000002</v>
      </c>
      <c r="E20" s="33">
        <v>5035.63770914</v>
      </c>
      <c r="F20" s="33">
        <v>5062.1110700700001</v>
      </c>
      <c r="G20" s="33">
        <v>5059.1230837000003</v>
      </c>
      <c r="H20" s="33">
        <v>5039.1937357799998</v>
      </c>
      <c r="I20" s="33">
        <v>5004.9201898399997</v>
      </c>
      <c r="J20" s="33">
        <v>4976.7246975899998</v>
      </c>
      <c r="K20" s="33">
        <v>4963.6531315100001</v>
      </c>
      <c r="L20" s="33">
        <v>4954.29411798</v>
      </c>
      <c r="M20" s="33">
        <v>4965.2970379500002</v>
      </c>
      <c r="N20" s="33">
        <v>4962.5795538900002</v>
      </c>
      <c r="O20" s="33">
        <v>4977.0428001500004</v>
      </c>
      <c r="P20" s="33">
        <v>4986.96100587</v>
      </c>
      <c r="Q20" s="33">
        <v>5003.6881383199998</v>
      </c>
      <c r="R20" s="33">
        <v>4982.7793247099999</v>
      </c>
      <c r="S20" s="33">
        <v>4942.2546828300001</v>
      </c>
      <c r="T20" s="33">
        <v>4936.6006291800004</v>
      </c>
      <c r="U20" s="33">
        <v>4930.7083187799999</v>
      </c>
      <c r="V20" s="33">
        <v>4938.6206033999997</v>
      </c>
      <c r="W20" s="33">
        <v>4949.4317285100005</v>
      </c>
      <c r="X20" s="33">
        <v>4980.4901865299998</v>
      </c>
      <c r="Y20" s="33">
        <v>5003.4365846700002</v>
      </c>
    </row>
    <row r="21" spans="1:25" x14ac:dyDescent="0.2">
      <c r="A21" s="32">
        <v>11</v>
      </c>
      <c r="B21" s="33">
        <v>4934.44231107</v>
      </c>
      <c r="C21" s="33">
        <v>4941.7428827499998</v>
      </c>
      <c r="D21" s="33">
        <v>4933.5444360700003</v>
      </c>
      <c r="E21" s="33">
        <v>4929.3530649900003</v>
      </c>
      <c r="F21" s="33">
        <v>4924.4420331700003</v>
      </c>
      <c r="G21" s="33">
        <v>4929.9540841099997</v>
      </c>
      <c r="H21" s="33">
        <v>4918.1703863399998</v>
      </c>
      <c r="I21" s="33">
        <v>4905.6307277899996</v>
      </c>
      <c r="J21" s="33">
        <v>4880.9533899500002</v>
      </c>
      <c r="K21" s="33">
        <v>4870.4726435800003</v>
      </c>
      <c r="L21" s="33">
        <v>4880.7826427500004</v>
      </c>
      <c r="M21" s="33">
        <v>4891.0061889999997</v>
      </c>
      <c r="N21" s="33">
        <v>4917.1635991599996</v>
      </c>
      <c r="O21" s="33">
        <v>4893.4236746400002</v>
      </c>
      <c r="P21" s="33">
        <v>4906.7993925400006</v>
      </c>
      <c r="Q21" s="33">
        <v>4918.4361955900004</v>
      </c>
      <c r="R21" s="33">
        <v>4933.2670580900003</v>
      </c>
      <c r="S21" s="33">
        <v>4904.8166706499997</v>
      </c>
      <c r="T21" s="33">
        <v>4869.09441745</v>
      </c>
      <c r="U21" s="33">
        <v>4878.6327128299999</v>
      </c>
      <c r="V21" s="33">
        <v>4900.9086096299998</v>
      </c>
      <c r="W21" s="33">
        <v>4910.94724245</v>
      </c>
      <c r="X21" s="33">
        <v>4920.1566243100006</v>
      </c>
      <c r="Y21" s="33">
        <v>4950.8068039999998</v>
      </c>
    </row>
    <row r="22" spans="1:25" x14ac:dyDescent="0.2">
      <c r="A22" s="32">
        <v>12</v>
      </c>
      <c r="B22" s="33">
        <v>4969.3406591299999</v>
      </c>
      <c r="C22" s="33">
        <v>5002.6907364099998</v>
      </c>
      <c r="D22" s="33">
        <v>5025.1884460000001</v>
      </c>
      <c r="E22" s="33">
        <v>5028.4264611500003</v>
      </c>
      <c r="F22" s="33">
        <v>5029.2152662500002</v>
      </c>
      <c r="G22" s="33">
        <v>5018.8265621600003</v>
      </c>
      <c r="H22" s="33">
        <v>4991.4795417300002</v>
      </c>
      <c r="I22" s="33">
        <v>4945.7859956600005</v>
      </c>
      <c r="J22" s="33">
        <v>4899.2700279000001</v>
      </c>
      <c r="K22" s="33">
        <v>4898.7709851500003</v>
      </c>
      <c r="L22" s="33">
        <v>4888.3855452999996</v>
      </c>
      <c r="M22" s="33">
        <v>4888.1557246399998</v>
      </c>
      <c r="N22" s="33">
        <v>4912.6401312099997</v>
      </c>
      <c r="O22" s="33">
        <v>4919.99123805</v>
      </c>
      <c r="P22" s="33">
        <v>4903.99866991</v>
      </c>
      <c r="Q22" s="33">
        <v>4913.0834369000004</v>
      </c>
      <c r="R22" s="33">
        <v>4924.2568997899998</v>
      </c>
      <c r="S22" s="33">
        <v>4923.3590045399997</v>
      </c>
      <c r="T22" s="33">
        <v>4894.9397115100001</v>
      </c>
      <c r="U22" s="33">
        <v>4880.6528054199998</v>
      </c>
      <c r="V22" s="33">
        <v>4887.9777299199995</v>
      </c>
      <c r="W22" s="33">
        <v>4898.4114793200006</v>
      </c>
      <c r="X22" s="33">
        <v>4920.01470212</v>
      </c>
      <c r="Y22" s="33">
        <v>4926.8323726600001</v>
      </c>
    </row>
    <row r="23" spans="1:25" x14ac:dyDescent="0.2">
      <c r="A23" s="32">
        <v>13</v>
      </c>
      <c r="B23" s="33">
        <v>5057.7313199999999</v>
      </c>
      <c r="C23" s="33">
        <v>5076.4461368399998</v>
      </c>
      <c r="D23" s="33">
        <v>5077.7551874399996</v>
      </c>
      <c r="E23" s="33">
        <v>5085.5970431200003</v>
      </c>
      <c r="F23" s="33">
        <v>5073.0791521900001</v>
      </c>
      <c r="G23" s="33">
        <v>5033.2581783999995</v>
      </c>
      <c r="H23" s="33">
        <v>4968.1418866599997</v>
      </c>
      <c r="I23" s="33">
        <v>4943.3589112199998</v>
      </c>
      <c r="J23" s="33">
        <v>4924.67844685</v>
      </c>
      <c r="K23" s="33">
        <v>4900.2706804500003</v>
      </c>
      <c r="L23" s="33">
        <v>4889.9556223199997</v>
      </c>
      <c r="M23" s="33">
        <v>4914.7241615599996</v>
      </c>
      <c r="N23" s="33">
        <v>4942.45222018</v>
      </c>
      <c r="O23" s="33">
        <v>4960.5492456900001</v>
      </c>
      <c r="P23" s="33">
        <v>4946.2355125499998</v>
      </c>
      <c r="Q23" s="33">
        <v>4944.5366179499997</v>
      </c>
      <c r="R23" s="33">
        <v>4928.4841478300004</v>
      </c>
      <c r="S23" s="33">
        <v>4904.50048367</v>
      </c>
      <c r="T23" s="33">
        <v>4900.1693241299999</v>
      </c>
      <c r="U23" s="33">
        <v>4914.9351484399995</v>
      </c>
      <c r="V23" s="33">
        <v>4919.7946018800003</v>
      </c>
      <c r="W23" s="33">
        <v>4938.6388422600003</v>
      </c>
      <c r="X23" s="33">
        <v>4979.7557891899996</v>
      </c>
      <c r="Y23" s="33">
        <v>5064.8851446299996</v>
      </c>
    </row>
    <row r="24" spans="1:25" x14ac:dyDescent="0.2">
      <c r="A24" s="32">
        <v>14</v>
      </c>
      <c r="B24" s="33">
        <v>4930.9102647</v>
      </c>
      <c r="C24" s="33">
        <v>4908.2753901200003</v>
      </c>
      <c r="D24" s="33">
        <v>4922.5785750300001</v>
      </c>
      <c r="E24" s="33">
        <v>4906.5597980900002</v>
      </c>
      <c r="F24" s="33">
        <v>4904.6663065399998</v>
      </c>
      <c r="G24" s="33">
        <v>4879.6732536</v>
      </c>
      <c r="H24" s="33">
        <v>4888.6288009500004</v>
      </c>
      <c r="I24" s="33">
        <v>4914.2045108900002</v>
      </c>
      <c r="J24" s="33">
        <v>4894.8314976599995</v>
      </c>
      <c r="K24" s="33">
        <v>4894.2192461899995</v>
      </c>
      <c r="L24" s="33">
        <v>4860.24439592</v>
      </c>
      <c r="M24" s="33">
        <v>4858.7911325900004</v>
      </c>
      <c r="N24" s="33">
        <v>4877.1166120799999</v>
      </c>
      <c r="O24" s="33">
        <v>4896.30417442</v>
      </c>
      <c r="P24" s="33">
        <v>4906.33377139</v>
      </c>
      <c r="Q24" s="33">
        <v>4885.9365542100004</v>
      </c>
      <c r="R24" s="33">
        <v>4846.9212668800001</v>
      </c>
      <c r="S24" s="33">
        <v>4805.2474254299996</v>
      </c>
      <c r="T24" s="33">
        <v>4790.4563157399998</v>
      </c>
      <c r="U24" s="33">
        <v>4795.5856231199996</v>
      </c>
      <c r="V24" s="33">
        <v>4804.0431851399999</v>
      </c>
      <c r="W24" s="33">
        <v>4814.3166460499997</v>
      </c>
      <c r="X24" s="33">
        <v>4842.6074699199999</v>
      </c>
      <c r="Y24" s="33">
        <v>4864.7749590200001</v>
      </c>
    </row>
    <row r="25" spans="1:25" x14ac:dyDescent="0.2">
      <c r="A25" s="32">
        <v>15</v>
      </c>
      <c r="B25" s="33">
        <v>5102.0430077000001</v>
      </c>
      <c r="C25" s="33">
        <v>5120.3281284000004</v>
      </c>
      <c r="D25" s="33">
        <v>5138.6693564199995</v>
      </c>
      <c r="E25" s="33">
        <v>5149.7151979600003</v>
      </c>
      <c r="F25" s="33">
        <v>5139.3981801099999</v>
      </c>
      <c r="G25" s="33">
        <v>5165.7658347500001</v>
      </c>
      <c r="H25" s="33">
        <v>5148.6205362999999</v>
      </c>
      <c r="I25" s="33">
        <v>5090.5202048000001</v>
      </c>
      <c r="J25" s="33">
        <v>5023.4361504299995</v>
      </c>
      <c r="K25" s="33">
        <v>5001.7988371700003</v>
      </c>
      <c r="L25" s="33">
        <v>4991.7228309299999</v>
      </c>
      <c r="M25" s="33">
        <v>4995.3642925100003</v>
      </c>
      <c r="N25" s="33">
        <v>4997.8310806299996</v>
      </c>
      <c r="O25" s="33">
        <v>5000.3533502099999</v>
      </c>
      <c r="P25" s="33">
        <v>5014.0994338199998</v>
      </c>
      <c r="Q25" s="33">
        <v>4999.8789246599999</v>
      </c>
      <c r="R25" s="33">
        <v>4979.7886613199998</v>
      </c>
      <c r="S25" s="33">
        <v>4937.6619022200002</v>
      </c>
      <c r="T25" s="33">
        <v>4905.0347781600003</v>
      </c>
      <c r="U25" s="33">
        <v>4902.3499017200002</v>
      </c>
      <c r="V25" s="33">
        <v>4935.9205034300003</v>
      </c>
      <c r="W25" s="33">
        <v>4955.5996371800002</v>
      </c>
      <c r="X25" s="33">
        <v>4980.60785915</v>
      </c>
      <c r="Y25" s="33">
        <v>5038.5161292600005</v>
      </c>
    </row>
    <row r="26" spans="1:25" x14ac:dyDescent="0.2">
      <c r="A26" s="32">
        <v>16</v>
      </c>
      <c r="B26" s="33">
        <v>5030.2684282199998</v>
      </c>
      <c r="C26" s="33">
        <v>5051.5637211699996</v>
      </c>
      <c r="D26" s="33">
        <v>5056.6636658400002</v>
      </c>
      <c r="E26" s="33">
        <v>5062.6375408700005</v>
      </c>
      <c r="F26" s="33">
        <v>5059.3698482099999</v>
      </c>
      <c r="G26" s="33">
        <v>5050.9815184199997</v>
      </c>
      <c r="H26" s="33">
        <v>5012.94648805</v>
      </c>
      <c r="I26" s="33">
        <v>4984.7258075299997</v>
      </c>
      <c r="J26" s="33">
        <v>4948.6793711199998</v>
      </c>
      <c r="K26" s="33">
        <v>4936.5204134899996</v>
      </c>
      <c r="L26" s="33">
        <v>4948.7720793899998</v>
      </c>
      <c r="M26" s="33">
        <v>4966.6520885099999</v>
      </c>
      <c r="N26" s="33">
        <v>4975.7653663299998</v>
      </c>
      <c r="O26" s="33">
        <v>4989.3066947300003</v>
      </c>
      <c r="P26" s="33">
        <v>5002.7539809400005</v>
      </c>
      <c r="Q26" s="33">
        <v>5005.7332997800004</v>
      </c>
      <c r="R26" s="33">
        <v>5008.3570988399997</v>
      </c>
      <c r="S26" s="33">
        <v>4969.1992727100005</v>
      </c>
      <c r="T26" s="33">
        <v>4970.2655757600005</v>
      </c>
      <c r="U26" s="33">
        <v>4965.5389023999996</v>
      </c>
      <c r="V26" s="33">
        <v>4974.5725103300001</v>
      </c>
      <c r="W26" s="33">
        <v>4990.3229260400003</v>
      </c>
      <c r="X26" s="33">
        <v>5004.1279407800002</v>
      </c>
      <c r="Y26" s="33">
        <v>5037.7217333299996</v>
      </c>
    </row>
    <row r="27" spans="1:25" x14ac:dyDescent="0.2">
      <c r="A27" s="32">
        <v>17</v>
      </c>
      <c r="B27" s="33">
        <v>5055.21598094</v>
      </c>
      <c r="C27" s="33">
        <v>5083.3397739299999</v>
      </c>
      <c r="D27" s="33">
        <v>5090.9722010699998</v>
      </c>
      <c r="E27" s="33">
        <v>5089.2853306699999</v>
      </c>
      <c r="F27" s="33">
        <v>5088.9374997499999</v>
      </c>
      <c r="G27" s="33">
        <v>5083.0987145300005</v>
      </c>
      <c r="H27" s="33">
        <v>5058.3411046399997</v>
      </c>
      <c r="I27" s="33">
        <v>5009.9787052499996</v>
      </c>
      <c r="J27" s="33">
        <v>4969.7049194499996</v>
      </c>
      <c r="K27" s="33">
        <v>4959.7569864300003</v>
      </c>
      <c r="L27" s="33">
        <v>4943.4598313699998</v>
      </c>
      <c r="M27" s="33">
        <v>4946.2136654200003</v>
      </c>
      <c r="N27" s="33">
        <v>4963.2473115399998</v>
      </c>
      <c r="O27" s="33">
        <v>4977.1022387499997</v>
      </c>
      <c r="P27" s="33">
        <v>4995.7696859200005</v>
      </c>
      <c r="Q27" s="33">
        <v>5003.4245701399996</v>
      </c>
      <c r="R27" s="33">
        <v>4965.0892671900001</v>
      </c>
      <c r="S27" s="33">
        <v>4963.2947649600001</v>
      </c>
      <c r="T27" s="33">
        <v>4937.0819105</v>
      </c>
      <c r="U27" s="33">
        <v>4949.2309495199997</v>
      </c>
      <c r="V27" s="33">
        <v>4971.9570773699998</v>
      </c>
      <c r="W27" s="33">
        <v>4982.5553275800003</v>
      </c>
      <c r="X27" s="33">
        <v>4992.9691670299999</v>
      </c>
      <c r="Y27" s="33">
        <v>5022.7783755099999</v>
      </c>
    </row>
    <row r="28" spans="1:25" x14ac:dyDescent="0.2">
      <c r="A28" s="32">
        <v>18</v>
      </c>
      <c r="B28" s="33">
        <v>5056.2811991500002</v>
      </c>
      <c r="C28" s="33">
        <v>5076.4471834300002</v>
      </c>
      <c r="D28" s="33">
        <v>5060.2813377399998</v>
      </c>
      <c r="E28" s="33">
        <v>5064.2631104399998</v>
      </c>
      <c r="F28" s="33">
        <v>5034.13628926</v>
      </c>
      <c r="G28" s="33">
        <v>4983.2231192399995</v>
      </c>
      <c r="H28" s="33">
        <v>4933.7417515799998</v>
      </c>
      <c r="I28" s="33">
        <v>4905.5113008799999</v>
      </c>
      <c r="J28" s="33">
        <v>4896.6366052499998</v>
      </c>
      <c r="K28" s="33">
        <v>4891.4676977700001</v>
      </c>
      <c r="L28" s="33">
        <v>4905.5695231899999</v>
      </c>
      <c r="M28" s="33">
        <v>4907.4371202000002</v>
      </c>
      <c r="N28" s="33">
        <v>4933.2170372099999</v>
      </c>
      <c r="O28" s="33">
        <v>4969.7781019399999</v>
      </c>
      <c r="P28" s="33">
        <v>4988.7844069700004</v>
      </c>
      <c r="Q28" s="33">
        <v>4993.6489507300003</v>
      </c>
      <c r="R28" s="33">
        <v>4980.3544137700001</v>
      </c>
      <c r="S28" s="33">
        <v>4944.2247563599994</v>
      </c>
      <c r="T28" s="33">
        <v>4922.9698892500001</v>
      </c>
      <c r="U28" s="33">
        <v>4926.7387376200004</v>
      </c>
      <c r="V28" s="33">
        <v>4952.2500774500004</v>
      </c>
      <c r="W28" s="33">
        <v>4969.8615949599998</v>
      </c>
      <c r="X28" s="33">
        <v>4999.824697</v>
      </c>
      <c r="Y28" s="33">
        <v>5037.7818718600001</v>
      </c>
    </row>
    <row r="29" spans="1:25" x14ac:dyDescent="0.2">
      <c r="A29" s="32">
        <v>19</v>
      </c>
      <c r="B29" s="33">
        <v>4983.7371487099999</v>
      </c>
      <c r="C29" s="33">
        <v>5031.8610083799995</v>
      </c>
      <c r="D29" s="33">
        <v>5024.9965632799995</v>
      </c>
      <c r="E29" s="33">
        <v>5017.4964472900001</v>
      </c>
      <c r="F29" s="33">
        <v>5010.0216215600003</v>
      </c>
      <c r="G29" s="33">
        <v>4943.7479640900001</v>
      </c>
      <c r="H29" s="33">
        <v>4936.8140932699998</v>
      </c>
      <c r="I29" s="33">
        <v>4900.8261735100004</v>
      </c>
      <c r="J29" s="33">
        <v>4872.7870242099998</v>
      </c>
      <c r="K29" s="33">
        <v>4873.6247990600004</v>
      </c>
      <c r="L29" s="33">
        <v>4891.6837319900005</v>
      </c>
      <c r="M29" s="33">
        <v>4885.9802916400004</v>
      </c>
      <c r="N29" s="33">
        <v>4907.6668440100002</v>
      </c>
      <c r="O29" s="33">
        <v>4918.58149039</v>
      </c>
      <c r="P29" s="33">
        <v>4925.7345230700003</v>
      </c>
      <c r="Q29" s="33">
        <v>4932.2463269199998</v>
      </c>
      <c r="R29" s="33">
        <v>4927.3629305599998</v>
      </c>
      <c r="S29" s="33">
        <v>4909.7046338700002</v>
      </c>
      <c r="T29" s="33">
        <v>4876.5524319200003</v>
      </c>
      <c r="U29" s="33">
        <v>4890.0278594199999</v>
      </c>
      <c r="V29" s="33">
        <v>4902.4173497399997</v>
      </c>
      <c r="W29" s="33">
        <v>4910.6730637199998</v>
      </c>
      <c r="X29" s="33">
        <v>4921.8850874700001</v>
      </c>
      <c r="Y29" s="33">
        <v>4979.43241235</v>
      </c>
    </row>
    <row r="30" spans="1:25" x14ac:dyDescent="0.2">
      <c r="A30" s="32">
        <v>20</v>
      </c>
      <c r="B30" s="33">
        <v>5111.44897313</v>
      </c>
      <c r="C30" s="33">
        <v>5138.28223609</v>
      </c>
      <c r="D30" s="33">
        <v>5126.4833835199997</v>
      </c>
      <c r="E30" s="33">
        <v>5115.1978439300001</v>
      </c>
      <c r="F30" s="33">
        <v>5086.38214487</v>
      </c>
      <c r="G30" s="33">
        <v>5033.5058869499999</v>
      </c>
      <c r="H30" s="33">
        <v>4997.5512007899997</v>
      </c>
      <c r="I30" s="33">
        <v>4968.0586065299995</v>
      </c>
      <c r="J30" s="33">
        <v>4937.6540260100001</v>
      </c>
      <c r="K30" s="33">
        <v>4932.6155523400002</v>
      </c>
      <c r="L30" s="33">
        <v>4938.2595129800002</v>
      </c>
      <c r="M30" s="33">
        <v>4975.19247946</v>
      </c>
      <c r="N30" s="33">
        <v>4989.5897723099997</v>
      </c>
      <c r="O30" s="33">
        <v>5001.5127223700001</v>
      </c>
      <c r="P30" s="33">
        <v>5015.1030067199999</v>
      </c>
      <c r="Q30" s="33">
        <v>5010.5838659199999</v>
      </c>
      <c r="R30" s="33">
        <v>5015.0745080799998</v>
      </c>
      <c r="S30" s="33">
        <v>4973.4040766799999</v>
      </c>
      <c r="T30" s="33">
        <v>4960.9782325899996</v>
      </c>
      <c r="U30" s="33">
        <v>4979.9246041999995</v>
      </c>
      <c r="V30" s="33">
        <v>4989.6918876999998</v>
      </c>
      <c r="W30" s="33">
        <v>5007.62524192</v>
      </c>
      <c r="X30" s="33">
        <v>5020.6174629400002</v>
      </c>
      <c r="Y30" s="33">
        <v>5102.87142554</v>
      </c>
    </row>
    <row r="31" spans="1:25" x14ac:dyDescent="0.2">
      <c r="A31" s="32">
        <v>21</v>
      </c>
      <c r="B31" s="33">
        <v>5120.1715115400002</v>
      </c>
      <c r="C31" s="33">
        <v>5136.4823996499999</v>
      </c>
      <c r="D31" s="33">
        <v>5137.0473971600004</v>
      </c>
      <c r="E31" s="33">
        <v>5145.4734642700005</v>
      </c>
      <c r="F31" s="33">
        <v>5132.0655506100002</v>
      </c>
      <c r="G31" s="33">
        <v>5109.9899355100006</v>
      </c>
      <c r="H31" s="33">
        <v>5066.5669005399996</v>
      </c>
      <c r="I31" s="33">
        <v>4999.5818225399998</v>
      </c>
      <c r="J31" s="33">
        <v>4945.5163061900003</v>
      </c>
      <c r="K31" s="33">
        <v>4961.9274983899995</v>
      </c>
      <c r="L31" s="33">
        <v>4954.65523613</v>
      </c>
      <c r="M31" s="33">
        <v>4976.3540612300003</v>
      </c>
      <c r="N31" s="33">
        <v>4998.5591283599997</v>
      </c>
      <c r="O31" s="33">
        <v>5015.8506625199998</v>
      </c>
      <c r="P31" s="33">
        <v>5036.6907945700004</v>
      </c>
      <c r="Q31" s="33">
        <v>5039.6555663300005</v>
      </c>
      <c r="R31" s="33">
        <v>5012.9902467600004</v>
      </c>
      <c r="S31" s="33">
        <v>4981.7657251500004</v>
      </c>
      <c r="T31" s="33">
        <v>4985.0186176799998</v>
      </c>
      <c r="U31" s="33">
        <v>4998.94190076</v>
      </c>
      <c r="V31" s="33">
        <v>5012.4807739600001</v>
      </c>
      <c r="W31" s="33">
        <v>5027.2695089199997</v>
      </c>
      <c r="X31" s="33">
        <v>5062.5877300399998</v>
      </c>
      <c r="Y31" s="33">
        <v>5087.13072706</v>
      </c>
    </row>
    <row r="32" spans="1:25" x14ac:dyDescent="0.2">
      <c r="A32" s="32">
        <v>22</v>
      </c>
      <c r="B32" s="33">
        <v>5105.0565253900004</v>
      </c>
      <c r="C32" s="33">
        <v>5144.70311012</v>
      </c>
      <c r="D32" s="33">
        <v>5155.4732670699996</v>
      </c>
      <c r="E32" s="33">
        <v>5172.3426046300001</v>
      </c>
      <c r="F32" s="33">
        <v>5157.2105901899995</v>
      </c>
      <c r="G32" s="33">
        <v>5153.1540364399998</v>
      </c>
      <c r="H32" s="33">
        <v>5153.7883053200003</v>
      </c>
      <c r="I32" s="33">
        <v>5149.6470515800002</v>
      </c>
      <c r="J32" s="33">
        <v>5102.4327492600005</v>
      </c>
      <c r="K32" s="33">
        <v>5045.2376433600002</v>
      </c>
      <c r="L32" s="33">
        <v>5008.74638142</v>
      </c>
      <c r="M32" s="33">
        <v>4996.9934284499996</v>
      </c>
      <c r="N32" s="33">
        <v>4996.4737304400005</v>
      </c>
      <c r="O32" s="33">
        <v>5022.2455471900003</v>
      </c>
      <c r="P32" s="33">
        <v>5037.29622148</v>
      </c>
      <c r="Q32" s="33">
        <v>5051.0172790100005</v>
      </c>
      <c r="R32" s="33">
        <v>5051.0654825900001</v>
      </c>
      <c r="S32" s="33">
        <v>5009.7610284399998</v>
      </c>
      <c r="T32" s="33">
        <v>4964.0459895700005</v>
      </c>
      <c r="U32" s="33">
        <v>4972.1187967799997</v>
      </c>
      <c r="V32" s="33">
        <v>4987.8094447100002</v>
      </c>
      <c r="W32" s="33">
        <v>4991.6563235399999</v>
      </c>
      <c r="X32" s="33">
        <v>5027.8647609500003</v>
      </c>
      <c r="Y32" s="33">
        <v>5065.0973164400002</v>
      </c>
    </row>
    <row r="33" spans="1:25" x14ac:dyDescent="0.2">
      <c r="A33" s="32">
        <v>23</v>
      </c>
      <c r="B33" s="33">
        <v>5085.6040428400001</v>
      </c>
      <c r="C33" s="33">
        <v>5080.9761852700003</v>
      </c>
      <c r="D33" s="33">
        <v>5065.0724648599999</v>
      </c>
      <c r="E33" s="33">
        <v>5083.3381150900004</v>
      </c>
      <c r="F33" s="33">
        <v>5080.4020632299998</v>
      </c>
      <c r="G33" s="33">
        <v>5069.41637636</v>
      </c>
      <c r="H33" s="33">
        <v>5100.0149707700002</v>
      </c>
      <c r="I33" s="33">
        <v>5047.4478850300002</v>
      </c>
      <c r="J33" s="33">
        <v>4998.51326169</v>
      </c>
      <c r="K33" s="33">
        <v>4977.8325315900001</v>
      </c>
      <c r="L33" s="33">
        <v>4959.1165368900001</v>
      </c>
      <c r="M33" s="33">
        <v>4975.5534931500006</v>
      </c>
      <c r="N33" s="33">
        <v>5000.4877571400002</v>
      </c>
      <c r="O33" s="33">
        <v>5013.6259090599997</v>
      </c>
      <c r="P33" s="33">
        <v>5027.67607408</v>
      </c>
      <c r="Q33" s="33">
        <v>5047.9866667599999</v>
      </c>
      <c r="R33" s="33">
        <v>5041.6846893000002</v>
      </c>
      <c r="S33" s="33">
        <v>5024.2028625000003</v>
      </c>
      <c r="T33" s="33">
        <v>4973.2093699300003</v>
      </c>
      <c r="U33" s="33">
        <v>4978.0661096100002</v>
      </c>
      <c r="V33" s="33">
        <v>4994.5122645900001</v>
      </c>
      <c r="W33" s="33">
        <v>5011.19685949</v>
      </c>
      <c r="X33" s="33">
        <v>5010.3694636600003</v>
      </c>
      <c r="Y33" s="33">
        <v>5034.2807968699999</v>
      </c>
    </row>
    <row r="34" spans="1:25" x14ac:dyDescent="0.2">
      <c r="A34" s="32">
        <v>24</v>
      </c>
      <c r="B34" s="33">
        <v>4995.1333612099997</v>
      </c>
      <c r="C34" s="33">
        <v>4992.2662391100002</v>
      </c>
      <c r="D34" s="33">
        <v>4982.8772292599997</v>
      </c>
      <c r="E34" s="33">
        <v>4978.7245096699999</v>
      </c>
      <c r="F34" s="33">
        <v>4990.4212420200001</v>
      </c>
      <c r="G34" s="33">
        <v>4974.7698146800003</v>
      </c>
      <c r="H34" s="33">
        <v>4963.6101624800003</v>
      </c>
      <c r="I34" s="33">
        <v>4938.4994409299998</v>
      </c>
      <c r="J34" s="33">
        <v>4901.4318554599995</v>
      </c>
      <c r="K34" s="33">
        <v>4878.5153394700001</v>
      </c>
      <c r="L34" s="33">
        <v>4875.5564549700002</v>
      </c>
      <c r="M34" s="33">
        <v>4887.1291983600004</v>
      </c>
      <c r="N34" s="33">
        <v>4905.1640957300006</v>
      </c>
      <c r="O34" s="33">
        <v>4914.79353223</v>
      </c>
      <c r="P34" s="33">
        <v>4942.0759551499996</v>
      </c>
      <c r="Q34" s="33">
        <v>4948.4504305800001</v>
      </c>
      <c r="R34" s="33">
        <v>4944.5755906200002</v>
      </c>
      <c r="S34" s="33">
        <v>4915.4665980299997</v>
      </c>
      <c r="T34" s="33">
        <v>4872.1631173599999</v>
      </c>
      <c r="U34" s="33">
        <v>4882.5442418900002</v>
      </c>
      <c r="V34" s="33">
        <v>4904.1418013399998</v>
      </c>
      <c r="W34" s="33">
        <v>4914.1100396900001</v>
      </c>
      <c r="X34" s="33">
        <v>4932.3063997199997</v>
      </c>
      <c r="Y34" s="33">
        <v>4949.8814718599997</v>
      </c>
    </row>
    <row r="35" spans="1:25" x14ac:dyDescent="0.2">
      <c r="A35" s="32">
        <v>25</v>
      </c>
      <c r="B35" s="33">
        <v>5008.9947418299998</v>
      </c>
      <c r="C35" s="33">
        <v>5041.7001024700003</v>
      </c>
      <c r="D35" s="33">
        <v>5051.6632990400003</v>
      </c>
      <c r="E35" s="33">
        <v>5063.13851935</v>
      </c>
      <c r="F35" s="33">
        <v>5060.0035042999998</v>
      </c>
      <c r="G35" s="33">
        <v>5049.3298695399999</v>
      </c>
      <c r="H35" s="33">
        <v>5049.0302695499995</v>
      </c>
      <c r="I35" s="33">
        <v>5046.6557252299999</v>
      </c>
      <c r="J35" s="33">
        <v>5025.6933679800004</v>
      </c>
      <c r="K35" s="33">
        <v>5000.78316705</v>
      </c>
      <c r="L35" s="33">
        <v>4966.1637720399995</v>
      </c>
      <c r="M35" s="33">
        <v>4932.1437411400002</v>
      </c>
      <c r="N35" s="33">
        <v>4944.4891369199995</v>
      </c>
      <c r="O35" s="33">
        <v>4950.7454708000005</v>
      </c>
      <c r="P35" s="33">
        <v>4960.5299202400001</v>
      </c>
      <c r="Q35" s="33">
        <v>4959.2504636399999</v>
      </c>
      <c r="R35" s="33">
        <v>4949.17947035</v>
      </c>
      <c r="S35" s="33">
        <v>4930.5062095699996</v>
      </c>
      <c r="T35" s="33">
        <v>4911.0921939099999</v>
      </c>
      <c r="U35" s="33">
        <v>4915.2951890000004</v>
      </c>
      <c r="V35" s="33">
        <v>4927.7830528800005</v>
      </c>
      <c r="W35" s="33">
        <v>4941.0115193900001</v>
      </c>
      <c r="X35" s="33">
        <v>4960.4425830600003</v>
      </c>
      <c r="Y35" s="33">
        <v>4986.7825126799999</v>
      </c>
    </row>
    <row r="36" spans="1:25" x14ac:dyDescent="0.2">
      <c r="A36" s="32">
        <v>26</v>
      </c>
      <c r="B36" s="33">
        <v>5040.8163610800002</v>
      </c>
      <c r="C36" s="33">
        <v>5085.4349311300002</v>
      </c>
      <c r="D36" s="33">
        <v>5105.0972265299997</v>
      </c>
      <c r="E36" s="33">
        <v>5089.6464038900003</v>
      </c>
      <c r="F36" s="33">
        <v>5079.3365329299995</v>
      </c>
      <c r="G36" s="33">
        <v>5081.6389555099995</v>
      </c>
      <c r="H36" s="33">
        <v>5039.43066318</v>
      </c>
      <c r="I36" s="33">
        <v>5006.5964341600002</v>
      </c>
      <c r="J36" s="33">
        <v>4972.7793191700002</v>
      </c>
      <c r="K36" s="33">
        <v>4929.2718051100001</v>
      </c>
      <c r="L36" s="33">
        <v>4904.6566871699997</v>
      </c>
      <c r="M36" s="33">
        <v>4906.1507572400005</v>
      </c>
      <c r="N36" s="33">
        <v>4917.39075297</v>
      </c>
      <c r="O36" s="33">
        <v>4915.6951219100001</v>
      </c>
      <c r="P36" s="33">
        <v>4929.5344380200004</v>
      </c>
      <c r="Q36" s="33">
        <v>4945.0794724099997</v>
      </c>
      <c r="R36" s="33">
        <v>4949.3441173399997</v>
      </c>
      <c r="S36" s="33">
        <v>4937.7172103000003</v>
      </c>
      <c r="T36" s="33">
        <v>4887.8106516600001</v>
      </c>
      <c r="U36" s="33">
        <v>4890.7349335399995</v>
      </c>
      <c r="V36" s="33">
        <v>4899.1506471000002</v>
      </c>
      <c r="W36" s="33">
        <v>4916.4998629000002</v>
      </c>
      <c r="X36" s="33">
        <v>4946.9712374199999</v>
      </c>
      <c r="Y36" s="33">
        <v>4979.0177230400004</v>
      </c>
    </row>
    <row r="37" spans="1:25" x14ac:dyDescent="0.2">
      <c r="A37" s="32">
        <v>27</v>
      </c>
      <c r="B37" s="33">
        <v>5020.9648485500002</v>
      </c>
      <c r="C37" s="33">
        <v>4988.6985657300002</v>
      </c>
      <c r="D37" s="33">
        <v>4986.2593728299998</v>
      </c>
      <c r="E37" s="33">
        <v>4998.8872406299997</v>
      </c>
      <c r="F37" s="33">
        <v>5006.5067454800001</v>
      </c>
      <c r="G37" s="33">
        <v>5019.23803245</v>
      </c>
      <c r="H37" s="33">
        <v>5007.1621958100004</v>
      </c>
      <c r="I37" s="33">
        <v>4969.2448853400001</v>
      </c>
      <c r="J37" s="33">
        <v>4927.7142725200001</v>
      </c>
      <c r="K37" s="33">
        <v>4904.7014502100001</v>
      </c>
      <c r="L37" s="33">
        <v>4889.29314909</v>
      </c>
      <c r="M37" s="33">
        <v>4886.3312405300003</v>
      </c>
      <c r="N37" s="33">
        <v>4917.9221451100002</v>
      </c>
      <c r="O37" s="33">
        <v>4940.5494660000004</v>
      </c>
      <c r="P37" s="33">
        <v>4970.7622286200003</v>
      </c>
      <c r="Q37" s="33">
        <v>4944.1352299499995</v>
      </c>
      <c r="R37" s="33">
        <v>4963.53203373</v>
      </c>
      <c r="S37" s="33">
        <v>4944.4451617499999</v>
      </c>
      <c r="T37" s="33">
        <v>4901.8299858499995</v>
      </c>
      <c r="U37" s="33">
        <v>4910.05685163</v>
      </c>
      <c r="V37" s="33">
        <v>4935.6354555300004</v>
      </c>
      <c r="W37" s="33">
        <v>4968.9188107800001</v>
      </c>
      <c r="X37" s="33">
        <v>4981.2559504399997</v>
      </c>
      <c r="Y37" s="33">
        <v>5065.9530413399998</v>
      </c>
    </row>
    <row r="38" spans="1:25" x14ac:dyDescent="0.2">
      <c r="A38" s="32">
        <v>28</v>
      </c>
      <c r="B38" s="33">
        <v>5036.93123397</v>
      </c>
      <c r="C38" s="33">
        <v>5077.3405049399998</v>
      </c>
      <c r="D38" s="33">
        <v>5074.1926708999999</v>
      </c>
      <c r="E38" s="33">
        <v>5070.2918899300003</v>
      </c>
      <c r="F38" s="33">
        <v>5064.9022509400002</v>
      </c>
      <c r="G38" s="33">
        <v>5067.8930246399996</v>
      </c>
      <c r="H38" s="33">
        <v>5019.8696796700006</v>
      </c>
      <c r="I38" s="33">
        <v>5023.0579625099999</v>
      </c>
      <c r="J38" s="33">
        <v>5020.3968143100001</v>
      </c>
      <c r="K38" s="33">
        <v>4937.1012534199999</v>
      </c>
      <c r="L38" s="33">
        <v>4889.56424823</v>
      </c>
      <c r="M38" s="33">
        <v>4882.47466429</v>
      </c>
      <c r="N38" s="33">
        <v>4886.1949849399998</v>
      </c>
      <c r="O38" s="33">
        <v>4896.0235814400003</v>
      </c>
      <c r="P38" s="33">
        <v>4915.3480319600003</v>
      </c>
      <c r="Q38" s="33">
        <v>4927.1890264000003</v>
      </c>
      <c r="R38" s="33">
        <v>4932.78557335</v>
      </c>
      <c r="S38" s="33">
        <v>4907.2873388400003</v>
      </c>
      <c r="T38" s="33">
        <v>4878.3415724699998</v>
      </c>
      <c r="U38" s="33">
        <v>4876.8752625899997</v>
      </c>
      <c r="V38" s="33">
        <v>4895.4192564100003</v>
      </c>
      <c r="W38" s="33">
        <v>4904.2019854999999</v>
      </c>
      <c r="X38" s="33">
        <v>4926.3355575699998</v>
      </c>
      <c r="Y38" s="33">
        <v>4962.1572058000002</v>
      </c>
    </row>
    <row r="39" spans="1:25" x14ac:dyDescent="0.2">
      <c r="A39" s="32">
        <v>29</v>
      </c>
      <c r="B39" s="33">
        <v>4962.3363084499997</v>
      </c>
      <c r="C39" s="33">
        <v>5010.9790773000004</v>
      </c>
      <c r="D39" s="33">
        <v>5031.4339128299998</v>
      </c>
      <c r="E39" s="33">
        <v>5038.8541192100001</v>
      </c>
      <c r="F39" s="33">
        <v>5043.0911970699999</v>
      </c>
      <c r="G39" s="33">
        <v>5022.64443355</v>
      </c>
      <c r="H39" s="33">
        <v>5014.6440854800003</v>
      </c>
      <c r="I39" s="33">
        <v>4997.3976445400003</v>
      </c>
      <c r="J39" s="33">
        <v>4948.3131987899997</v>
      </c>
      <c r="K39" s="33">
        <v>4897.0735480599997</v>
      </c>
      <c r="L39" s="33">
        <v>4879.88122681</v>
      </c>
      <c r="M39" s="33">
        <v>4880.1880644399998</v>
      </c>
      <c r="N39" s="33">
        <v>4892.4142694500006</v>
      </c>
      <c r="O39" s="33">
        <v>4906.17739729</v>
      </c>
      <c r="P39" s="33">
        <v>4922.40493625</v>
      </c>
      <c r="Q39" s="33">
        <v>4931.3449198600001</v>
      </c>
      <c r="R39" s="33">
        <v>4925.8211739199996</v>
      </c>
      <c r="S39" s="33">
        <v>4912.4156218600001</v>
      </c>
      <c r="T39" s="33">
        <v>4868.2207340300001</v>
      </c>
      <c r="U39" s="33">
        <v>4856.2933039600002</v>
      </c>
      <c r="V39" s="33">
        <v>4872.0720590599994</v>
      </c>
      <c r="W39" s="33">
        <v>4883.9746295599998</v>
      </c>
      <c r="X39" s="33">
        <v>4913.91702816</v>
      </c>
      <c r="Y39" s="33">
        <v>4946.9847654300002</v>
      </c>
    </row>
    <row r="40" spans="1:25" x14ac:dyDescent="0.2">
      <c r="A40" s="32">
        <v>30</v>
      </c>
      <c r="B40" s="33">
        <v>4947.2892857300003</v>
      </c>
      <c r="C40" s="33">
        <v>4974.1119958700001</v>
      </c>
      <c r="D40" s="33">
        <v>4992.64936769</v>
      </c>
      <c r="E40" s="33">
        <v>4983.8793212500004</v>
      </c>
      <c r="F40" s="33">
        <v>4960.2475843699995</v>
      </c>
      <c r="G40" s="33">
        <v>4980.7551147800004</v>
      </c>
      <c r="H40" s="33">
        <v>4984.9885367699999</v>
      </c>
      <c r="I40" s="33">
        <v>4965.5950958399999</v>
      </c>
      <c r="J40" s="33">
        <v>4915.8585673400003</v>
      </c>
      <c r="K40" s="33">
        <v>4889.0275481299996</v>
      </c>
      <c r="L40" s="33">
        <v>4876.6884522199998</v>
      </c>
      <c r="M40" s="33">
        <v>4880.8431994299999</v>
      </c>
      <c r="N40" s="33">
        <v>4904.3401102099997</v>
      </c>
      <c r="O40" s="33">
        <v>4890.2797651700002</v>
      </c>
      <c r="P40" s="33">
        <v>4901.6501373999999</v>
      </c>
      <c r="Q40" s="33">
        <v>4905.9706819000003</v>
      </c>
      <c r="R40" s="33">
        <v>4904.7731029400002</v>
      </c>
      <c r="S40" s="33">
        <v>4881.3569322399999</v>
      </c>
      <c r="T40" s="33">
        <v>4895.8636972100003</v>
      </c>
      <c r="U40" s="33">
        <v>4904.4332298400004</v>
      </c>
      <c r="V40" s="33">
        <v>4935.1839565999999</v>
      </c>
      <c r="W40" s="33">
        <v>4951.2424001999998</v>
      </c>
      <c r="X40" s="33">
        <v>4956.0834455300001</v>
      </c>
      <c r="Y40" s="33">
        <v>4964.2352235300004</v>
      </c>
    </row>
    <row r="41" spans="1:25" x14ac:dyDescent="0.2">
      <c r="A41" s="32">
        <v>31</v>
      </c>
      <c r="B41" s="33">
        <v>4961.1518472200005</v>
      </c>
      <c r="C41" s="33">
        <v>4963.1750770500003</v>
      </c>
      <c r="D41" s="33">
        <v>4973.3146442799998</v>
      </c>
      <c r="E41" s="33">
        <v>4973.11147583</v>
      </c>
      <c r="F41" s="33">
        <v>4972.9329244800001</v>
      </c>
      <c r="G41" s="33">
        <v>4968.6900953100003</v>
      </c>
      <c r="H41" s="33">
        <v>4936.01301659</v>
      </c>
      <c r="I41" s="33">
        <v>4914.9273061900003</v>
      </c>
      <c r="J41" s="33">
        <v>4882.6034222400003</v>
      </c>
      <c r="K41" s="33">
        <v>4876.6103806800002</v>
      </c>
      <c r="L41" s="33">
        <v>4872.9477958400003</v>
      </c>
      <c r="M41" s="33">
        <v>4890.5184697499999</v>
      </c>
      <c r="N41" s="33">
        <v>4905.7363914899997</v>
      </c>
      <c r="O41" s="33">
        <v>4908.9261835899997</v>
      </c>
      <c r="P41" s="33">
        <v>4924.83855021</v>
      </c>
      <c r="Q41" s="33">
        <v>4927.9011896000002</v>
      </c>
      <c r="R41" s="33">
        <v>4929.8056448300003</v>
      </c>
      <c r="S41" s="33">
        <v>4916.1276604499999</v>
      </c>
      <c r="T41" s="33">
        <v>4888.3955609499999</v>
      </c>
      <c r="U41" s="33">
        <v>4890.4284562000003</v>
      </c>
      <c r="V41" s="33">
        <v>4900.5348590900003</v>
      </c>
      <c r="W41" s="33">
        <v>4917.5666601200001</v>
      </c>
      <c r="X41" s="33">
        <v>4907.2466094399997</v>
      </c>
      <c r="Y41" s="33">
        <v>5000.1137043999997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5507.2476359900002</v>
      </c>
      <c r="C46" s="33">
        <v>5526.0376265499999</v>
      </c>
      <c r="D46" s="33">
        <v>5473.1427242500004</v>
      </c>
      <c r="E46" s="33">
        <v>5473.5402126899999</v>
      </c>
      <c r="F46" s="33">
        <v>5472.3393234100004</v>
      </c>
      <c r="G46" s="33">
        <v>5477.2228172699997</v>
      </c>
      <c r="H46" s="33">
        <v>5478.55117556</v>
      </c>
      <c r="I46" s="33">
        <v>5475.8109448899995</v>
      </c>
      <c r="J46" s="33">
        <v>5476.3152443700001</v>
      </c>
      <c r="K46" s="33">
        <v>5505.8608712000005</v>
      </c>
      <c r="L46" s="33">
        <v>5492.0925573000004</v>
      </c>
      <c r="M46" s="33">
        <v>5469.6250364400003</v>
      </c>
      <c r="N46" s="33">
        <v>5454.80333617</v>
      </c>
      <c r="O46" s="33">
        <v>5444.2969081400006</v>
      </c>
      <c r="P46" s="33">
        <v>5469.9601661799998</v>
      </c>
      <c r="Q46" s="33">
        <v>5459.5603875300003</v>
      </c>
      <c r="R46" s="33">
        <v>5446.5590614499997</v>
      </c>
      <c r="S46" s="33">
        <v>5383.1093164399999</v>
      </c>
      <c r="T46" s="33">
        <v>5365.7420371299995</v>
      </c>
      <c r="U46" s="33">
        <v>5384.176786</v>
      </c>
      <c r="V46" s="33">
        <v>5388.7653469100005</v>
      </c>
      <c r="W46" s="33">
        <v>5414.6928866500002</v>
      </c>
      <c r="X46" s="33">
        <v>5451.0740770900002</v>
      </c>
      <c r="Y46" s="33">
        <v>5542.2644695199997</v>
      </c>
    </row>
    <row r="47" spans="1:25" x14ac:dyDescent="0.2">
      <c r="A47" s="32">
        <v>2</v>
      </c>
      <c r="B47" s="33">
        <v>5526.9371757299996</v>
      </c>
      <c r="C47" s="33">
        <v>5516.9136588299998</v>
      </c>
      <c r="D47" s="33">
        <v>5528.0094872700001</v>
      </c>
      <c r="E47" s="33">
        <v>5528.6739841899998</v>
      </c>
      <c r="F47" s="33">
        <v>5512.3311669699997</v>
      </c>
      <c r="G47" s="33">
        <v>5507.83275503</v>
      </c>
      <c r="H47" s="33">
        <v>5480.36388592</v>
      </c>
      <c r="I47" s="33">
        <v>5459.8657644599998</v>
      </c>
      <c r="J47" s="33">
        <v>5434.8309085600004</v>
      </c>
      <c r="K47" s="33">
        <v>5427.9759891000003</v>
      </c>
      <c r="L47" s="33">
        <v>5422.3614088699997</v>
      </c>
      <c r="M47" s="33">
        <v>5441.5641755899996</v>
      </c>
      <c r="N47" s="33">
        <v>5435.3807049799998</v>
      </c>
      <c r="O47" s="33">
        <v>5439.1323274699998</v>
      </c>
      <c r="P47" s="33">
        <v>5443.4199975900001</v>
      </c>
      <c r="Q47" s="33">
        <v>5425.9363494400004</v>
      </c>
      <c r="R47" s="33">
        <v>5398.6473108099999</v>
      </c>
      <c r="S47" s="33">
        <v>5361.30908516</v>
      </c>
      <c r="T47" s="33">
        <v>5340.2950043299998</v>
      </c>
      <c r="U47" s="33">
        <v>5366.16074346</v>
      </c>
      <c r="V47" s="33">
        <v>5386.0092598800002</v>
      </c>
      <c r="W47" s="33">
        <v>5400.73343372</v>
      </c>
      <c r="X47" s="33">
        <v>5439.3938324199999</v>
      </c>
      <c r="Y47" s="33">
        <v>5496.0409545299999</v>
      </c>
    </row>
    <row r="48" spans="1:25" x14ac:dyDescent="0.2">
      <c r="A48" s="32">
        <v>3</v>
      </c>
      <c r="B48" s="33">
        <v>5476.6993465699998</v>
      </c>
      <c r="C48" s="33">
        <v>5448.87122998</v>
      </c>
      <c r="D48" s="33">
        <v>5451.2284260699998</v>
      </c>
      <c r="E48" s="33">
        <v>5430.6400313900003</v>
      </c>
      <c r="F48" s="33">
        <v>5444.9376429900003</v>
      </c>
      <c r="G48" s="33">
        <v>5451.3469168199999</v>
      </c>
      <c r="H48" s="33">
        <v>5419.3534643200001</v>
      </c>
      <c r="I48" s="33">
        <v>5395.2452393800004</v>
      </c>
      <c r="J48" s="33">
        <v>5384.1396587600002</v>
      </c>
      <c r="K48" s="33">
        <v>5398.9494112600005</v>
      </c>
      <c r="L48" s="33">
        <v>5418.2025059200005</v>
      </c>
      <c r="M48" s="33">
        <v>5423.3886272999998</v>
      </c>
      <c r="N48" s="33">
        <v>5454.3885659999996</v>
      </c>
      <c r="O48" s="33">
        <v>5467.8847992800002</v>
      </c>
      <c r="P48" s="33">
        <v>5462.1397934400002</v>
      </c>
      <c r="Q48" s="33">
        <v>5449.9677582000004</v>
      </c>
      <c r="R48" s="33">
        <v>5407.1153947399998</v>
      </c>
      <c r="S48" s="33">
        <v>5382.47602929</v>
      </c>
      <c r="T48" s="33">
        <v>5387.3532233300002</v>
      </c>
      <c r="U48" s="33">
        <v>5391.64585644</v>
      </c>
      <c r="V48" s="33">
        <v>5400.8065969300005</v>
      </c>
      <c r="W48" s="33">
        <v>5429.78444468</v>
      </c>
      <c r="X48" s="33">
        <v>5452.6659006299997</v>
      </c>
      <c r="Y48" s="33">
        <v>5503.4739941200005</v>
      </c>
    </row>
    <row r="49" spans="1:25" x14ac:dyDescent="0.2">
      <c r="A49" s="32">
        <v>4</v>
      </c>
      <c r="B49" s="33">
        <v>5464.7502924099999</v>
      </c>
      <c r="C49" s="33">
        <v>5505.0766985500004</v>
      </c>
      <c r="D49" s="33">
        <v>5529.3235632200003</v>
      </c>
      <c r="E49" s="33">
        <v>5541.2880489500003</v>
      </c>
      <c r="F49" s="33">
        <v>5517.74092354</v>
      </c>
      <c r="G49" s="33">
        <v>5440.2920135200002</v>
      </c>
      <c r="H49" s="33">
        <v>5424.4449950899998</v>
      </c>
      <c r="I49" s="33">
        <v>5397.2281262300003</v>
      </c>
      <c r="J49" s="33">
        <v>5367.5062174900004</v>
      </c>
      <c r="K49" s="33">
        <v>5357.7588053999998</v>
      </c>
      <c r="L49" s="33">
        <v>5346.5565244099998</v>
      </c>
      <c r="M49" s="33">
        <v>5340.5781233799999</v>
      </c>
      <c r="N49" s="33">
        <v>5363.0702464200003</v>
      </c>
      <c r="O49" s="33">
        <v>5360.2030931899999</v>
      </c>
      <c r="P49" s="33">
        <v>5368.1972603000004</v>
      </c>
      <c r="Q49" s="33">
        <v>5360.9931703000002</v>
      </c>
      <c r="R49" s="33">
        <v>5354.5279137699999</v>
      </c>
      <c r="S49" s="33">
        <v>5291.1692739299997</v>
      </c>
      <c r="T49" s="33">
        <v>5295.3512543899997</v>
      </c>
      <c r="U49" s="33">
        <v>5312.7412576099996</v>
      </c>
      <c r="V49" s="33">
        <v>5326.4146182200002</v>
      </c>
      <c r="W49" s="33">
        <v>5341.5793207900006</v>
      </c>
      <c r="X49" s="33">
        <v>5366.0153394400004</v>
      </c>
      <c r="Y49" s="33">
        <v>5392.9426120799999</v>
      </c>
    </row>
    <row r="50" spans="1:25" x14ac:dyDescent="0.2">
      <c r="A50" s="32">
        <v>5</v>
      </c>
      <c r="B50" s="33">
        <v>5393.08510699</v>
      </c>
      <c r="C50" s="33">
        <v>5369.9480457899999</v>
      </c>
      <c r="D50" s="33">
        <v>5383.22731673</v>
      </c>
      <c r="E50" s="33">
        <v>5401.3334030900005</v>
      </c>
      <c r="F50" s="33">
        <v>5451.9158660699995</v>
      </c>
      <c r="G50" s="33">
        <v>5446.9978748499998</v>
      </c>
      <c r="H50" s="33">
        <v>5447.2985595099999</v>
      </c>
      <c r="I50" s="33">
        <v>5433.4840968099998</v>
      </c>
      <c r="J50" s="33">
        <v>5414.0505727199998</v>
      </c>
      <c r="K50" s="33">
        <v>5368.5335315800003</v>
      </c>
      <c r="L50" s="33">
        <v>5350.88596237</v>
      </c>
      <c r="M50" s="33">
        <v>5344.0902000799997</v>
      </c>
      <c r="N50" s="33">
        <v>5356.4319218999999</v>
      </c>
      <c r="O50" s="33">
        <v>5378.8821958600001</v>
      </c>
      <c r="P50" s="33">
        <v>5376.3348134300004</v>
      </c>
      <c r="Q50" s="33">
        <v>5383.4753635699999</v>
      </c>
      <c r="R50" s="33">
        <v>5390.5154164699998</v>
      </c>
      <c r="S50" s="33">
        <v>5415.4834242899997</v>
      </c>
      <c r="T50" s="33">
        <v>5329.2941521499997</v>
      </c>
      <c r="U50" s="33">
        <v>5344.9461344199999</v>
      </c>
      <c r="V50" s="33">
        <v>5357.1757983900006</v>
      </c>
      <c r="W50" s="33">
        <v>5367.12193303</v>
      </c>
      <c r="X50" s="33">
        <v>5394.6753492500002</v>
      </c>
      <c r="Y50" s="33">
        <v>5412.3042029500002</v>
      </c>
    </row>
    <row r="51" spans="1:25" x14ac:dyDescent="0.2">
      <c r="A51" s="32">
        <v>6</v>
      </c>
      <c r="B51" s="33">
        <v>5303.0620654200002</v>
      </c>
      <c r="C51" s="33">
        <v>5324.6945553799997</v>
      </c>
      <c r="D51" s="33">
        <v>5338.7721682600004</v>
      </c>
      <c r="E51" s="33">
        <v>5336.3584749199999</v>
      </c>
      <c r="F51" s="33">
        <v>5329.1331190600004</v>
      </c>
      <c r="G51" s="33">
        <v>5316.3954152000006</v>
      </c>
      <c r="H51" s="33">
        <v>5295.6913453100005</v>
      </c>
      <c r="I51" s="33">
        <v>5246.6909921200004</v>
      </c>
      <c r="J51" s="33">
        <v>5197.8447773999997</v>
      </c>
      <c r="K51" s="33">
        <v>5182.5401693399999</v>
      </c>
      <c r="L51" s="33">
        <v>5181.9717932800004</v>
      </c>
      <c r="M51" s="33">
        <v>5200.3183846600004</v>
      </c>
      <c r="N51" s="33">
        <v>5228.2171857699996</v>
      </c>
      <c r="O51" s="33">
        <v>5255.7854534500002</v>
      </c>
      <c r="P51" s="33">
        <v>5281.7037435700004</v>
      </c>
      <c r="Q51" s="33">
        <v>5286.0754139299997</v>
      </c>
      <c r="R51" s="33">
        <v>5239.02697429</v>
      </c>
      <c r="S51" s="33">
        <v>5217.5417033499998</v>
      </c>
      <c r="T51" s="33">
        <v>5224.0363384900002</v>
      </c>
      <c r="U51" s="33">
        <v>5226.91104352</v>
      </c>
      <c r="V51" s="33">
        <v>5228.0996901899998</v>
      </c>
      <c r="W51" s="33">
        <v>5240.0171850999996</v>
      </c>
      <c r="X51" s="33">
        <v>5253.5534649299998</v>
      </c>
      <c r="Y51" s="33">
        <v>5305.1143368900002</v>
      </c>
    </row>
    <row r="52" spans="1:25" x14ac:dyDescent="0.2">
      <c r="A52" s="32">
        <v>7</v>
      </c>
      <c r="B52" s="33">
        <v>5387.1364057199999</v>
      </c>
      <c r="C52" s="33">
        <v>5431.9942368499997</v>
      </c>
      <c r="D52" s="33">
        <v>5447.8350971</v>
      </c>
      <c r="E52" s="33">
        <v>5455.2533119899999</v>
      </c>
      <c r="F52" s="33">
        <v>5440.9048958599997</v>
      </c>
      <c r="G52" s="33">
        <v>5434.4458249500003</v>
      </c>
      <c r="H52" s="33">
        <v>5409.2382664799998</v>
      </c>
      <c r="I52" s="33">
        <v>5403.6865836400002</v>
      </c>
      <c r="J52" s="33">
        <v>5348.0659249800001</v>
      </c>
      <c r="K52" s="33">
        <v>5330.8764501900005</v>
      </c>
      <c r="L52" s="33">
        <v>5308.2237115300004</v>
      </c>
      <c r="M52" s="33">
        <v>5327.6321982099998</v>
      </c>
      <c r="N52" s="33">
        <v>5355.8976620100002</v>
      </c>
      <c r="O52" s="33">
        <v>5363.4679436599999</v>
      </c>
      <c r="P52" s="33">
        <v>5380.75272133</v>
      </c>
      <c r="Q52" s="33">
        <v>5371.48308782</v>
      </c>
      <c r="R52" s="33">
        <v>5343.4356784000001</v>
      </c>
      <c r="S52" s="33">
        <v>5330.5599135600005</v>
      </c>
      <c r="T52" s="33">
        <v>5325.6199819699996</v>
      </c>
      <c r="U52" s="33">
        <v>5331.1731448700002</v>
      </c>
      <c r="V52" s="33">
        <v>5353.61692356</v>
      </c>
      <c r="W52" s="33">
        <v>5361.5739771099998</v>
      </c>
      <c r="X52" s="33">
        <v>5347.9583864599999</v>
      </c>
      <c r="Y52" s="33">
        <v>5413.8193659099998</v>
      </c>
    </row>
    <row r="53" spans="1:25" x14ac:dyDescent="0.2">
      <c r="A53" s="32">
        <v>8</v>
      </c>
      <c r="B53" s="33">
        <v>5557.9018780599999</v>
      </c>
      <c r="C53" s="33">
        <v>5582.3916786299997</v>
      </c>
      <c r="D53" s="33">
        <v>5604.3868522900002</v>
      </c>
      <c r="E53" s="33">
        <v>5605.3242071599998</v>
      </c>
      <c r="F53" s="33">
        <v>5609.3717353800002</v>
      </c>
      <c r="G53" s="33">
        <v>5595.8769088700001</v>
      </c>
      <c r="H53" s="33">
        <v>5576.41887391</v>
      </c>
      <c r="I53" s="33">
        <v>5514.5806129800003</v>
      </c>
      <c r="J53" s="33">
        <v>5485.3577287799999</v>
      </c>
      <c r="K53" s="33">
        <v>5458.8047383800003</v>
      </c>
      <c r="L53" s="33">
        <v>5456.0583352200001</v>
      </c>
      <c r="M53" s="33">
        <v>5473.7105201100003</v>
      </c>
      <c r="N53" s="33">
        <v>5483.0277169000001</v>
      </c>
      <c r="O53" s="33">
        <v>5506.7807575999996</v>
      </c>
      <c r="P53" s="33">
        <v>5511.13036749</v>
      </c>
      <c r="Q53" s="33">
        <v>5501.2472880599998</v>
      </c>
      <c r="R53" s="33">
        <v>5471.6659379800003</v>
      </c>
      <c r="S53" s="33">
        <v>5393.9218163599999</v>
      </c>
      <c r="T53" s="33">
        <v>5406.5328125599999</v>
      </c>
      <c r="U53" s="33">
        <v>5420.1433850900003</v>
      </c>
      <c r="V53" s="33">
        <v>5445.9556606200003</v>
      </c>
      <c r="W53" s="33">
        <v>5475.3664463900004</v>
      </c>
      <c r="X53" s="33">
        <v>5505.0630433999995</v>
      </c>
      <c r="Y53" s="33">
        <v>5553.3768259999997</v>
      </c>
    </row>
    <row r="54" spans="1:25" x14ac:dyDescent="0.2">
      <c r="A54" s="32">
        <v>9</v>
      </c>
      <c r="B54" s="33">
        <v>5494.2262552000002</v>
      </c>
      <c r="C54" s="33">
        <v>5474.0825003400005</v>
      </c>
      <c r="D54" s="33">
        <v>5452.7100560199997</v>
      </c>
      <c r="E54" s="33">
        <v>5448.5879602900004</v>
      </c>
      <c r="F54" s="33">
        <v>5461.1994490100005</v>
      </c>
      <c r="G54" s="33">
        <v>5445.7230310200002</v>
      </c>
      <c r="H54" s="33">
        <v>5460.2414342299999</v>
      </c>
      <c r="I54" s="33">
        <v>5457.1510624100001</v>
      </c>
      <c r="J54" s="33">
        <v>5500.7309550700002</v>
      </c>
      <c r="K54" s="33">
        <v>5480.1059572900003</v>
      </c>
      <c r="L54" s="33">
        <v>5458.35351885</v>
      </c>
      <c r="M54" s="33">
        <v>5477.1882854699998</v>
      </c>
      <c r="N54" s="33">
        <v>5452.1776943799996</v>
      </c>
      <c r="O54" s="33">
        <v>5447.9122383000004</v>
      </c>
      <c r="P54" s="33">
        <v>5457.5571369200006</v>
      </c>
      <c r="Q54" s="33">
        <v>5454.5129087799996</v>
      </c>
      <c r="R54" s="33">
        <v>5466.9051376999996</v>
      </c>
      <c r="S54" s="33">
        <v>5453.6569271299995</v>
      </c>
      <c r="T54" s="33">
        <v>5426.5464000499996</v>
      </c>
      <c r="U54" s="33">
        <v>5427.7898918999999</v>
      </c>
      <c r="V54" s="33">
        <v>5465.41617787</v>
      </c>
      <c r="W54" s="33">
        <v>5477.3614643600004</v>
      </c>
      <c r="X54" s="33">
        <v>5481.5615360000002</v>
      </c>
      <c r="Y54" s="33">
        <v>5522.4999454200006</v>
      </c>
    </row>
    <row r="55" spans="1:25" x14ac:dyDescent="0.2">
      <c r="A55" s="32">
        <v>10</v>
      </c>
      <c r="B55" s="33">
        <v>5373.2679729800002</v>
      </c>
      <c r="C55" s="33">
        <v>5397.8480808000004</v>
      </c>
      <c r="D55" s="33">
        <v>5410.5579994999998</v>
      </c>
      <c r="E55" s="33">
        <v>5416.0777091399996</v>
      </c>
      <c r="F55" s="33">
        <v>5442.5510700699997</v>
      </c>
      <c r="G55" s="33">
        <v>5439.5630836999999</v>
      </c>
      <c r="H55" s="33">
        <v>5419.6337357800003</v>
      </c>
      <c r="I55" s="33">
        <v>5385.3601898400002</v>
      </c>
      <c r="J55" s="33">
        <v>5357.1646975900003</v>
      </c>
      <c r="K55" s="33">
        <v>5344.0931315100006</v>
      </c>
      <c r="L55" s="33">
        <v>5334.7341179800005</v>
      </c>
      <c r="M55" s="33">
        <v>5345.7370379499998</v>
      </c>
      <c r="N55" s="33">
        <v>5343.0195538899998</v>
      </c>
      <c r="O55" s="33">
        <v>5357.48280015</v>
      </c>
      <c r="P55" s="33">
        <v>5367.4010058700005</v>
      </c>
      <c r="Q55" s="33">
        <v>5384.1281383200003</v>
      </c>
      <c r="R55" s="33">
        <v>5363.2193247100004</v>
      </c>
      <c r="S55" s="33">
        <v>5322.6946828300006</v>
      </c>
      <c r="T55" s="33">
        <v>5317.04062918</v>
      </c>
      <c r="U55" s="33">
        <v>5311.1483187800004</v>
      </c>
      <c r="V55" s="33">
        <v>5319.0606034000002</v>
      </c>
      <c r="W55" s="33">
        <v>5329.8717285100001</v>
      </c>
      <c r="X55" s="33">
        <v>5360.9301865300004</v>
      </c>
      <c r="Y55" s="33">
        <v>5383.8765846699998</v>
      </c>
    </row>
    <row r="56" spans="1:25" x14ac:dyDescent="0.2">
      <c r="A56" s="32">
        <v>11</v>
      </c>
      <c r="B56" s="33">
        <v>5314.8823110699996</v>
      </c>
      <c r="C56" s="33">
        <v>5322.1828827500003</v>
      </c>
      <c r="D56" s="33">
        <v>5313.9844360699999</v>
      </c>
      <c r="E56" s="33">
        <v>5309.7930649899999</v>
      </c>
      <c r="F56" s="33">
        <v>5304.8820331699999</v>
      </c>
      <c r="G56" s="33">
        <v>5310.3940841100002</v>
      </c>
      <c r="H56" s="33">
        <v>5298.6103863400003</v>
      </c>
      <c r="I56" s="33">
        <v>5286.0707277900001</v>
      </c>
      <c r="J56" s="33">
        <v>5261.3933899499998</v>
      </c>
      <c r="K56" s="33">
        <v>5250.9126435799999</v>
      </c>
      <c r="L56" s="33">
        <v>5261.22264275</v>
      </c>
      <c r="M56" s="33">
        <v>5271.4461890000002</v>
      </c>
      <c r="N56" s="33">
        <v>5297.6035991600002</v>
      </c>
      <c r="O56" s="33">
        <v>5273.8636746399998</v>
      </c>
      <c r="P56" s="33">
        <v>5287.2393925400002</v>
      </c>
      <c r="Q56" s="33">
        <v>5298.87619559</v>
      </c>
      <c r="R56" s="33">
        <v>5313.7070580899999</v>
      </c>
      <c r="S56" s="33">
        <v>5285.2566706500002</v>
      </c>
      <c r="T56" s="33">
        <v>5249.5344174500005</v>
      </c>
      <c r="U56" s="33">
        <v>5259.0727128300005</v>
      </c>
      <c r="V56" s="33">
        <v>5281.3486096300003</v>
      </c>
      <c r="W56" s="33">
        <v>5291.3872424500005</v>
      </c>
      <c r="X56" s="33">
        <v>5300.5966243100002</v>
      </c>
      <c r="Y56" s="33">
        <v>5331.2468040000003</v>
      </c>
    </row>
    <row r="57" spans="1:25" x14ac:dyDescent="0.2">
      <c r="A57" s="32">
        <v>12</v>
      </c>
      <c r="B57" s="33">
        <v>5349.7806591299995</v>
      </c>
      <c r="C57" s="33">
        <v>5383.1307364100003</v>
      </c>
      <c r="D57" s="33">
        <v>5405.6284460000006</v>
      </c>
      <c r="E57" s="33">
        <v>5408.8664611499999</v>
      </c>
      <c r="F57" s="33">
        <v>5409.6552662499998</v>
      </c>
      <c r="G57" s="33">
        <v>5399.2665621599999</v>
      </c>
      <c r="H57" s="33">
        <v>5371.9195417299998</v>
      </c>
      <c r="I57" s="33">
        <v>5326.2259956600001</v>
      </c>
      <c r="J57" s="33">
        <v>5279.7100279000006</v>
      </c>
      <c r="K57" s="33">
        <v>5279.2109851499999</v>
      </c>
      <c r="L57" s="33">
        <v>5268.8255453000002</v>
      </c>
      <c r="M57" s="33">
        <v>5268.5957246400003</v>
      </c>
      <c r="N57" s="33">
        <v>5293.0801312100002</v>
      </c>
      <c r="O57" s="33">
        <v>5300.4312380499996</v>
      </c>
      <c r="P57" s="33">
        <v>5284.4386699099996</v>
      </c>
      <c r="Q57" s="33">
        <v>5293.5234369</v>
      </c>
      <c r="R57" s="33">
        <v>5304.6968997900003</v>
      </c>
      <c r="S57" s="33">
        <v>5303.7990045400002</v>
      </c>
      <c r="T57" s="33">
        <v>5275.3797115100006</v>
      </c>
      <c r="U57" s="33">
        <v>5261.0928054200003</v>
      </c>
      <c r="V57" s="33">
        <v>5268.4177299200001</v>
      </c>
      <c r="W57" s="33">
        <v>5278.8514793200002</v>
      </c>
      <c r="X57" s="33">
        <v>5300.4547021199996</v>
      </c>
      <c r="Y57" s="33">
        <v>5307.2723726599997</v>
      </c>
    </row>
    <row r="58" spans="1:25" x14ac:dyDescent="0.2">
      <c r="A58" s="32">
        <v>13</v>
      </c>
      <c r="B58" s="33">
        <v>5438.1713200000004</v>
      </c>
      <c r="C58" s="33">
        <v>5456.8861368400003</v>
      </c>
      <c r="D58" s="33">
        <v>5458.1951874400002</v>
      </c>
      <c r="E58" s="33">
        <v>5466.0370431199999</v>
      </c>
      <c r="F58" s="33">
        <v>5453.5191521899997</v>
      </c>
      <c r="G58" s="33">
        <v>5413.6981784</v>
      </c>
      <c r="H58" s="33">
        <v>5348.5818866600002</v>
      </c>
      <c r="I58" s="33">
        <v>5323.7989112200003</v>
      </c>
      <c r="J58" s="33">
        <v>5305.1184468499996</v>
      </c>
      <c r="K58" s="33">
        <v>5280.7106804499999</v>
      </c>
      <c r="L58" s="33">
        <v>5270.3956223200003</v>
      </c>
      <c r="M58" s="33">
        <v>5295.1641615600001</v>
      </c>
      <c r="N58" s="33">
        <v>5322.8922201799996</v>
      </c>
      <c r="O58" s="33">
        <v>5340.9892456899997</v>
      </c>
      <c r="P58" s="33">
        <v>5326.6755125500003</v>
      </c>
      <c r="Q58" s="33">
        <v>5324.9766179500002</v>
      </c>
      <c r="R58" s="33">
        <v>5308.92414783</v>
      </c>
      <c r="S58" s="33">
        <v>5284.9404836699996</v>
      </c>
      <c r="T58" s="33">
        <v>5280.6093241300005</v>
      </c>
      <c r="U58" s="33">
        <v>5295.37514844</v>
      </c>
      <c r="V58" s="33">
        <v>5300.2346018799999</v>
      </c>
      <c r="W58" s="33">
        <v>5319.0788422599999</v>
      </c>
      <c r="X58" s="33">
        <v>5360.1957891900001</v>
      </c>
      <c r="Y58" s="33">
        <v>5445.3251446300001</v>
      </c>
    </row>
    <row r="59" spans="1:25" x14ac:dyDescent="0.2">
      <c r="A59" s="32">
        <v>14</v>
      </c>
      <c r="B59" s="33">
        <v>5311.3502647000005</v>
      </c>
      <c r="C59" s="33">
        <v>5288.7153901199999</v>
      </c>
      <c r="D59" s="33">
        <v>5303.0185750299997</v>
      </c>
      <c r="E59" s="33">
        <v>5286.9997980899998</v>
      </c>
      <c r="F59" s="33">
        <v>5285.1063065400003</v>
      </c>
      <c r="G59" s="33">
        <v>5260.1132536000005</v>
      </c>
      <c r="H59" s="33">
        <v>5269.06880095</v>
      </c>
      <c r="I59" s="33">
        <v>5294.6445108899998</v>
      </c>
      <c r="J59" s="33">
        <v>5275.27149766</v>
      </c>
      <c r="K59" s="33">
        <v>5274.65924619</v>
      </c>
      <c r="L59" s="33">
        <v>5240.6843959199996</v>
      </c>
      <c r="M59" s="33">
        <v>5239.23113259</v>
      </c>
      <c r="N59" s="33">
        <v>5257.5566120800004</v>
      </c>
      <c r="O59" s="33">
        <v>5276.7441744200005</v>
      </c>
      <c r="P59" s="33">
        <v>5286.7737713900005</v>
      </c>
      <c r="Q59" s="33">
        <v>5266.37655421</v>
      </c>
      <c r="R59" s="33">
        <v>5227.3612668799997</v>
      </c>
      <c r="S59" s="33">
        <v>5185.6874254300001</v>
      </c>
      <c r="T59" s="33">
        <v>5170.8963157400003</v>
      </c>
      <c r="U59" s="33">
        <v>5176.0256231200001</v>
      </c>
      <c r="V59" s="33">
        <v>5184.4831851400004</v>
      </c>
      <c r="W59" s="33">
        <v>5194.7566460500002</v>
      </c>
      <c r="X59" s="33">
        <v>5223.0474699200004</v>
      </c>
      <c r="Y59" s="33">
        <v>5245.2149590200006</v>
      </c>
    </row>
    <row r="60" spans="1:25" x14ac:dyDescent="0.2">
      <c r="A60" s="32">
        <v>15</v>
      </c>
      <c r="B60" s="33">
        <v>5482.4830077000006</v>
      </c>
      <c r="C60" s="33">
        <v>5500.7681284</v>
      </c>
      <c r="D60" s="33">
        <v>5519.10935642</v>
      </c>
      <c r="E60" s="33">
        <v>5530.1551979599999</v>
      </c>
      <c r="F60" s="33">
        <v>5519.8381801100004</v>
      </c>
      <c r="G60" s="33">
        <v>5546.2058347500006</v>
      </c>
      <c r="H60" s="33">
        <v>5529.0605362999995</v>
      </c>
      <c r="I60" s="33">
        <v>5470.9602047999997</v>
      </c>
      <c r="J60" s="33">
        <v>5403.8761504300001</v>
      </c>
      <c r="K60" s="33">
        <v>5382.2388371699999</v>
      </c>
      <c r="L60" s="33">
        <v>5372.1628309300004</v>
      </c>
      <c r="M60" s="33">
        <v>5375.8042925099999</v>
      </c>
      <c r="N60" s="33">
        <v>5378.2710806300001</v>
      </c>
      <c r="O60" s="33">
        <v>5380.7933502100004</v>
      </c>
      <c r="P60" s="33">
        <v>5394.5394338200003</v>
      </c>
      <c r="Q60" s="33">
        <v>5380.3189246599995</v>
      </c>
      <c r="R60" s="33">
        <v>5360.2286613200004</v>
      </c>
      <c r="S60" s="33">
        <v>5318.1019022199998</v>
      </c>
      <c r="T60" s="33">
        <v>5285.4747781599999</v>
      </c>
      <c r="U60" s="33">
        <v>5282.7899017199998</v>
      </c>
      <c r="V60" s="33">
        <v>5316.3605034299999</v>
      </c>
      <c r="W60" s="33">
        <v>5336.0396371799998</v>
      </c>
      <c r="X60" s="33">
        <v>5361.0478591499996</v>
      </c>
      <c r="Y60" s="33">
        <v>5418.9561292600001</v>
      </c>
    </row>
    <row r="61" spans="1:25" x14ac:dyDescent="0.2">
      <c r="A61" s="32">
        <v>16</v>
      </c>
      <c r="B61" s="33">
        <v>5410.7084282200003</v>
      </c>
      <c r="C61" s="33">
        <v>5432.0037211700001</v>
      </c>
      <c r="D61" s="33">
        <v>5437.1036658399998</v>
      </c>
      <c r="E61" s="33">
        <v>5443.0775408700001</v>
      </c>
      <c r="F61" s="33">
        <v>5439.8098482100004</v>
      </c>
      <c r="G61" s="33">
        <v>5431.4215184200002</v>
      </c>
      <c r="H61" s="33">
        <v>5393.3864880500005</v>
      </c>
      <c r="I61" s="33">
        <v>5365.1658075300002</v>
      </c>
      <c r="J61" s="33">
        <v>5329.1193711200003</v>
      </c>
      <c r="K61" s="33">
        <v>5316.9604134900001</v>
      </c>
      <c r="L61" s="33">
        <v>5329.2120793900003</v>
      </c>
      <c r="M61" s="33">
        <v>5347.0920885100004</v>
      </c>
      <c r="N61" s="33">
        <v>5356.2053663300003</v>
      </c>
      <c r="O61" s="33">
        <v>5369.7466947299999</v>
      </c>
      <c r="P61" s="33">
        <v>5383.1939809400001</v>
      </c>
      <c r="Q61" s="33">
        <v>5386.17329978</v>
      </c>
      <c r="R61" s="33">
        <v>5388.7970988400002</v>
      </c>
      <c r="S61" s="33">
        <v>5349.6392727100001</v>
      </c>
      <c r="T61" s="33">
        <v>5350.7055757600001</v>
      </c>
      <c r="U61" s="33">
        <v>5345.9789024000002</v>
      </c>
      <c r="V61" s="33">
        <v>5355.0125103299997</v>
      </c>
      <c r="W61" s="33">
        <v>5370.7629260399999</v>
      </c>
      <c r="X61" s="33">
        <v>5384.5679407799998</v>
      </c>
      <c r="Y61" s="33">
        <v>5418.1617333300001</v>
      </c>
    </row>
    <row r="62" spans="1:25" x14ac:dyDescent="0.2">
      <c r="A62" s="32">
        <v>17</v>
      </c>
      <c r="B62" s="33">
        <v>5435.6559809400005</v>
      </c>
      <c r="C62" s="33">
        <v>5463.7797739300004</v>
      </c>
      <c r="D62" s="33">
        <v>5471.4122010700003</v>
      </c>
      <c r="E62" s="33">
        <v>5469.7253306700004</v>
      </c>
      <c r="F62" s="33">
        <v>5469.3774997500004</v>
      </c>
      <c r="G62" s="33">
        <v>5463.5387145300001</v>
      </c>
      <c r="H62" s="33">
        <v>5438.7811046400002</v>
      </c>
      <c r="I62" s="33">
        <v>5390.4187052500001</v>
      </c>
      <c r="J62" s="33">
        <v>5350.1449194500001</v>
      </c>
      <c r="K62" s="33">
        <v>5340.1969864299999</v>
      </c>
      <c r="L62" s="33">
        <v>5323.8998313700004</v>
      </c>
      <c r="M62" s="33">
        <v>5326.6536654199999</v>
      </c>
      <c r="N62" s="33">
        <v>5343.6873115400003</v>
      </c>
      <c r="O62" s="33">
        <v>5357.5422387500003</v>
      </c>
      <c r="P62" s="33">
        <v>5376.2096859200001</v>
      </c>
      <c r="Q62" s="33">
        <v>5383.8645701400001</v>
      </c>
      <c r="R62" s="33">
        <v>5345.5292671900006</v>
      </c>
      <c r="S62" s="33">
        <v>5343.7347649599997</v>
      </c>
      <c r="T62" s="33">
        <v>5317.5219104999996</v>
      </c>
      <c r="U62" s="33">
        <v>5329.6709495200002</v>
      </c>
      <c r="V62" s="33">
        <v>5352.3970773700003</v>
      </c>
      <c r="W62" s="33">
        <v>5362.9953275799999</v>
      </c>
      <c r="X62" s="33">
        <v>5373.4091670300004</v>
      </c>
      <c r="Y62" s="33">
        <v>5403.2183755099995</v>
      </c>
    </row>
    <row r="63" spans="1:25" x14ac:dyDescent="0.2">
      <c r="A63" s="32">
        <v>18</v>
      </c>
      <c r="B63" s="33">
        <v>5436.7211991499998</v>
      </c>
      <c r="C63" s="33">
        <v>5456.8871834299998</v>
      </c>
      <c r="D63" s="33">
        <v>5440.7213377400003</v>
      </c>
      <c r="E63" s="33">
        <v>5444.7031104400003</v>
      </c>
      <c r="F63" s="33">
        <v>5414.5762892599996</v>
      </c>
      <c r="G63" s="33">
        <v>5363.66311924</v>
      </c>
      <c r="H63" s="33">
        <v>5314.1817515800003</v>
      </c>
      <c r="I63" s="33">
        <v>5285.9513008800004</v>
      </c>
      <c r="J63" s="33">
        <v>5277.0766052500003</v>
      </c>
      <c r="K63" s="33">
        <v>5271.9076977700006</v>
      </c>
      <c r="L63" s="33">
        <v>5286.0095231899995</v>
      </c>
      <c r="M63" s="33">
        <v>5287.8771201999998</v>
      </c>
      <c r="N63" s="33">
        <v>5313.6570372099995</v>
      </c>
      <c r="O63" s="33">
        <v>5350.2181019399995</v>
      </c>
      <c r="P63" s="33">
        <v>5369.22440697</v>
      </c>
      <c r="Q63" s="33">
        <v>5374.0889507299999</v>
      </c>
      <c r="R63" s="33">
        <v>5360.7944137699997</v>
      </c>
      <c r="S63" s="33">
        <v>5324.66475636</v>
      </c>
      <c r="T63" s="33">
        <v>5303.4098892500006</v>
      </c>
      <c r="U63" s="33">
        <v>5307.17873762</v>
      </c>
      <c r="V63" s="33">
        <v>5332.69007745</v>
      </c>
      <c r="W63" s="33">
        <v>5350.3015949600003</v>
      </c>
      <c r="X63" s="33">
        <v>5380.2646970000005</v>
      </c>
      <c r="Y63" s="33">
        <v>5418.2218718599997</v>
      </c>
    </row>
    <row r="64" spans="1:25" x14ac:dyDescent="0.2">
      <c r="A64" s="32">
        <v>19</v>
      </c>
      <c r="B64" s="33">
        <v>5364.1771487099995</v>
      </c>
      <c r="C64" s="33">
        <v>5412.30100838</v>
      </c>
      <c r="D64" s="33">
        <v>5405.43656328</v>
      </c>
      <c r="E64" s="33">
        <v>5397.9364472899997</v>
      </c>
      <c r="F64" s="33">
        <v>5390.4616215599999</v>
      </c>
      <c r="G64" s="33">
        <v>5324.1879640900006</v>
      </c>
      <c r="H64" s="33">
        <v>5317.2540932700003</v>
      </c>
      <c r="I64" s="33">
        <v>5281.26617351</v>
      </c>
      <c r="J64" s="33">
        <v>5253.2270242100003</v>
      </c>
      <c r="K64" s="33">
        <v>5254.06479906</v>
      </c>
      <c r="L64" s="33">
        <v>5272.1237319900001</v>
      </c>
      <c r="M64" s="33">
        <v>5266.42029164</v>
      </c>
      <c r="N64" s="33">
        <v>5288.1068440099998</v>
      </c>
      <c r="O64" s="33">
        <v>5299.0214903899996</v>
      </c>
      <c r="P64" s="33">
        <v>5306.1745230699999</v>
      </c>
      <c r="Q64" s="33">
        <v>5312.6863269200003</v>
      </c>
      <c r="R64" s="33">
        <v>5307.8029305600003</v>
      </c>
      <c r="S64" s="33">
        <v>5290.1446338699998</v>
      </c>
      <c r="T64" s="33">
        <v>5256.9924319199999</v>
      </c>
      <c r="U64" s="33">
        <v>5270.4678594199995</v>
      </c>
      <c r="V64" s="33">
        <v>5282.8573497400002</v>
      </c>
      <c r="W64" s="33">
        <v>5291.1130637200004</v>
      </c>
      <c r="X64" s="33">
        <v>5302.3250874699997</v>
      </c>
      <c r="Y64" s="33">
        <v>5359.8724123499996</v>
      </c>
    </row>
    <row r="65" spans="1:25" x14ac:dyDescent="0.2">
      <c r="A65" s="32">
        <v>20</v>
      </c>
      <c r="B65" s="33">
        <v>5491.8889731300005</v>
      </c>
      <c r="C65" s="33">
        <v>5518.7222360899996</v>
      </c>
      <c r="D65" s="33">
        <v>5506.9233835200002</v>
      </c>
      <c r="E65" s="33">
        <v>5495.6378439300006</v>
      </c>
      <c r="F65" s="33">
        <v>5466.8221448700006</v>
      </c>
      <c r="G65" s="33">
        <v>5413.9458869500004</v>
      </c>
      <c r="H65" s="33">
        <v>5377.9912007900002</v>
      </c>
      <c r="I65" s="33">
        <v>5348.49860653</v>
      </c>
      <c r="J65" s="33">
        <v>5318.0940260099997</v>
      </c>
      <c r="K65" s="33">
        <v>5313.0555523399998</v>
      </c>
      <c r="L65" s="33">
        <v>5318.6995129799998</v>
      </c>
      <c r="M65" s="33">
        <v>5355.6324794600005</v>
      </c>
      <c r="N65" s="33">
        <v>5370.0297723100002</v>
      </c>
      <c r="O65" s="33">
        <v>5381.9527223700006</v>
      </c>
      <c r="P65" s="33">
        <v>5395.5430067199995</v>
      </c>
      <c r="Q65" s="33">
        <v>5391.0238659200004</v>
      </c>
      <c r="R65" s="33">
        <v>5395.5145080800003</v>
      </c>
      <c r="S65" s="33">
        <v>5353.8440766800004</v>
      </c>
      <c r="T65" s="33">
        <v>5341.4182325900001</v>
      </c>
      <c r="U65" s="33">
        <v>5360.3646042</v>
      </c>
      <c r="V65" s="33">
        <v>5370.1318877000003</v>
      </c>
      <c r="W65" s="33">
        <v>5388.0652419199996</v>
      </c>
      <c r="X65" s="33">
        <v>5401.0574629399998</v>
      </c>
      <c r="Y65" s="33">
        <v>5483.3114255399996</v>
      </c>
    </row>
    <row r="66" spans="1:25" x14ac:dyDescent="0.2">
      <c r="A66" s="32">
        <v>21</v>
      </c>
      <c r="B66" s="33">
        <v>5500.6115115399998</v>
      </c>
      <c r="C66" s="33">
        <v>5516.9223996500004</v>
      </c>
      <c r="D66" s="33">
        <v>5517.48739716</v>
      </c>
      <c r="E66" s="33">
        <v>5525.9134642700001</v>
      </c>
      <c r="F66" s="33">
        <v>5512.5055506099998</v>
      </c>
      <c r="G66" s="33">
        <v>5490.4299355100002</v>
      </c>
      <c r="H66" s="33">
        <v>5447.0069005400001</v>
      </c>
      <c r="I66" s="33">
        <v>5380.0218225400004</v>
      </c>
      <c r="J66" s="33">
        <v>5325.9563061899999</v>
      </c>
      <c r="K66" s="33">
        <v>5342.36749839</v>
      </c>
      <c r="L66" s="33">
        <v>5335.0952361300006</v>
      </c>
      <c r="M66" s="33">
        <v>5356.7940612299999</v>
      </c>
      <c r="N66" s="33">
        <v>5378.9991283600002</v>
      </c>
      <c r="O66" s="33">
        <v>5396.2906625200003</v>
      </c>
      <c r="P66" s="33">
        <v>5417.13079457</v>
      </c>
      <c r="Q66" s="33">
        <v>5420.0955663300001</v>
      </c>
      <c r="R66" s="33">
        <v>5393.43024676</v>
      </c>
      <c r="S66" s="33">
        <v>5362.20572515</v>
      </c>
      <c r="T66" s="33">
        <v>5365.4586176800003</v>
      </c>
      <c r="U66" s="33">
        <v>5379.3819007599996</v>
      </c>
      <c r="V66" s="33">
        <v>5392.9207739600006</v>
      </c>
      <c r="W66" s="33">
        <v>5407.7095089200002</v>
      </c>
      <c r="X66" s="33">
        <v>5443.0277300400003</v>
      </c>
      <c r="Y66" s="33">
        <v>5467.5707270599996</v>
      </c>
    </row>
    <row r="67" spans="1:25" x14ac:dyDescent="0.2">
      <c r="A67" s="32">
        <v>22</v>
      </c>
      <c r="B67" s="33">
        <v>5485.49652539</v>
      </c>
      <c r="C67" s="33">
        <v>5525.1431101199996</v>
      </c>
      <c r="D67" s="33">
        <v>5535.9132670700001</v>
      </c>
      <c r="E67" s="33">
        <v>5552.7826046299997</v>
      </c>
      <c r="F67" s="33">
        <v>5537.65059019</v>
      </c>
      <c r="G67" s="33">
        <v>5533.5940364400003</v>
      </c>
      <c r="H67" s="33">
        <v>5534.2283053199999</v>
      </c>
      <c r="I67" s="33">
        <v>5530.0870515799998</v>
      </c>
      <c r="J67" s="33">
        <v>5482.8727492600001</v>
      </c>
      <c r="K67" s="33">
        <v>5425.6776433599998</v>
      </c>
      <c r="L67" s="33">
        <v>5389.1863814200005</v>
      </c>
      <c r="M67" s="33">
        <v>5377.4334284500001</v>
      </c>
      <c r="N67" s="33">
        <v>5376.9137304400001</v>
      </c>
      <c r="O67" s="33">
        <v>5402.6855471899999</v>
      </c>
      <c r="P67" s="33">
        <v>5417.7362214799996</v>
      </c>
      <c r="Q67" s="33">
        <v>5431.4572790100001</v>
      </c>
      <c r="R67" s="33">
        <v>5431.5054825900006</v>
      </c>
      <c r="S67" s="33">
        <v>5390.2010284400003</v>
      </c>
      <c r="T67" s="33">
        <v>5344.4859895700001</v>
      </c>
      <c r="U67" s="33">
        <v>5352.5587967800002</v>
      </c>
      <c r="V67" s="33">
        <v>5368.2494447099998</v>
      </c>
      <c r="W67" s="33">
        <v>5372.0963235399995</v>
      </c>
      <c r="X67" s="33">
        <v>5408.3047609499999</v>
      </c>
      <c r="Y67" s="33">
        <v>5445.5373164399998</v>
      </c>
    </row>
    <row r="68" spans="1:25" x14ac:dyDescent="0.2">
      <c r="A68" s="32">
        <v>23</v>
      </c>
      <c r="B68" s="33">
        <v>5466.0440428399997</v>
      </c>
      <c r="C68" s="33">
        <v>5461.4161852699999</v>
      </c>
      <c r="D68" s="33">
        <v>5445.5124648600004</v>
      </c>
      <c r="E68" s="33">
        <v>5463.77811509</v>
      </c>
      <c r="F68" s="33">
        <v>5460.8420632300003</v>
      </c>
      <c r="G68" s="33">
        <v>5449.8563763599996</v>
      </c>
      <c r="H68" s="33">
        <v>5480.4549707699998</v>
      </c>
      <c r="I68" s="33">
        <v>5427.8878850299998</v>
      </c>
      <c r="J68" s="33">
        <v>5378.9532616899996</v>
      </c>
      <c r="K68" s="33">
        <v>5358.2725315899997</v>
      </c>
      <c r="L68" s="33">
        <v>5339.5565368899997</v>
      </c>
      <c r="M68" s="33">
        <v>5355.9934931500002</v>
      </c>
      <c r="N68" s="33">
        <v>5380.9277571399998</v>
      </c>
      <c r="O68" s="33">
        <v>5394.0659090600002</v>
      </c>
      <c r="P68" s="33">
        <v>5408.1160740800005</v>
      </c>
      <c r="Q68" s="33">
        <v>5428.4266667600004</v>
      </c>
      <c r="R68" s="33">
        <v>5422.1246892999998</v>
      </c>
      <c r="S68" s="33">
        <v>5404.6428624999999</v>
      </c>
      <c r="T68" s="33">
        <v>5353.6493699299999</v>
      </c>
      <c r="U68" s="33">
        <v>5358.5061096099998</v>
      </c>
      <c r="V68" s="33">
        <v>5374.9522645899997</v>
      </c>
      <c r="W68" s="33">
        <v>5391.6368594899996</v>
      </c>
      <c r="X68" s="33">
        <v>5390.8094636599999</v>
      </c>
      <c r="Y68" s="33">
        <v>5414.7207968700004</v>
      </c>
    </row>
    <row r="69" spans="1:25" x14ac:dyDescent="0.2">
      <c r="A69" s="32">
        <v>24</v>
      </c>
      <c r="B69" s="33">
        <v>5375.5733612100003</v>
      </c>
      <c r="C69" s="33">
        <v>5372.7062391099998</v>
      </c>
      <c r="D69" s="33">
        <v>5363.3172292600002</v>
      </c>
      <c r="E69" s="33">
        <v>5359.1645096700004</v>
      </c>
      <c r="F69" s="33">
        <v>5370.8612420199997</v>
      </c>
      <c r="G69" s="33">
        <v>5355.2098146799999</v>
      </c>
      <c r="H69" s="33">
        <v>5344.0501624799999</v>
      </c>
      <c r="I69" s="33">
        <v>5318.9394409300003</v>
      </c>
      <c r="J69" s="33">
        <v>5281.87185546</v>
      </c>
      <c r="K69" s="33">
        <v>5258.9553394699997</v>
      </c>
      <c r="L69" s="33">
        <v>5255.9964549699998</v>
      </c>
      <c r="M69" s="33">
        <v>5267.56919836</v>
      </c>
      <c r="N69" s="33">
        <v>5285.6040957300002</v>
      </c>
      <c r="O69" s="33">
        <v>5295.2335322300005</v>
      </c>
      <c r="P69" s="33">
        <v>5322.5159551500001</v>
      </c>
      <c r="Q69" s="33">
        <v>5328.8904305800006</v>
      </c>
      <c r="R69" s="33">
        <v>5325.0155906199998</v>
      </c>
      <c r="S69" s="33">
        <v>5295.9065980300002</v>
      </c>
      <c r="T69" s="33">
        <v>5252.6031173600004</v>
      </c>
      <c r="U69" s="33">
        <v>5262.9842418899998</v>
      </c>
      <c r="V69" s="33">
        <v>5284.5818013400003</v>
      </c>
      <c r="W69" s="33">
        <v>5294.5500396900006</v>
      </c>
      <c r="X69" s="33">
        <v>5312.7463997200002</v>
      </c>
      <c r="Y69" s="33">
        <v>5330.3214718600002</v>
      </c>
    </row>
    <row r="70" spans="1:25" x14ac:dyDescent="0.2">
      <c r="A70" s="32">
        <v>25</v>
      </c>
      <c r="B70" s="33">
        <v>5389.4347418300003</v>
      </c>
      <c r="C70" s="33">
        <v>5422.1401024699999</v>
      </c>
      <c r="D70" s="33">
        <v>5432.1032990399999</v>
      </c>
      <c r="E70" s="33">
        <v>5443.5785193499996</v>
      </c>
      <c r="F70" s="33">
        <v>5440.4435043000003</v>
      </c>
      <c r="G70" s="33">
        <v>5429.7698695400004</v>
      </c>
      <c r="H70" s="33">
        <v>5429.47026955</v>
      </c>
      <c r="I70" s="33">
        <v>5427.0957252299995</v>
      </c>
      <c r="J70" s="33">
        <v>5406.13336798</v>
      </c>
      <c r="K70" s="33">
        <v>5381.2231670500005</v>
      </c>
      <c r="L70" s="33">
        <v>5346.60377204</v>
      </c>
      <c r="M70" s="33">
        <v>5312.5837411399998</v>
      </c>
      <c r="N70" s="33">
        <v>5324.92913692</v>
      </c>
      <c r="O70" s="33">
        <v>5331.1854708000001</v>
      </c>
      <c r="P70" s="33">
        <v>5340.9699202399997</v>
      </c>
      <c r="Q70" s="33">
        <v>5339.6904636399995</v>
      </c>
      <c r="R70" s="33">
        <v>5329.6194703500005</v>
      </c>
      <c r="S70" s="33">
        <v>5310.9462095700001</v>
      </c>
      <c r="T70" s="33">
        <v>5291.5321939100004</v>
      </c>
      <c r="U70" s="33">
        <v>5295.735189</v>
      </c>
      <c r="V70" s="33">
        <v>5308.2230528800001</v>
      </c>
      <c r="W70" s="33">
        <v>5321.4515193900006</v>
      </c>
      <c r="X70" s="33">
        <v>5340.8825830599999</v>
      </c>
      <c r="Y70" s="33">
        <v>5367.2225126800004</v>
      </c>
    </row>
    <row r="71" spans="1:25" x14ac:dyDescent="0.2">
      <c r="A71" s="32">
        <v>26</v>
      </c>
      <c r="B71" s="33">
        <v>5421.2563610799998</v>
      </c>
      <c r="C71" s="33">
        <v>5465.8749311299998</v>
      </c>
      <c r="D71" s="33">
        <v>5485.5372265300002</v>
      </c>
      <c r="E71" s="33">
        <v>5470.0864038899999</v>
      </c>
      <c r="F71" s="33">
        <v>5459.77653293</v>
      </c>
      <c r="G71" s="33">
        <v>5462.07895551</v>
      </c>
      <c r="H71" s="33">
        <v>5419.8706631799996</v>
      </c>
      <c r="I71" s="33">
        <v>5387.0364341599998</v>
      </c>
      <c r="J71" s="33">
        <v>5353.2193191699998</v>
      </c>
      <c r="K71" s="33">
        <v>5309.7118051100006</v>
      </c>
      <c r="L71" s="33">
        <v>5285.0966871700002</v>
      </c>
      <c r="M71" s="33">
        <v>5286.5907572400001</v>
      </c>
      <c r="N71" s="33">
        <v>5297.8307529699996</v>
      </c>
      <c r="O71" s="33">
        <v>5296.1351219099997</v>
      </c>
      <c r="P71" s="33">
        <v>5309.97443802</v>
      </c>
      <c r="Q71" s="33">
        <v>5325.5194724100002</v>
      </c>
      <c r="R71" s="33">
        <v>5329.7841173400002</v>
      </c>
      <c r="S71" s="33">
        <v>5318.1572102999999</v>
      </c>
      <c r="T71" s="33">
        <v>5268.2506516600006</v>
      </c>
      <c r="U71" s="33">
        <v>5271.17493354</v>
      </c>
      <c r="V71" s="33">
        <v>5279.5906470999998</v>
      </c>
      <c r="W71" s="33">
        <v>5296.9398628999998</v>
      </c>
      <c r="X71" s="33">
        <v>5327.4112374200004</v>
      </c>
      <c r="Y71" s="33">
        <v>5359.45772304</v>
      </c>
    </row>
    <row r="72" spans="1:25" x14ac:dyDescent="0.2">
      <c r="A72" s="32">
        <v>27</v>
      </c>
      <c r="B72" s="33">
        <v>5401.4048485499998</v>
      </c>
      <c r="C72" s="33">
        <v>5369.1385657299998</v>
      </c>
      <c r="D72" s="33">
        <v>5366.6993728300004</v>
      </c>
      <c r="E72" s="33">
        <v>5379.3272406300002</v>
      </c>
      <c r="F72" s="33">
        <v>5386.9467454799997</v>
      </c>
      <c r="G72" s="33">
        <v>5399.6780324499996</v>
      </c>
      <c r="H72" s="33">
        <v>5387.60219581</v>
      </c>
      <c r="I72" s="33">
        <v>5349.6848853400006</v>
      </c>
      <c r="J72" s="33">
        <v>5308.1542725199997</v>
      </c>
      <c r="K72" s="33">
        <v>5285.1414502099997</v>
      </c>
      <c r="L72" s="33">
        <v>5269.7331490899996</v>
      </c>
      <c r="M72" s="33">
        <v>5266.7712405299999</v>
      </c>
      <c r="N72" s="33">
        <v>5298.3621451099998</v>
      </c>
      <c r="O72" s="33">
        <v>5320.989466</v>
      </c>
      <c r="P72" s="33">
        <v>5351.2022286199999</v>
      </c>
      <c r="Q72" s="33">
        <v>5324.57522995</v>
      </c>
      <c r="R72" s="33">
        <v>5343.9720337300005</v>
      </c>
      <c r="S72" s="33">
        <v>5324.8851617500004</v>
      </c>
      <c r="T72" s="33">
        <v>5282.26998585</v>
      </c>
      <c r="U72" s="33">
        <v>5290.4968516299996</v>
      </c>
      <c r="V72" s="33">
        <v>5316.07545553</v>
      </c>
      <c r="W72" s="33">
        <v>5349.3588107800006</v>
      </c>
      <c r="X72" s="33">
        <v>5361.6959504400002</v>
      </c>
      <c r="Y72" s="33">
        <v>5446.3930413400003</v>
      </c>
    </row>
    <row r="73" spans="1:25" x14ac:dyDescent="0.2">
      <c r="A73" s="32">
        <v>28</v>
      </c>
      <c r="B73" s="33">
        <v>5417.3712339699996</v>
      </c>
      <c r="C73" s="33">
        <v>5457.7805049400004</v>
      </c>
      <c r="D73" s="33">
        <v>5454.6326709000004</v>
      </c>
      <c r="E73" s="33">
        <v>5450.7318899299999</v>
      </c>
      <c r="F73" s="33">
        <v>5445.3422509399998</v>
      </c>
      <c r="G73" s="33">
        <v>5448.3330246400001</v>
      </c>
      <c r="H73" s="33">
        <v>5400.3096796700002</v>
      </c>
      <c r="I73" s="33">
        <v>5403.4979625100004</v>
      </c>
      <c r="J73" s="33">
        <v>5400.8368143099997</v>
      </c>
      <c r="K73" s="33">
        <v>5317.5412534200004</v>
      </c>
      <c r="L73" s="33">
        <v>5270.0042482299996</v>
      </c>
      <c r="M73" s="33">
        <v>5262.9146642899996</v>
      </c>
      <c r="N73" s="33">
        <v>5266.6349849400003</v>
      </c>
      <c r="O73" s="33">
        <v>5276.4635814399999</v>
      </c>
      <c r="P73" s="33">
        <v>5295.7880319599999</v>
      </c>
      <c r="Q73" s="33">
        <v>5307.6290263999999</v>
      </c>
      <c r="R73" s="33">
        <v>5313.2255733500006</v>
      </c>
      <c r="S73" s="33">
        <v>5287.7273388399999</v>
      </c>
      <c r="T73" s="33">
        <v>5258.7815724700004</v>
      </c>
      <c r="U73" s="33">
        <v>5257.3152625900002</v>
      </c>
      <c r="V73" s="33">
        <v>5275.8592564099999</v>
      </c>
      <c r="W73" s="33">
        <v>5284.6419855000004</v>
      </c>
      <c r="X73" s="33">
        <v>5306.7755575700003</v>
      </c>
      <c r="Y73" s="33">
        <v>5342.5972057999998</v>
      </c>
    </row>
    <row r="74" spans="1:25" x14ac:dyDescent="0.2">
      <c r="A74" s="32">
        <v>29</v>
      </c>
      <c r="B74" s="33">
        <v>5342.7763084500002</v>
      </c>
      <c r="C74" s="33">
        <v>5391.4190773</v>
      </c>
      <c r="D74" s="33">
        <v>5411.8739128300003</v>
      </c>
      <c r="E74" s="33">
        <v>5419.2941192099997</v>
      </c>
      <c r="F74" s="33">
        <v>5423.5311970700004</v>
      </c>
      <c r="G74" s="33">
        <v>5403.0844335500005</v>
      </c>
      <c r="H74" s="33">
        <v>5395.0840854799999</v>
      </c>
      <c r="I74" s="33">
        <v>5377.8376445399999</v>
      </c>
      <c r="J74" s="33">
        <v>5328.7531987900002</v>
      </c>
      <c r="K74" s="33">
        <v>5277.5135480600002</v>
      </c>
      <c r="L74" s="33">
        <v>5260.3212268099996</v>
      </c>
      <c r="M74" s="33">
        <v>5260.6280644400003</v>
      </c>
      <c r="N74" s="33">
        <v>5272.8542694500002</v>
      </c>
      <c r="O74" s="33">
        <v>5286.6173972899996</v>
      </c>
      <c r="P74" s="33">
        <v>5302.8449362499996</v>
      </c>
      <c r="Q74" s="33">
        <v>5311.7849198599997</v>
      </c>
      <c r="R74" s="33">
        <v>5306.2611739200001</v>
      </c>
      <c r="S74" s="33">
        <v>5292.8556218600006</v>
      </c>
      <c r="T74" s="33">
        <v>5248.6607340299997</v>
      </c>
      <c r="U74" s="33">
        <v>5236.7333039599998</v>
      </c>
      <c r="V74" s="33">
        <v>5252.51205906</v>
      </c>
      <c r="W74" s="33">
        <v>5264.4146295600003</v>
      </c>
      <c r="X74" s="33">
        <v>5294.3570281600005</v>
      </c>
      <c r="Y74" s="33">
        <v>5327.4247654299998</v>
      </c>
    </row>
    <row r="75" spans="1:25" x14ac:dyDescent="0.2">
      <c r="A75" s="32">
        <v>30</v>
      </c>
      <c r="B75" s="33">
        <v>5327.7292857299999</v>
      </c>
      <c r="C75" s="33">
        <v>5354.5519958700006</v>
      </c>
      <c r="D75" s="33">
        <v>5373.0893676899996</v>
      </c>
      <c r="E75" s="33">
        <v>5364.31932125</v>
      </c>
      <c r="F75" s="33">
        <v>5340.68758437</v>
      </c>
      <c r="G75" s="33">
        <v>5361.19511478</v>
      </c>
      <c r="H75" s="33">
        <v>5365.4285367700004</v>
      </c>
      <c r="I75" s="33">
        <v>5346.0350958400004</v>
      </c>
      <c r="J75" s="33">
        <v>5296.2985673399999</v>
      </c>
      <c r="K75" s="33">
        <v>5269.4675481300001</v>
      </c>
      <c r="L75" s="33">
        <v>5257.1284522200003</v>
      </c>
      <c r="M75" s="33">
        <v>5261.2831994299995</v>
      </c>
      <c r="N75" s="33">
        <v>5284.7801102100002</v>
      </c>
      <c r="O75" s="33">
        <v>5270.7197651699998</v>
      </c>
      <c r="P75" s="33">
        <v>5282.0901374000005</v>
      </c>
      <c r="Q75" s="33">
        <v>5286.4106818999999</v>
      </c>
      <c r="R75" s="33">
        <v>5285.2131029399998</v>
      </c>
      <c r="S75" s="33">
        <v>5261.7969322400004</v>
      </c>
      <c r="T75" s="33">
        <v>5276.3036972099999</v>
      </c>
      <c r="U75" s="33">
        <v>5284.87322984</v>
      </c>
      <c r="V75" s="33">
        <v>5315.6239566000004</v>
      </c>
      <c r="W75" s="33">
        <v>5331.6824002000003</v>
      </c>
      <c r="X75" s="33">
        <v>5336.5234455299997</v>
      </c>
      <c r="Y75" s="33">
        <v>5344.67522353</v>
      </c>
    </row>
    <row r="76" spans="1:25" x14ac:dyDescent="0.2">
      <c r="A76" s="32">
        <v>31</v>
      </c>
      <c r="B76" s="33">
        <v>5341.5918472200001</v>
      </c>
      <c r="C76" s="33">
        <v>5343.6150770499999</v>
      </c>
      <c r="D76" s="33">
        <v>5353.7546442800003</v>
      </c>
      <c r="E76" s="33">
        <v>5353.5514758299996</v>
      </c>
      <c r="F76" s="33">
        <v>5353.3729244799997</v>
      </c>
      <c r="G76" s="33">
        <v>5349.1300953099999</v>
      </c>
      <c r="H76" s="33">
        <v>5316.4530165899996</v>
      </c>
      <c r="I76" s="33">
        <v>5295.3673061899999</v>
      </c>
      <c r="J76" s="33">
        <v>5263.0434222399999</v>
      </c>
      <c r="K76" s="33">
        <v>5257.0503806799998</v>
      </c>
      <c r="L76" s="33">
        <v>5253.3877958399999</v>
      </c>
      <c r="M76" s="33">
        <v>5270.9584697500004</v>
      </c>
      <c r="N76" s="33">
        <v>5286.1763914900002</v>
      </c>
      <c r="O76" s="33">
        <v>5289.3661835900002</v>
      </c>
      <c r="P76" s="33">
        <v>5305.2785502099996</v>
      </c>
      <c r="Q76" s="33">
        <v>5308.3411895999998</v>
      </c>
      <c r="R76" s="33">
        <v>5310.2456448299999</v>
      </c>
      <c r="S76" s="33">
        <v>5296.5676604500004</v>
      </c>
      <c r="T76" s="33">
        <v>5268.8355609500004</v>
      </c>
      <c r="U76" s="33">
        <v>5270.8684561999999</v>
      </c>
      <c r="V76" s="33">
        <v>5280.9748590899999</v>
      </c>
      <c r="W76" s="33">
        <v>5298.0066601199997</v>
      </c>
      <c r="X76" s="33">
        <v>5287.6866094400002</v>
      </c>
      <c r="Y76" s="33">
        <v>5380.5537044000002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5630.0176359899997</v>
      </c>
      <c r="C81" s="33">
        <v>5648.8076265500004</v>
      </c>
      <c r="D81" s="33">
        <v>5595.9127242499999</v>
      </c>
      <c r="E81" s="33">
        <v>5596.3102126900003</v>
      </c>
      <c r="F81" s="33">
        <v>5595.1093234099999</v>
      </c>
      <c r="G81" s="33">
        <v>5599.9928172700002</v>
      </c>
      <c r="H81" s="33">
        <v>5601.3211755600005</v>
      </c>
      <c r="I81" s="33">
        <v>5598.58094489</v>
      </c>
      <c r="J81" s="33">
        <v>5599.0852443700005</v>
      </c>
      <c r="K81" s="33">
        <v>5628.6308712</v>
      </c>
      <c r="L81" s="33">
        <v>5614.8625572999999</v>
      </c>
      <c r="M81" s="33">
        <v>5592.3950364399998</v>
      </c>
      <c r="N81" s="33">
        <v>5577.5733361700004</v>
      </c>
      <c r="O81" s="33">
        <v>5567.0669081400001</v>
      </c>
      <c r="P81" s="33">
        <v>5592.7301661800002</v>
      </c>
      <c r="Q81" s="33">
        <v>5582.3303875299998</v>
      </c>
      <c r="R81" s="33">
        <v>5569.3290614500002</v>
      </c>
      <c r="S81" s="33">
        <v>5505.8793164400004</v>
      </c>
      <c r="T81" s="33">
        <v>5488.51203713</v>
      </c>
      <c r="U81" s="33">
        <v>5506.9467860000004</v>
      </c>
      <c r="V81" s="33">
        <v>5511.53534691</v>
      </c>
      <c r="W81" s="33">
        <v>5537.4628866499997</v>
      </c>
      <c r="X81" s="33">
        <v>5573.8440770899997</v>
      </c>
      <c r="Y81" s="33">
        <v>5665.0344695200001</v>
      </c>
    </row>
    <row r="82" spans="1:25" x14ac:dyDescent="0.2">
      <c r="A82" s="32">
        <v>2</v>
      </c>
      <c r="B82" s="33">
        <v>5649.70717573</v>
      </c>
      <c r="C82" s="33">
        <v>5639.6836588300002</v>
      </c>
      <c r="D82" s="33">
        <v>5650.7794872699997</v>
      </c>
      <c r="E82" s="33">
        <v>5651.4439841900003</v>
      </c>
      <c r="F82" s="33">
        <v>5635.1011669700001</v>
      </c>
      <c r="G82" s="33">
        <v>5630.6027550300005</v>
      </c>
      <c r="H82" s="33">
        <v>5603.1338859200005</v>
      </c>
      <c r="I82" s="33">
        <v>5582.6357644600002</v>
      </c>
      <c r="J82" s="33">
        <v>5557.6009085599999</v>
      </c>
      <c r="K82" s="33">
        <v>5550.7459890999999</v>
      </c>
      <c r="L82" s="33">
        <v>5545.1314088700001</v>
      </c>
      <c r="M82" s="33">
        <v>5564.3341755900001</v>
      </c>
      <c r="N82" s="33">
        <v>5558.1507049800002</v>
      </c>
      <c r="O82" s="33">
        <v>5561.9023274700003</v>
      </c>
      <c r="P82" s="33">
        <v>5566.1899975899996</v>
      </c>
      <c r="Q82" s="33">
        <v>5548.7063494399999</v>
      </c>
      <c r="R82" s="33">
        <v>5521.4173108100003</v>
      </c>
      <c r="S82" s="33">
        <v>5484.0790851599995</v>
      </c>
      <c r="T82" s="33">
        <v>5463.0650043300002</v>
      </c>
      <c r="U82" s="33">
        <v>5488.9307434599996</v>
      </c>
      <c r="V82" s="33">
        <v>5508.7792598800006</v>
      </c>
      <c r="W82" s="33">
        <v>5523.5034337199995</v>
      </c>
      <c r="X82" s="33">
        <v>5562.1638324200003</v>
      </c>
      <c r="Y82" s="33">
        <v>5618.8109545300003</v>
      </c>
    </row>
    <row r="83" spans="1:25" x14ac:dyDescent="0.2">
      <c r="A83" s="32">
        <v>3</v>
      </c>
      <c r="B83" s="33">
        <v>5599.4693465700002</v>
      </c>
      <c r="C83" s="33">
        <v>5571.6412299800004</v>
      </c>
      <c r="D83" s="33">
        <v>5573.9984260700003</v>
      </c>
      <c r="E83" s="33">
        <v>5553.4100313899999</v>
      </c>
      <c r="F83" s="33">
        <v>5567.7076429899998</v>
      </c>
      <c r="G83" s="33">
        <v>5574.1169168200004</v>
      </c>
      <c r="H83" s="33">
        <v>5542.1234643200005</v>
      </c>
      <c r="I83" s="33">
        <v>5518.0152393799999</v>
      </c>
      <c r="J83" s="33">
        <v>5506.9096587599997</v>
      </c>
      <c r="K83" s="33">
        <v>5521.71941126</v>
      </c>
      <c r="L83" s="33">
        <v>5540.97250592</v>
      </c>
      <c r="M83" s="33">
        <v>5546.1586273000003</v>
      </c>
      <c r="N83" s="33">
        <v>5577.1585660000001</v>
      </c>
      <c r="O83" s="33">
        <v>5590.6547992800006</v>
      </c>
      <c r="P83" s="33">
        <v>5584.9097934399997</v>
      </c>
      <c r="Q83" s="33">
        <v>5572.7377581999999</v>
      </c>
      <c r="R83" s="33">
        <v>5529.8853947400003</v>
      </c>
      <c r="S83" s="33">
        <v>5505.2460292899996</v>
      </c>
      <c r="T83" s="33">
        <v>5510.1232233299997</v>
      </c>
      <c r="U83" s="33">
        <v>5514.4158564400004</v>
      </c>
      <c r="V83" s="33">
        <v>5523.5765969300001</v>
      </c>
      <c r="W83" s="33">
        <v>5552.5544446799995</v>
      </c>
      <c r="X83" s="33">
        <v>5575.4359006300001</v>
      </c>
      <c r="Y83" s="33">
        <v>5626.24399412</v>
      </c>
    </row>
    <row r="84" spans="1:25" x14ac:dyDescent="0.2">
      <c r="A84" s="32">
        <v>4</v>
      </c>
      <c r="B84" s="33">
        <v>5587.5202924100004</v>
      </c>
      <c r="C84" s="33">
        <v>5627.8466985499999</v>
      </c>
      <c r="D84" s="33">
        <v>5652.0935632199999</v>
      </c>
      <c r="E84" s="33">
        <v>5664.0580489499998</v>
      </c>
      <c r="F84" s="33">
        <v>5640.5109235399996</v>
      </c>
      <c r="G84" s="33">
        <v>5563.0620135200006</v>
      </c>
      <c r="H84" s="33">
        <v>5547.2149950900002</v>
      </c>
      <c r="I84" s="33">
        <v>5519.9981262299998</v>
      </c>
      <c r="J84" s="33">
        <v>5490.2762174899999</v>
      </c>
      <c r="K84" s="33">
        <v>5480.5288054000002</v>
      </c>
      <c r="L84" s="33">
        <v>5469.3265244100003</v>
      </c>
      <c r="M84" s="33">
        <v>5463.3481233800003</v>
      </c>
      <c r="N84" s="33">
        <v>5485.8402464199999</v>
      </c>
      <c r="O84" s="33">
        <v>5482.9730931900003</v>
      </c>
      <c r="P84" s="33">
        <v>5490.9672602999999</v>
      </c>
      <c r="Q84" s="33">
        <v>5483.7631702999997</v>
      </c>
      <c r="R84" s="33">
        <v>5477.2979137700004</v>
      </c>
      <c r="S84" s="33">
        <v>5413.9392739300001</v>
      </c>
      <c r="T84" s="33">
        <v>5418.1212543900001</v>
      </c>
      <c r="U84" s="33">
        <v>5435.51125761</v>
      </c>
      <c r="V84" s="33">
        <v>5449.1846182199997</v>
      </c>
      <c r="W84" s="33">
        <v>5464.3493207900001</v>
      </c>
      <c r="X84" s="33">
        <v>5488.7853394399999</v>
      </c>
      <c r="Y84" s="33">
        <v>5515.7126120800003</v>
      </c>
    </row>
    <row r="85" spans="1:25" x14ac:dyDescent="0.2">
      <c r="A85" s="32">
        <v>5</v>
      </c>
      <c r="B85" s="33">
        <v>5515.8551069900004</v>
      </c>
      <c r="C85" s="33">
        <v>5492.7180457900004</v>
      </c>
      <c r="D85" s="33">
        <v>5505.9973167299995</v>
      </c>
      <c r="E85" s="33">
        <v>5524.10340309</v>
      </c>
      <c r="F85" s="33">
        <v>5574.68586607</v>
      </c>
      <c r="G85" s="33">
        <v>5569.7678748500002</v>
      </c>
      <c r="H85" s="33">
        <v>5570.0685595100003</v>
      </c>
      <c r="I85" s="33">
        <v>5556.2540968100002</v>
      </c>
      <c r="J85" s="33">
        <v>5536.8205727200002</v>
      </c>
      <c r="K85" s="33">
        <v>5491.3035315799998</v>
      </c>
      <c r="L85" s="33">
        <v>5473.6559623699995</v>
      </c>
      <c r="M85" s="33">
        <v>5466.8602000800001</v>
      </c>
      <c r="N85" s="33">
        <v>5479.2019219000003</v>
      </c>
      <c r="O85" s="33">
        <v>5501.6521958600006</v>
      </c>
      <c r="P85" s="33">
        <v>5499.1048134299999</v>
      </c>
      <c r="Q85" s="33">
        <v>5506.2453635700003</v>
      </c>
      <c r="R85" s="33">
        <v>5513.2854164700002</v>
      </c>
      <c r="S85" s="33">
        <v>5538.2534242900001</v>
      </c>
      <c r="T85" s="33">
        <v>5452.0641521500002</v>
      </c>
      <c r="U85" s="33">
        <v>5467.7161344200003</v>
      </c>
      <c r="V85" s="33">
        <v>5479.9457983900002</v>
      </c>
      <c r="W85" s="33">
        <v>5489.8919330299996</v>
      </c>
      <c r="X85" s="33">
        <v>5517.4453492499997</v>
      </c>
      <c r="Y85" s="33">
        <v>5535.0742029499997</v>
      </c>
    </row>
    <row r="86" spans="1:25" x14ac:dyDescent="0.2">
      <c r="A86" s="32">
        <v>6</v>
      </c>
      <c r="B86" s="33">
        <v>5425.8320654199997</v>
      </c>
      <c r="C86" s="33">
        <v>5447.4645553800001</v>
      </c>
      <c r="D86" s="33">
        <v>5461.5421682599999</v>
      </c>
      <c r="E86" s="33">
        <v>5459.1284749200004</v>
      </c>
      <c r="F86" s="33">
        <v>5451.9031190599999</v>
      </c>
      <c r="G86" s="33">
        <v>5439.1654152000001</v>
      </c>
      <c r="H86" s="33">
        <v>5418.4613453100001</v>
      </c>
      <c r="I86" s="33">
        <v>5369.4609921199999</v>
      </c>
      <c r="J86" s="33">
        <v>5320.6147774000001</v>
      </c>
      <c r="K86" s="33">
        <v>5305.3101693400004</v>
      </c>
      <c r="L86" s="33">
        <v>5304.7417932799999</v>
      </c>
      <c r="M86" s="33">
        <v>5323.08838466</v>
      </c>
      <c r="N86" s="33">
        <v>5350.98718577</v>
      </c>
      <c r="O86" s="33">
        <v>5378.5554534499997</v>
      </c>
      <c r="P86" s="33">
        <v>5404.4737435699999</v>
      </c>
      <c r="Q86" s="33">
        <v>5408.8454139300002</v>
      </c>
      <c r="R86" s="33">
        <v>5361.7969742900004</v>
      </c>
      <c r="S86" s="33">
        <v>5340.3117033500002</v>
      </c>
      <c r="T86" s="33">
        <v>5346.8063384899997</v>
      </c>
      <c r="U86" s="33">
        <v>5349.6810435200005</v>
      </c>
      <c r="V86" s="33">
        <v>5350.8696901900003</v>
      </c>
      <c r="W86" s="33">
        <v>5362.7871851</v>
      </c>
      <c r="X86" s="33">
        <v>5376.3234649300002</v>
      </c>
      <c r="Y86" s="33">
        <v>5427.8843368899998</v>
      </c>
    </row>
    <row r="87" spans="1:25" x14ac:dyDescent="0.2">
      <c r="A87" s="32">
        <v>7</v>
      </c>
      <c r="B87" s="33">
        <v>5509.9064057200003</v>
      </c>
      <c r="C87" s="33">
        <v>5554.7642368500001</v>
      </c>
      <c r="D87" s="33">
        <v>5570.6050971000004</v>
      </c>
      <c r="E87" s="33">
        <v>5578.0233119900004</v>
      </c>
      <c r="F87" s="33">
        <v>5563.6748958600001</v>
      </c>
      <c r="G87" s="33">
        <v>5557.2158249499998</v>
      </c>
      <c r="H87" s="33">
        <v>5532.0082664800002</v>
      </c>
      <c r="I87" s="33">
        <v>5526.4565836399997</v>
      </c>
      <c r="J87" s="33">
        <v>5470.8359249799996</v>
      </c>
      <c r="K87" s="33">
        <v>5453.64645019</v>
      </c>
      <c r="L87" s="33">
        <v>5430.9937115299999</v>
      </c>
      <c r="M87" s="33">
        <v>5450.4021982100003</v>
      </c>
      <c r="N87" s="33">
        <v>5478.6676620099997</v>
      </c>
      <c r="O87" s="33">
        <v>5486.2379436600004</v>
      </c>
      <c r="P87" s="33">
        <v>5503.5227213300004</v>
      </c>
      <c r="Q87" s="33">
        <v>5494.2530878199996</v>
      </c>
      <c r="R87" s="33">
        <v>5466.2056783999997</v>
      </c>
      <c r="S87" s="33">
        <v>5453.32991356</v>
      </c>
      <c r="T87" s="33">
        <v>5448.38998197</v>
      </c>
      <c r="U87" s="33">
        <v>5453.9431448699997</v>
      </c>
      <c r="V87" s="33">
        <v>5476.3869235599996</v>
      </c>
      <c r="W87" s="33">
        <v>5484.3439771100002</v>
      </c>
      <c r="X87" s="33">
        <v>5470.7283864600004</v>
      </c>
      <c r="Y87" s="33">
        <v>5536.5893659100002</v>
      </c>
    </row>
    <row r="88" spans="1:25" x14ac:dyDescent="0.2">
      <c r="A88" s="32">
        <v>8</v>
      </c>
      <c r="B88" s="33">
        <v>5680.6718780600004</v>
      </c>
      <c r="C88" s="33">
        <v>5705.1616786300001</v>
      </c>
      <c r="D88" s="33">
        <v>5727.1568522899997</v>
      </c>
      <c r="E88" s="33">
        <v>5728.0942071600002</v>
      </c>
      <c r="F88" s="33">
        <v>5732.1417353800007</v>
      </c>
      <c r="G88" s="33">
        <v>5718.6469088699996</v>
      </c>
      <c r="H88" s="33">
        <v>5699.1888739099995</v>
      </c>
      <c r="I88" s="33">
        <v>5637.3506129799998</v>
      </c>
      <c r="J88" s="33">
        <v>5608.1277287800003</v>
      </c>
      <c r="K88" s="33">
        <v>5581.5747383799999</v>
      </c>
      <c r="L88" s="33">
        <v>5578.8283352199996</v>
      </c>
      <c r="M88" s="33">
        <v>5596.4805201099998</v>
      </c>
      <c r="N88" s="33">
        <v>5605.7977169000005</v>
      </c>
      <c r="O88" s="33">
        <v>5629.5507576</v>
      </c>
      <c r="P88" s="33">
        <v>5633.9003674899996</v>
      </c>
      <c r="Q88" s="33">
        <v>5624.0172880600003</v>
      </c>
      <c r="R88" s="33">
        <v>5594.4359379799998</v>
      </c>
      <c r="S88" s="33">
        <v>5516.6918163600003</v>
      </c>
      <c r="T88" s="33">
        <v>5529.3028125600003</v>
      </c>
      <c r="U88" s="33">
        <v>5542.9133850899998</v>
      </c>
      <c r="V88" s="33">
        <v>5568.7256606199999</v>
      </c>
      <c r="W88" s="33">
        <v>5598.1364463899999</v>
      </c>
      <c r="X88" s="33">
        <v>5627.8330434</v>
      </c>
      <c r="Y88" s="33">
        <v>5676.1468260000001</v>
      </c>
    </row>
    <row r="89" spans="1:25" x14ac:dyDescent="0.2">
      <c r="A89" s="32">
        <v>9</v>
      </c>
      <c r="B89" s="33">
        <v>5616.9962551999997</v>
      </c>
      <c r="C89" s="33">
        <v>5596.85250034</v>
      </c>
      <c r="D89" s="33">
        <v>5575.4800560200001</v>
      </c>
      <c r="E89" s="33">
        <v>5571.3579602899999</v>
      </c>
      <c r="F89" s="33">
        <v>5583.9694490100001</v>
      </c>
      <c r="G89" s="33">
        <v>5568.4930310199998</v>
      </c>
      <c r="H89" s="33">
        <v>5583.0114342300003</v>
      </c>
      <c r="I89" s="33">
        <v>5579.9210624099996</v>
      </c>
      <c r="J89" s="33">
        <v>5623.5009550699997</v>
      </c>
      <c r="K89" s="33">
        <v>5602.8759572899999</v>
      </c>
      <c r="L89" s="33">
        <v>5581.1235188499995</v>
      </c>
      <c r="M89" s="33">
        <v>5599.9582854700002</v>
      </c>
      <c r="N89" s="33">
        <v>5574.94769438</v>
      </c>
      <c r="O89" s="33">
        <v>5570.6822382999999</v>
      </c>
      <c r="P89" s="33">
        <v>5580.3271369200002</v>
      </c>
      <c r="Q89" s="33">
        <v>5577.2829087800001</v>
      </c>
      <c r="R89" s="33">
        <v>5589.6751377000001</v>
      </c>
      <c r="S89" s="33">
        <v>5576.42692713</v>
      </c>
      <c r="T89" s="33">
        <v>5549.3164000500001</v>
      </c>
      <c r="U89" s="33">
        <v>5550.5598919000004</v>
      </c>
      <c r="V89" s="33">
        <v>5588.1861778700004</v>
      </c>
      <c r="W89" s="33">
        <v>5600.1314643599999</v>
      </c>
      <c r="X89" s="33">
        <v>5604.3315359999997</v>
      </c>
      <c r="Y89" s="33">
        <v>5645.2699454200001</v>
      </c>
    </row>
    <row r="90" spans="1:25" x14ac:dyDescent="0.2">
      <c r="A90" s="32">
        <v>10</v>
      </c>
      <c r="B90" s="33">
        <v>5496.0379729799997</v>
      </c>
      <c r="C90" s="33">
        <v>5520.6180807999999</v>
      </c>
      <c r="D90" s="33">
        <v>5533.3279995000003</v>
      </c>
      <c r="E90" s="33">
        <v>5538.84770914</v>
      </c>
      <c r="F90" s="33">
        <v>5565.3210700700001</v>
      </c>
      <c r="G90" s="33">
        <v>5562.3330837000003</v>
      </c>
      <c r="H90" s="33">
        <v>5542.4037357799998</v>
      </c>
      <c r="I90" s="33">
        <v>5508.1301898399997</v>
      </c>
      <c r="J90" s="33">
        <v>5479.9346975899998</v>
      </c>
      <c r="K90" s="33">
        <v>5466.8631315100001</v>
      </c>
      <c r="L90" s="33">
        <v>5457.50411798</v>
      </c>
      <c r="M90" s="33">
        <v>5468.5070379500003</v>
      </c>
      <c r="N90" s="33">
        <v>5465.7895538900002</v>
      </c>
      <c r="O90" s="33">
        <v>5480.2528001499995</v>
      </c>
      <c r="P90" s="33">
        <v>5490.17100587</v>
      </c>
      <c r="Q90" s="33">
        <v>5506.8981383199998</v>
      </c>
      <c r="R90" s="33">
        <v>5485.9893247099999</v>
      </c>
      <c r="S90" s="33">
        <v>5445.4646828300001</v>
      </c>
      <c r="T90" s="33">
        <v>5439.8106291799995</v>
      </c>
      <c r="U90" s="33">
        <v>5433.9183187799999</v>
      </c>
      <c r="V90" s="33">
        <v>5441.8306033999997</v>
      </c>
      <c r="W90" s="33">
        <v>5452.6417285099997</v>
      </c>
      <c r="X90" s="33">
        <v>5483.7001865299999</v>
      </c>
      <c r="Y90" s="33">
        <v>5506.6465846700003</v>
      </c>
    </row>
    <row r="91" spans="1:25" x14ac:dyDescent="0.2">
      <c r="A91" s="32">
        <v>11</v>
      </c>
      <c r="B91" s="33">
        <v>5437.65231107</v>
      </c>
      <c r="C91" s="33">
        <v>5444.9528827499998</v>
      </c>
      <c r="D91" s="33">
        <v>5436.7544360700003</v>
      </c>
      <c r="E91" s="33">
        <v>5432.5630649900004</v>
      </c>
      <c r="F91" s="33">
        <v>5427.6520331700003</v>
      </c>
      <c r="G91" s="33">
        <v>5433.1640841099997</v>
      </c>
      <c r="H91" s="33">
        <v>5421.3803863399999</v>
      </c>
      <c r="I91" s="33">
        <v>5408.8407277900005</v>
      </c>
      <c r="J91" s="33">
        <v>5384.1633899500002</v>
      </c>
      <c r="K91" s="33">
        <v>5373.6826435800003</v>
      </c>
      <c r="L91" s="33">
        <v>5383.9926427499995</v>
      </c>
      <c r="M91" s="33">
        <v>5394.2161889999998</v>
      </c>
      <c r="N91" s="33">
        <v>5420.3735991600006</v>
      </c>
      <c r="O91" s="33">
        <v>5396.6336746400002</v>
      </c>
      <c r="P91" s="33">
        <v>5410.0093925399997</v>
      </c>
      <c r="Q91" s="33">
        <v>5421.6461955900004</v>
      </c>
      <c r="R91" s="33">
        <v>5436.4770580900004</v>
      </c>
      <c r="S91" s="33">
        <v>5408.0266706500006</v>
      </c>
      <c r="T91" s="33">
        <v>5372.3044174500001</v>
      </c>
      <c r="U91" s="33">
        <v>5381.84271283</v>
      </c>
      <c r="V91" s="33">
        <v>5404.1186096299998</v>
      </c>
      <c r="W91" s="33">
        <v>5414.15724245</v>
      </c>
      <c r="X91" s="33">
        <v>5423.3666243099997</v>
      </c>
      <c r="Y91" s="33">
        <v>5454.0168039999999</v>
      </c>
    </row>
    <row r="92" spans="1:25" x14ac:dyDescent="0.2">
      <c r="A92" s="32">
        <v>12</v>
      </c>
      <c r="B92" s="33">
        <v>5472.55065913</v>
      </c>
      <c r="C92" s="33">
        <v>5505.9007364099998</v>
      </c>
      <c r="D92" s="33">
        <v>5528.3984460000001</v>
      </c>
      <c r="E92" s="33">
        <v>5531.6364611500003</v>
      </c>
      <c r="F92" s="33">
        <v>5532.4252662500003</v>
      </c>
      <c r="G92" s="33">
        <v>5522.0365621600004</v>
      </c>
      <c r="H92" s="33">
        <v>5494.6895417300002</v>
      </c>
      <c r="I92" s="33">
        <v>5448.9959956599996</v>
      </c>
      <c r="J92" s="33">
        <v>5402.4800279000001</v>
      </c>
      <c r="K92" s="33">
        <v>5401.9809851500004</v>
      </c>
      <c r="L92" s="33">
        <v>5391.5955453000006</v>
      </c>
      <c r="M92" s="33">
        <v>5391.3657246399998</v>
      </c>
      <c r="N92" s="33">
        <v>5415.8501312099997</v>
      </c>
      <c r="O92" s="33">
        <v>5423.20123805</v>
      </c>
      <c r="P92" s="33">
        <v>5407.20866991</v>
      </c>
      <c r="Q92" s="33">
        <v>5416.2934368999995</v>
      </c>
      <c r="R92" s="33">
        <v>5427.4668997899998</v>
      </c>
      <c r="S92" s="33">
        <v>5426.5690045400006</v>
      </c>
      <c r="T92" s="33">
        <v>5398.1497115100001</v>
      </c>
      <c r="U92" s="33">
        <v>5383.8628054199999</v>
      </c>
      <c r="V92" s="33">
        <v>5391.1877299200005</v>
      </c>
      <c r="W92" s="33">
        <v>5401.6214793199997</v>
      </c>
      <c r="X92" s="33">
        <v>5423.2247021200001</v>
      </c>
      <c r="Y92" s="33">
        <v>5430.0423726600002</v>
      </c>
    </row>
    <row r="93" spans="1:25" x14ac:dyDescent="0.2">
      <c r="A93" s="32">
        <v>13</v>
      </c>
      <c r="B93" s="33">
        <v>5560.9413199999999</v>
      </c>
      <c r="C93" s="33">
        <v>5579.6561368399998</v>
      </c>
      <c r="D93" s="33">
        <v>5580.9651874400006</v>
      </c>
      <c r="E93" s="33">
        <v>5588.8070431200003</v>
      </c>
      <c r="F93" s="33">
        <v>5576.2891521900001</v>
      </c>
      <c r="G93" s="33">
        <v>5536.4681784000004</v>
      </c>
      <c r="H93" s="33">
        <v>5471.3518866599998</v>
      </c>
      <c r="I93" s="33">
        <v>5446.5689112199998</v>
      </c>
      <c r="J93" s="33">
        <v>5427.88844685</v>
      </c>
      <c r="K93" s="33">
        <v>5403.4806804500004</v>
      </c>
      <c r="L93" s="33">
        <v>5393.1656223199998</v>
      </c>
      <c r="M93" s="33">
        <v>5417.9341615600006</v>
      </c>
      <c r="N93" s="33">
        <v>5445.6622201800001</v>
      </c>
      <c r="O93" s="33">
        <v>5463.7592456900002</v>
      </c>
      <c r="P93" s="33">
        <v>5449.4455125499999</v>
      </c>
      <c r="Q93" s="33">
        <v>5447.7466179499997</v>
      </c>
      <c r="R93" s="33">
        <v>5431.6941478299996</v>
      </c>
      <c r="S93" s="33">
        <v>5407.71048367</v>
      </c>
      <c r="T93" s="33">
        <v>5403.37932413</v>
      </c>
      <c r="U93" s="33">
        <v>5418.1451484400004</v>
      </c>
      <c r="V93" s="33">
        <v>5423.0046018800003</v>
      </c>
      <c r="W93" s="33">
        <v>5441.8488422600003</v>
      </c>
      <c r="X93" s="33">
        <v>5482.9657891900006</v>
      </c>
      <c r="Y93" s="33">
        <v>5568.0951446300005</v>
      </c>
    </row>
    <row r="94" spans="1:25" x14ac:dyDescent="0.2">
      <c r="A94" s="32">
        <v>14</v>
      </c>
      <c r="B94" s="33">
        <v>5434.1202647</v>
      </c>
      <c r="C94" s="33">
        <v>5411.4853901200004</v>
      </c>
      <c r="D94" s="33">
        <v>5425.7885750300002</v>
      </c>
      <c r="E94" s="33">
        <v>5409.7697980900002</v>
      </c>
      <c r="F94" s="33">
        <v>5407.8763065399999</v>
      </c>
      <c r="G94" s="33">
        <v>5382.8832536</v>
      </c>
      <c r="H94" s="33">
        <v>5391.8388009499995</v>
      </c>
      <c r="I94" s="33">
        <v>5417.4145108900002</v>
      </c>
      <c r="J94" s="33">
        <v>5398.0414976600005</v>
      </c>
      <c r="K94" s="33">
        <v>5397.4292461900004</v>
      </c>
      <c r="L94" s="33">
        <v>5363.45439592</v>
      </c>
      <c r="M94" s="33">
        <v>5362.0011325899995</v>
      </c>
      <c r="N94" s="33">
        <v>5380.3266120799999</v>
      </c>
      <c r="O94" s="33">
        <v>5399.51417442</v>
      </c>
      <c r="P94" s="33">
        <v>5409.5437713900001</v>
      </c>
      <c r="Q94" s="33">
        <v>5389.1465542099995</v>
      </c>
      <c r="R94" s="33">
        <v>5350.1312668800001</v>
      </c>
      <c r="S94" s="33">
        <v>5308.4574254300005</v>
      </c>
      <c r="T94" s="33">
        <v>5293.6663157399998</v>
      </c>
      <c r="U94" s="33">
        <v>5298.7956231200005</v>
      </c>
      <c r="V94" s="33">
        <v>5307.2531851399999</v>
      </c>
      <c r="W94" s="33">
        <v>5317.5266460499997</v>
      </c>
      <c r="X94" s="33">
        <v>5345.8174699199999</v>
      </c>
      <c r="Y94" s="33">
        <v>5367.9849590200001</v>
      </c>
    </row>
    <row r="95" spans="1:25" x14ac:dyDescent="0.2">
      <c r="A95" s="32">
        <v>15</v>
      </c>
      <c r="B95" s="33">
        <v>5605.2530077000001</v>
      </c>
      <c r="C95" s="33">
        <v>5623.5381283999996</v>
      </c>
      <c r="D95" s="33">
        <v>5641.8793564200005</v>
      </c>
      <c r="E95" s="33">
        <v>5652.9251979600003</v>
      </c>
      <c r="F95" s="33">
        <v>5642.6081801099999</v>
      </c>
      <c r="G95" s="33">
        <v>5668.9758347500001</v>
      </c>
      <c r="H95" s="33">
        <v>5651.8305362999999</v>
      </c>
      <c r="I95" s="33">
        <v>5593.7302048000001</v>
      </c>
      <c r="J95" s="33">
        <v>5526.6461504300005</v>
      </c>
      <c r="K95" s="33">
        <v>5505.0088371700003</v>
      </c>
      <c r="L95" s="33">
        <v>5494.9328309299999</v>
      </c>
      <c r="M95" s="33">
        <v>5498.5742925100003</v>
      </c>
      <c r="N95" s="33">
        <v>5501.0410806300006</v>
      </c>
      <c r="O95" s="33">
        <v>5503.56335021</v>
      </c>
      <c r="P95" s="33">
        <v>5517.3094338199999</v>
      </c>
      <c r="Q95" s="33">
        <v>5503.08892466</v>
      </c>
      <c r="R95" s="33">
        <v>5482.9986613199999</v>
      </c>
      <c r="S95" s="33">
        <v>5440.8719022200003</v>
      </c>
      <c r="T95" s="33">
        <v>5408.2447781600004</v>
      </c>
      <c r="U95" s="33">
        <v>5405.5599017200002</v>
      </c>
      <c r="V95" s="33">
        <v>5439.1305034300003</v>
      </c>
      <c r="W95" s="33">
        <v>5458.8096371800002</v>
      </c>
      <c r="X95" s="33">
        <v>5483.81785915</v>
      </c>
      <c r="Y95" s="33">
        <v>5541.7261292599997</v>
      </c>
    </row>
    <row r="96" spans="1:25" x14ac:dyDescent="0.2">
      <c r="A96" s="32">
        <v>16</v>
      </c>
      <c r="B96" s="33">
        <v>5533.4784282199998</v>
      </c>
      <c r="C96" s="33">
        <v>5554.7737211700005</v>
      </c>
      <c r="D96" s="33">
        <v>5559.8736658400003</v>
      </c>
      <c r="E96" s="33">
        <v>5565.8475408699996</v>
      </c>
      <c r="F96" s="33">
        <v>5562.5798482099999</v>
      </c>
      <c r="G96" s="33">
        <v>5554.1915184199997</v>
      </c>
      <c r="H96" s="33">
        <v>5516.15648805</v>
      </c>
      <c r="I96" s="33">
        <v>5487.9358075300006</v>
      </c>
      <c r="J96" s="33">
        <v>5451.8893711199999</v>
      </c>
      <c r="K96" s="33">
        <v>5439.7304134900005</v>
      </c>
      <c r="L96" s="33">
        <v>5451.9820793899999</v>
      </c>
      <c r="M96" s="33">
        <v>5469.8620885099999</v>
      </c>
      <c r="N96" s="33">
        <v>5478.9753663299998</v>
      </c>
      <c r="O96" s="33">
        <v>5492.5166947300004</v>
      </c>
      <c r="P96" s="33">
        <v>5505.9639809399996</v>
      </c>
      <c r="Q96" s="33">
        <v>5508.9432997799995</v>
      </c>
      <c r="R96" s="33">
        <v>5511.5670988399997</v>
      </c>
      <c r="S96" s="33">
        <v>5472.4092727099996</v>
      </c>
      <c r="T96" s="33">
        <v>5473.4755757599996</v>
      </c>
      <c r="U96" s="33">
        <v>5468.7489024000006</v>
      </c>
      <c r="V96" s="33">
        <v>5477.7825103300002</v>
      </c>
      <c r="W96" s="33">
        <v>5493.5329260400003</v>
      </c>
      <c r="X96" s="33">
        <v>5507.3379407800003</v>
      </c>
      <c r="Y96" s="33">
        <v>5540.9317333300005</v>
      </c>
    </row>
    <row r="97" spans="1:25" x14ac:dyDescent="0.2">
      <c r="A97" s="32">
        <v>17</v>
      </c>
      <c r="B97" s="33">
        <v>5558.42598094</v>
      </c>
      <c r="C97" s="33">
        <v>5586.5497739299999</v>
      </c>
      <c r="D97" s="33">
        <v>5594.1822010699998</v>
      </c>
      <c r="E97" s="33">
        <v>5592.4953306699999</v>
      </c>
      <c r="F97" s="33">
        <v>5592.14749975</v>
      </c>
      <c r="G97" s="33">
        <v>5586.3087145299996</v>
      </c>
      <c r="H97" s="33">
        <v>5561.5511046399997</v>
      </c>
      <c r="I97" s="33">
        <v>5513.1887052500006</v>
      </c>
      <c r="J97" s="33">
        <v>5472.9149194500005</v>
      </c>
      <c r="K97" s="33">
        <v>5462.9669864300004</v>
      </c>
      <c r="L97" s="33">
        <v>5446.6698313699999</v>
      </c>
      <c r="M97" s="33">
        <v>5449.4236654200004</v>
      </c>
      <c r="N97" s="33">
        <v>5466.4573115399999</v>
      </c>
      <c r="O97" s="33">
        <v>5480.3122387499998</v>
      </c>
      <c r="P97" s="33">
        <v>5498.9796859199996</v>
      </c>
      <c r="Q97" s="33">
        <v>5506.6345701400005</v>
      </c>
      <c r="R97" s="33">
        <v>5468.2992671900001</v>
      </c>
      <c r="S97" s="33">
        <v>5466.5047649600001</v>
      </c>
      <c r="T97" s="33">
        <v>5440.2919105000001</v>
      </c>
      <c r="U97" s="33">
        <v>5452.4409495199998</v>
      </c>
      <c r="V97" s="33">
        <v>5475.1670773699998</v>
      </c>
      <c r="W97" s="33">
        <v>5485.7653275800003</v>
      </c>
      <c r="X97" s="33">
        <v>5496.1791670299999</v>
      </c>
      <c r="Y97" s="33">
        <v>5525.98837551</v>
      </c>
    </row>
    <row r="98" spans="1:25" x14ac:dyDescent="0.2">
      <c r="A98" s="32">
        <v>18</v>
      </c>
      <c r="B98" s="33">
        <v>5559.4911991500003</v>
      </c>
      <c r="C98" s="33">
        <v>5579.6571834300003</v>
      </c>
      <c r="D98" s="33">
        <v>5563.4913377399998</v>
      </c>
      <c r="E98" s="33">
        <v>5567.4731104399998</v>
      </c>
      <c r="F98" s="33">
        <v>5537.34628926</v>
      </c>
      <c r="G98" s="33">
        <v>5486.4331192400005</v>
      </c>
      <c r="H98" s="33">
        <v>5436.9517515799998</v>
      </c>
      <c r="I98" s="33">
        <v>5408.7213008799999</v>
      </c>
      <c r="J98" s="33">
        <v>5399.8466052499998</v>
      </c>
      <c r="K98" s="33">
        <v>5394.6776977700001</v>
      </c>
      <c r="L98" s="33">
        <v>5408.77952319</v>
      </c>
      <c r="M98" s="33">
        <v>5410.6471202000002</v>
      </c>
      <c r="N98" s="33">
        <v>5436.42703721</v>
      </c>
      <c r="O98" s="33">
        <v>5472.98810194</v>
      </c>
      <c r="P98" s="33">
        <v>5491.9944069699995</v>
      </c>
      <c r="Q98" s="33">
        <v>5496.8589507300003</v>
      </c>
      <c r="R98" s="33">
        <v>5483.5644137700001</v>
      </c>
      <c r="S98" s="33">
        <v>5447.4347563600004</v>
      </c>
      <c r="T98" s="33">
        <v>5426.1798892500001</v>
      </c>
      <c r="U98" s="33">
        <v>5429.9487376199995</v>
      </c>
      <c r="V98" s="33">
        <v>5455.4600774499995</v>
      </c>
      <c r="W98" s="33">
        <v>5473.0715949599999</v>
      </c>
      <c r="X98" s="33">
        <v>5503.0346970000001</v>
      </c>
      <c r="Y98" s="33">
        <v>5540.9918718600002</v>
      </c>
    </row>
    <row r="99" spans="1:25" x14ac:dyDescent="0.2">
      <c r="A99" s="32">
        <v>19</v>
      </c>
      <c r="B99" s="33">
        <v>5486.94714871</v>
      </c>
      <c r="C99" s="33">
        <v>5535.0710083800004</v>
      </c>
      <c r="D99" s="33">
        <v>5528.2065632800004</v>
      </c>
      <c r="E99" s="33">
        <v>5520.7064472900001</v>
      </c>
      <c r="F99" s="33">
        <v>5513.2316215600003</v>
      </c>
      <c r="G99" s="33">
        <v>5446.9579640900001</v>
      </c>
      <c r="H99" s="33">
        <v>5440.0240932699999</v>
      </c>
      <c r="I99" s="33">
        <v>5404.0361735099996</v>
      </c>
      <c r="J99" s="33">
        <v>5375.9970242099998</v>
      </c>
      <c r="K99" s="33">
        <v>5376.8347990599996</v>
      </c>
      <c r="L99" s="33">
        <v>5394.8937319899997</v>
      </c>
      <c r="M99" s="33">
        <v>5389.1902916399995</v>
      </c>
      <c r="N99" s="33">
        <v>5410.8768440100002</v>
      </c>
      <c r="O99" s="33">
        <v>5421.79149039</v>
      </c>
      <c r="P99" s="33">
        <v>5428.9445230700003</v>
      </c>
      <c r="Q99" s="33">
        <v>5435.4563269199998</v>
      </c>
      <c r="R99" s="33">
        <v>5430.5729305599998</v>
      </c>
      <c r="S99" s="33">
        <v>5412.9146338700002</v>
      </c>
      <c r="T99" s="33">
        <v>5379.7624319200004</v>
      </c>
      <c r="U99" s="33">
        <v>5393.2378594199999</v>
      </c>
      <c r="V99" s="33">
        <v>5405.6273497399998</v>
      </c>
      <c r="W99" s="33">
        <v>5413.8830637199999</v>
      </c>
      <c r="X99" s="33">
        <v>5425.0950874700002</v>
      </c>
      <c r="Y99" s="33">
        <v>5482.6424123500001</v>
      </c>
    </row>
    <row r="100" spans="1:25" x14ac:dyDescent="0.2">
      <c r="A100" s="32">
        <v>20</v>
      </c>
      <c r="B100" s="33">
        <v>5614.65897313</v>
      </c>
      <c r="C100" s="33">
        <v>5641.49223609</v>
      </c>
      <c r="D100" s="33">
        <v>5629.6933835199998</v>
      </c>
      <c r="E100" s="33">
        <v>5618.4078439300001</v>
      </c>
      <c r="F100" s="33">
        <v>5589.5921448700001</v>
      </c>
      <c r="G100" s="33">
        <v>5536.7158869499999</v>
      </c>
      <c r="H100" s="33">
        <v>5500.7612007899997</v>
      </c>
      <c r="I100" s="33">
        <v>5471.2686065300004</v>
      </c>
      <c r="J100" s="33">
        <v>5440.8640260100001</v>
      </c>
      <c r="K100" s="33">
        <v>5435.8255523400003</v>
      </c>
      <c r="L100" s="33">
        <v>5441.4695129800002</v>
      </c>
      <c r="M100" s="33">
        <v>5478.40247946</v>
      </c>
      <c r="N100" s="33">
        <v>5492.7997723099998</v>
      </c>
      <c r="O100" s="33">
        <v>5504.7227223700002</v>
      </c>
      <c r="P100" s="33">
        <v>5518.31300672</v>
      </c>
      <c r="Q100" s="33">
        <v>5513.7938659199999</v>
      </c>
      <c r="R100" s="33">
        <v>5518.2845080799998</v>
      </c>
      <c r="S100" s="33">
        <v>5476.6140766799999</v>
      </c>
      <c r="T100" s="33">
        <v>5464.1882325900006</v>
      </c>
      <c r="U100" s="33">
        <v>5483.1346042000005</v>
      </c>
      <c r="V100" s="33">
        <v>5492.9018876999999</v>
      </c>
      <c r="W100" s="33">
        <v>5510.83524192</v>
      </c>
      <c r="X100" s="33">
        <v>5523.8274629400003</v>
      </c>
      <c r="Y100" s="33">
        <v>5606.0814255400001</v>
      </c>
    </row>
    <row r="101" spans="1:25" x14ac:dyDescent="0.2">
      <c r="A101" s="32">
        <v>21</v>
      </c>
      <c r="B101" s="33">
        <v>5623.3815115400002</v>
      </c>
      <c r="C101" s="33">
        <v>5639.69239965</v>
      </c>
      <c r="D101" s="33">
        <v>5640.2573971599995</v>
      </c>
      <c r="E101" s="33">
        <v>5648.6834642699996</v>
      </c>
      <c r="F101" s="33">
        <v>5635.2755506100002</v>
      </c>
      <c r="G101" s="33">
        <v>5613.1999355099997</v>
      </c>
      <c r="H101" s="33">
        <v>5569.7769005400005</v>
      </c>
      <c r="I101" s="33">
        <v>5502.7918225399999</v>
      </c>
      <c r="J101" s="33">
        <v>5448.7263061900003</v>
      </c>
      <c r="K101" s="33">
        <v>5465.1374983900005</v>
      </c>
      <c r="L101" s="33">
        <v>5457.8652361300001</v>
      </c>
      <c r="M101" s="33">
        <v>5479.5640612300003</v>
      </c>
      <c r="N101" s="33">
        <v>5501.7691283599997</v>
      </c>
      <c r="O101" s="33">
        <v>5519.0606625199998</v>
      </c>
      <c r="P101" s="33">
        <v>5539.9007945699996</v>
      </c>
      <c r="Q101" s="33">
        <v>5542.8655663299996</v>
      </c>
      <c r="R101" s="33">
        <v>5516.2002467599996</v>
      </c>
      <c r="S101" s="33">
        <v>5484.9757251499996</v>
      </c>
      <c r="T101" s="33">
        <v>5488.2286176799998</v>
      </c>
      <c r="U101" s="33">
        <v>5502.15190076</v>
      </c>
      <c r="V101" s="33">
        <v>5515.6907739600001</v>
      </c>
      <c r="W101" s="33">
        <v>5530.4795089199997</v>
      </c>
      <c r="X101" s="33">
        <v>5565.7977300399998</v>
      </c>
      <c r="Y101" s="33">
        <v>5590.3407270600001</v>
      </c>
    </row>
    <row r="102" spans="1:25" x14ac:dyDescent="0.2">
      <c r="A102" s="32">
        <v>22</v>
      </c>
      <c r="B102" s="33">
        <v>5608.2665253899995</v>
      </c>
      <c r="C102" s="33">
        <v>5647.9131101200001</v>
      </c>
      <c r="D102" s="33">
        <v>5658.6832670700005</v>
      </c>
      <c r="E102" s="33">
        <v>5675.5526046300001</v>
      </c>
      <c r="F102" s="33">
        <v>5660.4205901900004</v>
      </c>
      <c r="G102" s="33">
        <v>5656.3640364399998</v>
      </c>
      <c r="H102" s="33">
        <v>5656.9983053200003</v>
      </c>
      <c r="I102" s="33">
        <v>5652.8570515800002</v>
      </c>
      <c r="J102" s="33">
        <v>5605.6427492599996</v>
      </c>
      <c r="K102" s="33">
        <v>5548.4476433600003</v>
      </c>
      <c r="L102" s="33">
        <v>5511.9563814200001</v>
      </c>
      <c r="M102" s="33">
        <v>5500.2034284500005</v>
      </c>
      <c r="N102" s="33">
        <v>5499.6837304399996</v>
      </c>
      <c r="O102" s="33">
        <v>5525.4555471900003</v>
      </c>
      <c r="P102" s="33">
        <v>5540.50622148</v>
      </c>
      <c r="Q102" s="33">
        <v>5554.2272790099996</v>
      </c>
      <c r="R102" s="33">
        <v>5554.2754825900001</v>
      </c>
      <c r="S102" s="33">
        <v>5512.9710284399998</v>
      </c>
      <c r="T102" s="33">
        <v>5467.2559895699997</v>
      </c>
      <c r="U102" s="33">
        <v>5475.3287967799997</v>
      </c>
      <c r="V102" s="33">
        <v>5491.0194447100002</v>
      </c>
      <c r="W102" s="33">
        <v>5494.8663235399999</v>
      </c>
      <c r="X102" s="33">
        <v>5531.0747609500004</v>
      </c>
      <c r="Y102" s="33">
        <v>5568.3073164400002</v>
      </c>
    </row>
    <row r="103" spans="1:25" x14ac:dyDescent="0.2">
      <c r="A103" s="32">
        <v>23</v>
      </c>
      <c r="B103" s="33">
        <v>5588.8140428400002</v>
      </c>
      <c r="C103" s="33">
        <v>5584.1861852700004</v>
      </c>
      <c r="D103" s="33">
        <v>5568.2824648599999</v>
      </c>
      <c r="E103" s="33">
        <v>5586.5481150899996</v>
      </c>
      <c r="F103" s="33">
        <v>5583.6120632299999</v>
      </c>
      <c r="G103" s="33">
        <v>5572.62637636</v>
      </c>
      <c r="H103" s="33">
        <v>5603.2249707700003</v>
      </c>
      <c r="I103" s="33">
        <v>5550.6578850300002</v>
      </c>
      <c r="J103" s="33">
        <v>5501.7232616900001</v>
      </c>
      <c r="K103" s="33">
        <v>5481.0425315900002</v>
      </c>
      <c r="L103" s="33">
        <v>5462.3265368900002</v>
      </c>
      <c r="M103" s="33">
        <v>5478.7634931499997</v>
      </c>
      <c r="N103" s="33">
        <v>5503.6977571400002</v>
      </c>
      <c r="O103" s="33">
        <v>5516.8359090599997</v>
      </c>
      <c r="P103" s="33">
        <v>5530.8860740800001</v>
      </c>
      <c r="Q103" s="33">
        <v>5551.19666676</v>
      </c>
      <c r="R103" s="33">
        <v>5544.8946893000002</v>
      </c>
      <c r="S103" s="33">
        <v>5527.4128625000003</v>
      </c>
      <c r="T103" s="33">
        <v>5476.4193699300004</v>
      </c>
      <c r="U103" s="33">
        <v>5481.2761096100003</v>
      </c>
      <c r="V103" s="33">
        <v>5497.7222645900001</v>
      </c>
      <c r="W103" s="33">
        <v>5514.40685949</v>
      </c>
      <c r="X103" s="33">
        <v>5513.5794636600003</v>
      </c>
      <c r="Y103" s="33">
        <v>5537.4907968699999</v>
      </c>
    </row>
    <row r="104" spans="1:25" x14ac:dyDescent="0.2">
      <c r="A104" s="32">
        <v>24</v>
      </c>
      <c r="B104" s="33">
        <v>5498.3433612099998</v>
      </c>
      <c r="C104" s="33">
        <v>5495.4762391100003</v>
      </c>
      <c r="D104" s="33">
        <v>5486.0872292599997</v>
      </c>
      <c r="E104" s="33">
        <v>5481.9345096699999</v>
      </c>
      <c r="F104" s="33">
        <v>5493.6312420200002</v>
      </c>
      <c r="G104" s="33">
        <v>5477.9798146800003</v>
      </c>
      <c r="H104" s="33">
        <v>5466.8201624800004</v>
      </c>
      <c r="I104" s="33">
        <v>5441.7094409299998</v>
      </c>
      <c r="J104" s="33">
        <v>5404.6418554600004</v>
      </c>
      <c r="K104" s="33">
        <v>5381.7253394700001</v>
      </c>
      <c r="L104" s="33">
        <v>5378.7664549700003</v>
      </c>
      <c r="M104" s="33">
        <v>5390.3391983599995</v>
      </c>
      <c r="N104" s="33">
        <v>5408.3740957299997</v>
      </c>
      <c r="O104" s="33">
        <v>5418.00353223</v>
      </c>
      <c r="P104" s="33">
        <v>5445.2859551500005</v>
      </c>
      <c r="Q104" s="33">
        <v>5451.6604305800001</v>
      </c>
      <c r="R104" s="33">
        <v>5447.7855906200002</v>
      </c>
      <c r="S104" s="33">
        <v>5418.6765980300006</v>
      </c>
      <c r="T104" s="33">
        <v>5375.3731173599999</v>
      </c>
      <c r="U104" s="33">
        <v>5385.7542418900002</v>
      </c>
      <c r="V104" s="33">
        <v>5407.3518013399998</v>
      </c>
      <c r="W104" s="33">
        <v>5417.3200396900002</v>
      </c>
      <c r="X104" s="33">
        <v>5435.5163997199998</v>
      </c>
      <c r="Y104" s="33">
        <v>5453.0914718599997</v>
      </c>
    </row>
    <row r="105" spans="1:25" x14ac:dyDescent="0.2">
      <c r="A105" s="32">
        <v>25</v>
      </c>
      <c r="B105" s="33">
        <v>5512.2047418299999</v>
      </c>
      <c r="C105" s="33">
        <v>5544.9101024700003</v>
      </c>
      <c r="D105" s="33">
        <v>5554.8732990400003</v>
      </c>
      <c r="E105" s="33">
        <v>5566.3485193500001</v>
      </c>
      <c r="F105" s="33">
        <v>5563.2135042999998</v>
      </c>
      <c r="G105" s="33">
        <v>5552.5398695399999</v>
      </c>
      <c r="H105" s="33">
        <v>5552.2402695500004</v>
      </c>
      <c r="I105" s="33">
        <v>5549.86572523</v>
      </c>
      <c r="J105" s="33">
        <v>5528.9033679799995</v>
      </c>
      <c r="K105" s="33">
        <v>5503.99316705</v>
      </c>
      <c r="L105" s="33">
        <v>5469.3737720400004</v>
      </c>
      <c r="M105" s="33">
        <v>5435.3537411400002</v>
      </c>
      <c r="N105" s="33">
        <v>5447.6991369200005</v>
      </c>
      <c r="O105" s="33">
        <v>5453.9554707999996</v>
      </c>
      <c r="P105" s="33">
        <v>5463.7399202400002</v>
      </c>
      <c r="Q105" s="33">
        <v>5462.4604636399999</v>
      </c>
      <c r="R105" s="33">
        <v>5452.38947035</v>
      </c>
      <c r="S105" s="33">
        <v>5433.7162095700005</v>
      </c>
      <c r="T105" s="33">
        <v>5414.3021939099999</v>
      </c>
      <c r="U105" s="33">
        <v>5418.5051889999995</v>
      </c>
      <c r="V105" s="33">
        <v>5430.9930528799996</v>
      </c>
      <c r="W105" s="33">
        <v>5444.2215193900001</v>
      </c>
      <c r="X105" s="33">
        <v>5463.6525830600003</v>
      </c>
      <c r="Y105" s="33">
        <v>5489.9925126799999</v>
      </c>
    </row>
    <row r="106" spans="1:25" x14ac:dyDescent="0.2">
      <c r="A106" s="32">
        <v>26</v>
      </c>
      <c r="B106" s="33">
        <v>5544.0263610800002</v>
      </c>
      <c r="C106" s="33">
        <v>5588.6449311300003</v>
      </c>
      <c r="D106" s="33">
        <v>5608.3072265299998</v>
      </c>
      <c r="E106" s="33">
        <v>5592.8564038900004</v>
      </c>
      <c r="F106" s="33">
        <v>5582.5465329300005</v>
      </c>
      <c r="G106" s="33">
        <v>5584.8489555100005</v>
      </c>
      <c r="H106" s="33">
        <v>5542.64066318</v>
      </c>
      <c r="I106" s="33">
        <v>5509.8064341600002</v>
      </c>
      <c r="J106" s="33">
        <v>5475.9893191700003</v>
      </c>
      <c r="K106" s="33">
        <v>5432.4818051100001</v>
      </c>
      <c r="L106" s="33">
        <v>5407.8666871699998</v>
      </c>
      <c r="M106" s="33">
        <v>5409.3607572399997</v>
      </c>
      <c r="N106" s="33">
        <v>5420.60075297</v>
      </c>
      <c r="O106" s="33">
        <v>5418.9051219100002</v>
      </c>
      <c r="P106" s="33">
        <v>5432.7444380199995</v>
      </c>
      <c r="Q106" s="33">
        <v>5448.2894724100006</v>
      </c>
      <c r="R106" s="33">
        <v>5452.5541173399997</v>
      </c>
      <c r="S106" s="33">
        <v>5440.9272103000003</v>
      </c>
      <c r="T106" s="33">
        <v>5391.0206516600001</v>
      </c>
      <c r="U106" s="33">
        <v>5393.9449335400004</v>
      </c>
      <c r="V106" s="33">
        <v>5402.3606471000003</v>
      </c>
      <c r="W106" s="33">
        <v>5419.7098629000002</v>
      </c>
      <c r="X106" s="33">
        <v>5450.1812374199999</v>
      </c>
      <c r="Y106" s="33">
        <v>5482.2277230399995</v>
      </c>
    </row>
    <row r="107" spans="1:25" x14ac:dyDescent="0.2">
      <c r="A107" s="32">
        <v>27</v>
      </c>
      <c r="B107" s="33">
        <v>5524.1748485500002</v>
      </c>
      <c r="C107" s="33">
        <v>5491.9085657300002</v>
      </c>
      <c r="D107" s="33">
        <v>5489.4693728299999</v>
      </c>
      <c r="E107" s="33">
        <v>5502.0972406299998</v>
      </c>
      <c r="F107" s="33">
        <v>5509.7167454800001</v>
      </c>
      <c r="G107" s="33">
        <v>5522.44803245</v>
      </c>
      <c r="H107" s="33">
        <v>5510.3721958099995</v>
      </c>
      <c r="I107" s="33">
        <v>5472.4548853400001</v>
      </c>
      <c r="J107" s="33">
        <v>5430.9242725200002</v>
      </c>
      <c r="K107" s="33">
        <v>5407.9114502100001</v>
      </c>
      <c r="L107" s="33">
        <v>5392.5031490900001</v>
      </c>
      <c r="M107" s="33">
        <v>5389.5412405300003</v>
      </c>
      <c r="N107" s="33">
        <v>5421.1321451100002</v>
      </c>
      <c r="O107" s="33">
        <v>5443.7594659999995</v>
      </c>
      <c r="P107" s="33">
        <v>5473.9722286200004</v>
      </c>
      <c r="Q107" s="33">
        <v>5447.3452299500004</v>
      </c>
      <c r="R107" s="33">
        <v>5466.74203373</v>
      </c>
      <c r="S107" s="33">
        <v>5447.6551617499999</v>
      </c>
      <c r="T107" s="33">
        <v>5405.0399858500004</v>
      </c>
      <c r="U107" s="33">
        <v>5413.26685163</v>
      </c>
      <c r="V107" s="33">
        <v>5438.8454555299995</v>
      </c>
      <c r="W107" s="33">
        <v>5472.1288107800001</v>
      </c>
      <c r="X107" s="33">
        <v>5484.4659504400006</v>
      </c>
      <c r="Y107" s="33">
        <v>5569.1630413399998</v>
      </c>
    </row>
    <row r="108" spans="1:25" x14ac:dyDescent="0.2">
      <c r="A108" s="32">
        <v>28</v>
      </c>
      <c r="B108" s="33">
        <v>5540.14123397</v>
      </c>
      <c r="C108" s="33">
        <v>5580.5505049399999</v>
      </c>
      <c r="D108" s="33">
        <v>5577.4026709</v>
      </c>
      <c r="E108" s="33">
        <v>5573.5018899300003</v>
      </c>
      <c r="F108" s="33">
        <v>5568.1122509400002</v>
      </c>
      <c r="G108" s="33">
        <v>5571.1030246400005</v>
      </c>
      <c r="H108" s="33">
        <v>5523.0796796699997</v>
      </c>
      <c r="I108" s="33">
        <v>5526.26796251</v>
      </c>
      <c r="J108" s="33">
        <v>5523.6068143100001</v>
      </c>
      <c r="K108" s="33">
        <v>5440.31125342</v>
      </c>
      <c r="L108" s="33">
        <v>5392.77424823</v>
      </c>
      <c r="M108" s="33">
        <v>5385.68466429</v>
      </c>
      <c r="N108" s="33">
        <v>5389.4049849399998</v>
      </c>
      <c r="O108" s="33">
        <v>5399.2335814400003</v>
      </c>
      <c r="P108" s="33">
        <v>5418.5580319600003</v>
      </c>
      <c r="Q108" s="33">
        <v>5430.3990264000004</v>
      </c>
      <c r="R108" s="33">
        <v>5435.9955733500001</v>
      </c>
      <c r="S108" s="33">
        <v>5410.4973388400003</v>
      </c>
      <c r="T108" s="33">
        <v>5381.5515724699999</v>
      </c>
      <c r="U108" s="33">
        <v>5380.0852625899997</v>
      </c>
      <c r="V108" s="33">
        <v>5398.6292564100004</v>
      </c>
      <c r="W108" s="33">
        <v>5407.4119854999999</v>
      </c>
      <c r="X108" s="33">
        <v>5429.5455575699998</v>
      </c>
      <c r="Y108" s="33">
        <v>5465.3672058000002</v>
      </c>
    </row>
    <row r="109" spans="1:25" x14ac:dyDescent="0.2">
      <c r="A109" s="32">
        <v>29</v>
      </c>
      <c r="B109" s="33">
        <v>5465.5463084499997</v>
      </c>
      <c r="C109" s="33">
        <v>5514.1890772999996</v>
      </c>
      <c r="D109" s="33">
        <v>5534.6439128299999</v>
      </c>
      <c r="E109" s="33">
        <v>5542.0641192100002</v>
      </c>
      <c r="F109" s="33">
        <v>5546.3011970699999</v>
      </c>
      <c r="G109" s="33">
        <v>5525.8544335500001</v>
      </c>
      <c r="H109" s="33">
        <v>5517.8540854800003</v>
      </c>
      <c r="I109" s="33">
        <v>5500.6076445400004</v>
      </c>
      <c r="J109" s="33">
        <v>5451.5231987900006</v>
      </c>
      <c r="K109" s="33">
        <v>5400.2835480600006</v>
      </c>
      <c r="L109" s="33">
        <v>5383.0912268100001</v>
      </c>
      <c r="M109" s="33">
        <v>5383.3980644399999</v>
      </c>
      <c r="N109" s="33">
        <v>5395.6242694499997</v>
      </c>
      <c r="O109" s="33">
        <v>5409.3873972900001</v>
      </c>
      <c r="P109" s="33">
        <v>5425.61493625</v>
      </c>
      <c r="Q109" s="33">
        <v>5434.5549198600002</v>
      </c>
      <c r="R109" s="33">
        <v>5429.0311739200006</v>
      </c>
      <c r="S109" s="33">
        <v>5415.6256218600001</v>
      </c>
      <c r="T109" s="33">
        <v>5371.4307340300002</v>
      </c>
      <c r="U109" s="33">
        <v>5359.5033039600003</v>
      </c>
      <c r="V109" s="33">
        <v>5375.2820590600004</v>
      </c>
      <c r="W109" s="33">
        <v>5387.1846295599998</v>
      </c>
      <c r="X109" s="33">
        <v>5417.12702816</v>
      </c>
      <c r="Y109" s="33">
        <v>5450.1947654300002</v>
      </c>
    </row>
    <row r="110" spans="1:25" x14ac:dyDescent="0.2">
      <c r="A110" s="32">
        <v>30</v>
      </c>
      <c r="B110" s="33">
        <v>5450.4992857300003</v>
      </c>
      <c r="C110" s="33">
        <v>5477.3219958700001</v>
      </c>
      <c r="D110" s="33">
        <v>5495.85936769</v>
      </c>
      <c r="E110" s="33">
        <v>5487.0893212499996</v>
      </c>
      <c r="F110" s="33">
        <v>5463.4575843700004</v>
      </c>
      <c r="G110" s="33">
        <v>5483.9651147799996</v>
      </c>
      <c r="H110" s="33">
        <v>5488.1985367699999</v>
      </c>
      <c r="I110" s="33">
        <v>5468.8050958399999</v>
      </c>
      <c r="J110" s="33">
        <v>5419.0685673400003</v>
      </c>
      <c r="K110" s="33">
        <v>5392.2375481300005</v>
      </c>
      <c r="L110" s="33">
        <v>5379.8984522199999</v>
      </c>
      <c r="M110" s="33">
        <v>5384.0531994299999</v>
      </c>
      <c r="N110" s="33">
        <v>5407.5501102099997</v>
      </c>
      <c r="O110" s="33">
        <v>5393.4897651700003</v>
      </c>
      <c r="P110" s="33">
        <v>5404.8601374</v>
      </c>
      <c r="Q110" s="33">
        <v>5409.1806819000003</v>
      </c>
      <c r="R110" s="33">
        <v>5407.9831029400002</v>
      </c>
      <c r="S110" s="33">
        <v>5384.5669322399999</v>
      </c>
      <c r="T110" s="33">
        <v>5399.0736972100003</v>
      </c>
      <c r="U110" s="33">
        <v>5407.6432298399995</v>
      </c>
      <c r="V110" s="33">
        <v>5438.3939565999999</v>
      </c>
      <c r="W110" s="33">
        <v>5454.4524001999998</v>
      </c>
      <c r="X110" s="33">
        <v>5459.2934455300001</v>
      </c>
      <c r="Y110" s="33">
        <v>5467.4452235299996</v>
      </c>
    </row>
    <row r="111" spans="1:25" x14ac:dyDescent="0.2">
      <c r="A111" s="32">
        <v>31</v>
      </c>
      <c r="B111" s="33">
        <v>5464.3618472199996</v>
      </c>
      <c r="C111" s="33">
        <v>5466.3850770500003</v>
      </c>
      <c r="D111" s="33">
        <v>5476.5246442799998</v>
      </c>
      <c r="E111" s="33">
        <v>5476.3214758300001</v>
      </c>
      <c r="F111" s="33">
        <v>5476.1429244800001</v>
      </c>
      <c r="G111" s="33">
        <v>5471.9000953100003</v>
      </c>
      <c r="H111" s="33">
        <v>5439.22301659</v>
      </c>
      <c r="I111" s="33">
        <v>5418.1373061900003</v>
      </c>
      <c r="J111" s="33">
        <v>5385.8134222400004</v>
      </c>
      <c r="K111" s="33">
        <v>5379.8203806800002</v>
      </c>
      <c r="L111" s="33">
        <v>5376.1577958400003</v>
      </c>
      <c r="M111" s="33">
        <v>5393.7284697499999</v>
      </c>
      <c r="N111" s="33">
        <v>5408.9463914899998</v>
      </c>
      <c r="O111" s="33">
        <v>5412.1361835899997</v>
      </c>
      <c r="P111" s="33">
        <v>5428.04855021</v>
      </c>
      <c r="Q111" s="33">
        <v>5431.1111896000002</v>
      </c>
      <c r="R111" s="33">
        <v>5433.0156448300004</v>
      </c>
      <c r="S111" s="33">
        <v>5419.3376604499999</v>
      </c>
      <c r="T111" s="33">
        <v>5391.6055609499999</v>
      </c>
      <c r="U111" s="33">
        <v>5393.6384562000003</v>
      </c>
      <c r="V111" s="33">
        <v>5403.7448590900003</v>
      </c>
      <c r="W111" s="33">
        <v>5420.7766601200001</v>
      </c>
      <c r="X111" s="33">
        <v>5410.4566094399997</v>
      </c>
      <c r="Y111" s="33">
        <v>5503.3237043999998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5882.0376359900001</v>
      </c>
      <c r="C116" s="33">
        <v>5900.8276265499999</v>
      </c>
      <c r="D116" s="33">
        <v>5847.9327242500003</v>
      </c>
      <c r="E116" s="33">
        <v>5848.3302126899998</v>
      </c>
      <c r="F116" s="33">
        <v>5847.1293234100003</v>
      </c>
      <c r="G116" s="33">
        <v>5852.0128172700006</v>
      </c>
      <c r="H116" s="33">
        <v>5853.34117556</v>
      </c>
      <c r="I116" s="33">
        <v>5850.6009448900004</v>
      </c>
      <c r="J116" s="33">
        <v>5851.10524437</v>
      </c>
      <c r="K116" s="33">
        <v>5880.6508711999995</v>
      </c>
      <c r="L116" s="33">
        <v>5866.8825573000004</v>
      </c>
      <c r="M116" s="33">
        <v>5844.4150364400002</v>
      </c>
      <c r="N116" s="33">
        <v>5829.5933361699999</v>
      </c>
      <c r="O116" s="33">
        <v>5819.0869081399997</v>
      </c>
      <c r="P116" s="33">
        <v>5844.7501661799997</v>
      </c>
      <c r="Q116" s="33">
        <v>5834.3503875300003</v>
      </c>
      <c r="R116" s="33">
        <v>5821.3490614500006</v>
      </c>
      <c r="S116" s="33">
        <v>5757.8993164399999</v>
      </c>
      <c r="T116" s="33">
        <v>5740.5320371300004</v>
      </c>
      <c r="U116" s="33">
        <v>5758.966786</v>
      </c>
      <c r="V116" s="33">
        <v>5763.5553469099996</v>
      </c>
      <c r="W116" s="33">
        <v>5789.4828866500002</v>
      </c>
      <c r="X116" s="33">
        <v>5825.8640770900001</v>
      </c>
      <c r="Y116" s="33">
        <v>5917.0544695200006</v>
      </c>
    </row>
    <row r="117" spans="1:25" x14ac:dyDescent="0.2">
      <c r="A117" s="32">
        <v>2</v>
      </c>
      <c r="B117" s="33">
        <v>5901.7271757300005</v>
      </c>
      <c r="C117" s="33">
        <v>5891.7036588299998</v>
      </c>
      <c r="D117" s="33">
        <v>5902.7994872700001</v>
      </c>
      <c r="E117" s="33">
        <v>5903.4639841899998</v>
      </c>
      <c r="F117" s="33">
        <v>5887.1211669700006</v>
      </c>
      <c r="G117" s="33">
        <v>5882.62275503</v>
      </c>
      <c r="H117" s="33">
        <v>5855.15388592</v>
      </c>
      <c r="I117" s="33">
        <v>5834.6557644599998</v>
      </c>
      <c r="J117" s="33">
        <v>5809.6209085600003</v>
      </c>
      <c r="K117" s="33">
        <v>5802.7659891000003</v>
      </c>
      <c r="L117" s="33">
        <v>5797.1514088700005</v>
      </c>
      <c r="M117" s="33">
        <v>5816.3541755900005</v>
      </c>
      <c r="N117" s="33">
        <v>5810.1707049799998</v>
      </c>
      <c r="O117" s="33">
        <v>5813.9223274699998</v>
      </c>
      <c r="P117" s="33">
        <v>5818.2099975900001</v>
      </c>
      <c r="Q117" s="33">
        <v>5800.7263494399995</v>
      </c>
      <c r="R117" s="33">
        <v>5773.4373108099999</v>
      </c>
      <c r="S117" s="33">
        <v>5736.09908516</v>
      </c>
      <c r="T117" s="33">
        <v>5715.0850043299997</v>
      </c>
      <c r="U117" s="33">
        <v>5740.95074346</v>
      </c>
      <c r="V117" s="33">
        <v>5760.7992598800001</v>
      </c>
      <c r="W117" s="33">
        <v>5775.52343372</v>
      </c>
      <c r="X117" s="33">
        <v>5814.1838324199998</v>
      </c>
      <c r="Y117" s="33">
        <v>5870.8309545299999</v>
      </c>
    </row>
    <row r="118" spans="1:25" x14ac:dyDescent="0.2">
      <c r="A118" s="32">
        <v>3</v>
      </c>
      <c r="B118" s="33">
        <v>5851.4893465699997</v>
      </c>
      <c r="C118" s="33">
        <v>5823.6612299799999</v>
      </c>
      <c r="D118" s="33">
        <v>5826.0184260699998</v>
      </c>
      <c r="E118" s="33">
        <v>5805.4300313900003</v>
      </c>
      <c r="F118" s="33">
        <v>5819.7276429900003</v>
      </c>
      <c r="G118" s="33">
        <v>5826.1369168199999</v>
      </c>
      <c r="H118" s="33">
        <v>5794.14346432</v>
      </c>
      <c r="I118" s="33">
        <v>5770.0352393800003</v>
      </c>
      <c r="J118" s="33">
        <v>5758.9296587600002</v>
      </c>
      <c r="K118" s="33">
        <v>5773.7394112599995</v>
      </c>
      <c r="L118" s="33">
        <v>5792.9925059199995</v>
      </c>
      <c r="M118" s="33">
        <v>5798.1786272999998</v>
      </c>
      <c r="N118" s="33">
        <v>5829.1785660000005</v>
      </c>
      <c r="O118" s="33">
        <v>5842.6747992800001</v>
      </c>
      <c r="P118" s="33">
        <v>5836.9297934400001</v>
      </c>
      <c r="Q118" s="33">
        <v>5824.7577582000004</v>
      </c>
      <c r="R118" s="33">
        <v>5781.9053947399998</v>
      </c>
      <c r="S118" s="33">
        <v>5757.26602929</v>
      </c>
      <c r="T118" s="33">
        <v>5762.1432233300002</v>
      </c>
      <c r="U118" s="33">
        <v>5766.43585644</v>
      </c>
      <c r="V118" s="33">
        <v>5775.5965969299996</v>
      </c>
      <c r="W118" s="33">
        <v>5804.5744446799999</v>
      </c>
      <c r="X118" s="33">
        <v>5827.4559006300005</v>
      </c>
      <c r="Y118" s="33">
        <v>5878.2639941199996</v>
      </c>
    </row>
    <row r="119" spans="1:25" x14ac:dyDescent="0.2">
      <c r="A119" s="32">
        <v>4</v>
      </c>
      <c r="B119" s="33">
        <v>5839.5402924099999</v>
      </c>
      <c r="C119" s="33">
        <v>5879.8666985500004</v>
      </c>
      <c r="D119" s="33">
        <v>5904.1135632200003</v>
      </c>
      <c r="E119" s="33">
        <v>5916.0780489500003</v>
      </c>
      <c r="F119" s="33">
        <v>5892.53092354</v>
      </c>
      <c r="G119" s="33">
        <v>5815.0820135200001</v>
      </c>
      <c r="H119" s="33">
        <v>5799.2349950899998</v>
      </c>
      <c r="I119" s="33">
        <v>5772.0181262300002</v>
      </c>
      <c r="J119" s="33">
        <v>5742.2962174900003</v>
      </c>
      <c r="K119" s="33">
        <v>5732.5488053999998</v>
      </c>
      <c r="L119" s="33">
        <v>5721.3465244099998</v>
      </c>
      <c r="M119" s="33">
        <v>5715.3681233799998</v>
      </c>
      <c r="N119" s="33">
        <v>5737.8602464200003</v>
      </c>
      <c r="O119" s="33">
        <v>5734.9930931899999</v>
      </c>
      <c r="P119" s="33">
        <v>5742.9872603000003</v>
      </c>
      <c r="Q119" s="33">
        <v>5735.7831703000002</v>
      </c>
      <c r="R119" s="33">
        <v>5729.3179137699999</v>
      </c>
      <c r="S119" s="33">
        <v>5665.9592739300006</v>
      </c>
      <c r="T119" s="33">
        <v>5670.1412543900005</v>
      </c>
      <c r="U119" s="33">
        <v>5687.5312576100005</v>
      </c>
      <c r="V119" s="33">
        <v>5701.2046182200002</v>
      </c>
      <c r="W119" s="33">
        <v>5716.3693207899996</v>
      </c>
      <c r="X119" s="33">
        <v>5740.8053394400004</v>
      </c>
      <c r="Y119" s="33">
        <v>5767.7326120799999</v>
      </c>
    </row>
    <row r="120" spans="1:25" x14ac:dyDescent="0.2">
      <c r="A120" s="32">
        <v>5</v>
      </c>
      <c r="B120" s="33">
        <v>5767.8751069899999</v>
      </c>
      <c r="C120" s="33">
        <v>5744.7380457899999</v>
      </c>
      <c r="D120" s="33">
        <v>5758.0173167299999</v>
      </c>
      <c r="E120" s="33">
        <v>5776.1234030899996</v>
      </c>
      <c r="F120" s="33">
        <v>5826.7058660700004</v>
      </c>
      <c r="G120" s="33">
        <v>5821.7878748499998</v>
      </c>
      <c r="H120" s="33">
        <v>5822.0885595099999</v>
      </c>
      <c r="I120" s="33">
        <v>5808.2740968099997</v>
      </c>
      <c r="J120" s="33">
        <v>5788.8405727199997</v>
      </c>
      <c r="K120" s="33">
        <v>5743.3235315800002</v>
      </c>
      <c r="L120" s="33">
        <v>5725.67596237</v>
      </c>
      <c r="M120" s="33">
        <v>5718.8802000800006</v>
      </c>
      <c r="N120" s="33">
        <v>5731.2219218999999</v>
      </c>
      <c r="O120" s="33">
        <v>5753.6721958600001</v>
      </c>
      <c r="P120" s="33">
        <v>5751.1248134300004</v>
      </c>
      <c r="Q120" s="33">
        <v>5758.2653635699999</v>
      </c>
      <c r="R120" s="33">
        <v>5765.3054164699997</v>
      </c>
      <c r="S120" s="33">
        <v>5790.2734242900005</v>
      </c>
      <c r="T120" s="33">
        <v>5704.0841521500006</v>
      </c>
      <c r="U120" s="33">
        <v>5719.7361344199999</v>
      </c>
      <c r="V120" s="33">
        <v>5731.9657983899997</v>
      </c>
      <c r="W120" s="33">
        <v>5741.91193303</v>
      </c>
      <c r="X120" s="33">
        <v>5769.4653492500001</v>
      </c>
      <c r="Y120" s="33">
        <v>5787.0942029500002</v>
      </c>
    </row>
    <row r="121" spans="1:25" x14ac:dyDescent="0.2">
      <c r="A121" s="32">
        <v>6</v>
      </c>
      <c r="B121" s="33">
        <v>5677.8520654200001</v>
      </c>
      <c r="C121" s="33">
        <v>5699.4845553800005</v>
      </c>
      <c r="D121" s="33">
        <v>5713.5621682600004</v>
      </c>
      <c r="E121" s="33">
        <v>5711.1484749199999</v>
      </c>
      <c r="F121" s="33">
        <v>5703.9231190600003</v>
      </c>
      <c r="G121" s="33">
        <v>5691.1854151999996</v>
      </c>
      <c r="H121" s="33">
        <v>5670.4813453099996</v>
      </c>
      <c r="I121" s="33">
        <v>5621.4809921200003</v>
      </c>
      <c r="J121" s="33">
        <v>5572.6347774000005</v>
      </c>
      <c r="K121" s="33">
        <v>5557.3301693399999</v>
      </c>
      <c r="L121" s="33">
        <v>5556.7617932800003</v>
      </c>
      <c r="M121" s="33">
        <v>5575.1083846599995</v>
      </c>
      <c r="N121" s="33">
        <v>5603.0071857700004</v>
      </c>
      <c r="O121" s="33">
        <v>5630.5754534500002</v>
      </c>
      <c r="P121" s="33">
        <v>5656.4937435700003</v>
      </c>
      <c r="Q121" s="33">
        <v>5660.8654139299997</v>
      </c>
      <c r="R121" s="33">
        <v>5613.81697429</v>
      </c>
      <c r="S121" s="33">
        <v>5592.3317033499998</v>
      </c>
      <c r="T121" s="33">
        <v>5598.8263384900001</v>
      </c>
      <c r="U121" s="33">
        <v>5601.70104352</v>
      </c>
      <c r="V121" s="33">
        <v>5602.8896901899998</v>
      </c>
      <c r="W121" s="33">
        <v>5614.8071851000004</v>
      </c>
      <c r="X121" s="33">
        <v>5628.3434649299998</v>
      </c>
      <c r="Y121" s="33">
        <v>5679.9043368900002</v>
      </c>
    </row>
    <row r="122" spans="1:25" x14ac:dyDescent="0.2">
      <c r="A122" s="32">
        <v>7</v>
      </c>
      <c r="B122" s="33">
        <v>5761.9264057199998</v>
      </c>
      <c r="C122" s="33">
        <v>5806.7842368500005</v>
      </c>
      <c r="D122" s="33">
        <v>5822.6250970999999</v>
      </c>
      <c r="E122" s="33">
        <v>5830.0433119899999</v>
      </c>
      <c r="F122" s="33">
        <v>5815.6948958600005</v>
      </c>
      <c r="G122" s="33">
        <v>5809.2358249500003</v>
      </c>
      <c r="H122" s="33">
        <v>5784.0282664799997</v>
      </c>
      <c r="I122" s="33">
        <v>5778.4765836400002</v>
      </c>
      <c r="J122" s="33">
        <v>5722.8559249800001</v>
      </c>
      <c r="K122" s="33">
        <v>5705.6664501899995</v>
      </c>
      <c r="L122" s="33">
        <v>5683.0137115300004</v>
      </c>
      <c r="M122" s="33">
        <v>5702.4221982099998</v>
      </c>
      <c r="N122" s="33">
        <v>5730.6876620100002</v>
      </c>
      <c r="O122" s="33">
        <v>5738.2579436599999</v>
      </c>
      <c r="P122" s="33">
        <v>5755.5427213299999</v>
      </c>
      <c r="Q122" s="33">
        <v>5746.27308782</v>
      </c>
      <c r="R122" s="33">
        <v>5718.2256784000001</v>
      </c>
      <c r="S122" s="33">
        <v>5705.3499135599995</v>
      </c>
      <c r="T122" s="33">
        <v>5700.4099819700004</v>
      </c>
      <c r="U122" s="33">
        <v>5705.9631448700002</v>
      </c>
      <c r="V122" s="33">
        <v>5728.40692356</v>
      </c>
      <c r="W122" s="33">
        <v>5736.3639771099997</v>
      </c>
      <c r="X122" s="33">
        <v>5722.7483864599999</v>
      </c>
      <c r="Y122" s="33">
        <v>5788.6093659099997</v>
      </c>
    </row>
    <row r="123" spans="1:25" x14ac:dyDescent="0.2">
      <c r="A123" s="32">
        <v>8</v>
      </c>
      <c r="B123" s="33">
        <v>5932.6918780599999</v>
      </c>
      <c r="C123" s="33">
        <v>5957.1816786300005</v>
      </c>
      <c r="D123" s="33">
        <v>5979.1768522900002</v>
      </c>
      <c r="E123" s="33">
        <v>5980.1142071600007</v>
      </c>
      <c r="F123" s="33">
        <v>5984.1617353800002</v>
      </c>
      <c r="G123" s="33">
        <v>5970.66690887</v>
      </c>
      <c r="H123" s="33">
        <v>5951.20887391</v>
      </c>
      <c r="I123" s="33">
        <v>5889.3706129800003</v>
      </c>
      <c r="J123" s="33">
        <v>5860.1477287799999</v>
      </c>
      <c r="K123" s="33">
        <v>5833.5947383800003</v>
      </c>
      <c r="L123" s="33">
        <v>5830.8483352200001</v>
      </c>
      <c r="M123" s="33">
        <v>5848.5005201100003</v>
      </c>
      <c r="N123" s="33">
        <v>5857.8177169000001</v>
      </c>
      <c r="O123" s="33">
        <v>5881.5707576000004</v>
      </c>
      <c r="P123" s="33">
        <v>5885.92036749</v>
      </c>
      <c r="Q123" s="33">
        <v>5876.0372880599998</v>
      </c>
      <c r="R123" s="33">
        <v>5846.4559379800003</v>
      </c>
      <c r="S123" s="33">
        <v>5768.7118163599998</v>
      </c>
      <c r="T123" s="33">
        <v>5781.3228125599999</v>
      </c>
      <c r="U123" s="33">
        <v>5794.9333850900002</v>
      </c>
      <c r="V123" s="33">
        <v>5820.7456606200003</v>
      </c>
      <c r="W123" s="33">
        <v>5850.1564463899995</v>
      </c>
      <c r="X123" s="33">
        <v>5879.8530434000004</v>
      </c>
      <c r="Y123" s="33">
        <v>5928.1668260000006</v>
      </c>
    </row>
    <row r="124" spans="1:25" x14ac:dyDescent="0.2">
      <c r="A124" s="32">
        <v>9</v>
      </c>
      <c r="B124" s="33">
        <v>5869.0162552000002</v>
      </c>
      <c r="C124" s="33">
        <v>5848.8725003399995</v>
      </c>
      <c r="D124" s="33">
        <v>5827.5000560200006</v>
      </c>
      <c r="E124" s="33">
        <v>5823.3779602899995</v>
      </c>
      <c r="F124" s="33">
        <v>5835.9894490099996</v>
      </c>
      <c r="G124" s="33">
        <v>5820.5130310200002</v>
      </c>
      <c r="H124" s="33">
        <v>5835.0314342299998</v>
      </c>
      <c r="I124" s="33">
        <v>5831.9410624100001</v>
      </c>
      <c r="J124" s="33">
        <v>5875.5209550700001</v>
      </c>
      <c r="K124" s="33">
        <v>5854.8959572900003</v>
      </c>
      <c r="L124" s="33">
        <v>5833.14351885</v>
      </c>
      <c r="M124" s="33">
        <v>5851.9782854699997</v>
      </c>
      <c r="N124" s="33">
        <v>5826.9676943800005</v>
      </c>
      <c r="O124" s="33">
        <v>5822.7022383000003</v>
      </c>
      <c r="P124" s="33">
        <v>5832.3471369199997</v>
      </c>
      <c r="Q124" s="33">
        <v>5829.3029087800005</v>
      </c>
      <c r="R124" s="33">
        <v>5841.6951377000005</v>
      </c>
      <c r="S124" s="33">
        <v>5828.4469271300004</v>
      </c>
      <c r="T124" s="33">
        <v>5801.3364000500005</v>
      </c>
      <c r="U124" s="33">
        <v>5802.5798918999999</v>
      </c>
      <c r="V124" s="33">
        <v>5840.2061778699999</v>
      </c>
      <c r="W124" s="33">
        <v>5852.1514643600003</v>
      </c>
      <c r="X124" s="33">
        <v>5856.3515360000001</v>
      </c>
      <c r="Y124" s="33">
        <v>5897.2899454199996</v>
      </c>
    </row>
    <row r="125" spans="1:25" x14ac:dyDescent="0.2">
      <c r="A125" s="32">
        <v>10</v>
      </c>
      <c r="B125" s="33">
        <v>5748.0579729800002</v>
      </c>
      <c r="C125" s="33">
        <v>5772.6380808000004</v>
      </c>
      <c r="D125" s="33">
        <v>5785.3479994999998</v>
      </c>
      <c r="E125" s="33">
        <v>5790.8677091400004</v>
      </c>
      <c r="F125" s="33">
        <v>5817.3410700700006</v>
      </c>
      <c r="G125" s="33">
        <v>5814.3530836999998</v>
      </c>
      <c r="H125" s="33">
        <v>5794.4237357800002</v>
      </c>
      <c r="I125" s="33">
        <v>5760.1501898400002</v>
      </c>
      <c r="J125" s="33">
        <v>5731.9546975900003</v>
      </c>
      <c r="K125" s="33">
        <v>5718.8831315099997</v>
      </c>
      <c r="L125" s="33">
        <v>5709.5241179799996</v>
      </c>
      <c r="M125" s="33">
        <v>5720.5270379499998</v>
      </c>
      <c r="N125" s="33">
        <v>5717.8095538899997</v>
      </c>
      <c r="O125" s="33">
        <v>5732.27280015</v>
      </c>
      <c r="P125" s="33">
        <v>5742.1910058699996</v>
      </c>
      <c r="Q125" s="33">
        <v>5758.9181383200003</v>
      </c>
      <c r="R125" s="33">
        <v>5738.0093247100003</v>
      </c>
      <c r="S125" s="33">
        <v>5697.4846828299997</v>
      </c>
      <c r="T125" s="33">
        <v>5691.83062918</v>
      </c>
      <c r="U125" s="33">
        <v>5685.9383187800004</v>
      </c>
      <c r="V125" s="33">
        <v>5693.8506034000002</v>
      </c>
      <c r="W125" s="33">
        <v>5704.6617285100001</v>
      </c>
      <c r="X125" s="33">
        <v>5735.7201865300003</v>
      </c>
      <c r="Y125" s="33">
        <v>5758.6665846699998</v>
      </c>
    </row>
    <row r="126" spans="1:25" x14ac:dyDescent="0.2">
      <c r="A126" s="32">
        <v>11</v>
      </c>
      <c r="B126" s="33">
        <v>5689.6723110700004</v>
      </c>
      <c r="C126" s="33">
        <v>5696.9728827500003</v>
      </c>
      <c r="D126" s="33">
        <v>5688.7744360699999</v>
      </c>
      <c r="E126" s="33">
        <v>5684.5830649899999</v>
      </c>
      <c r="F126" s="33">
        <v>5679.6720331699998</v>
      </c>
      <c r="G126" s="33">
        <v>5685.1840841100002</v>
      </c>
      <c r="H126" s="33">
        <v>5673.4003863400003</v>
      </c>
      <c r="I126" s="33">
        <v>5660.8607277900001</v>
      </c>
      <c r="J126" s="33">
        <v>5636.1833899499998</v>
      </c>
      <c r="K126" s="33">
        <v>5625.7026435799999</v>
      </c>
      <c r="L126" s="33">
        <v>5636.0126427499999</v>
      </c>
      <c r="M126" s="33">
        <v>5646.2361890000002</v>
      </c>
      <c r="N126" s="33">
        <v>5672.3935991600001</v>
      </c>
      <c r="O126" s="33">
        <v>5648.6536746399997</v>
      </c>
      <c r="P126" s="33">
        <v>5662.0293925400001</v>
      </c>
      <c r="Q126" s="33">
        <v>5673.6661955899999</v>
      </c>
      <c r="R126" s="33">
        <v>5688.4970580899999</v>
      </c>
      <c r="S126" s="33">
        <v>5660.0466706500001</v>
      </c>
      <c r="T126" s="33">
        <v>5624.3244174499996</v>
      </c>
      <c r="U126" s="33">
        <v>5633.8627128299995</v>
      </c>
      <c r="V126" s="33">
        <v>5656.1386096300002</v>
      </c>
      <c r="W126" s="33">
        <v>5666.1772424499995</v>
      </c>
      <c r="X126" s="33">
        <v>5675.3866243100001</v>
      </c>
      <c r="Y126" s="33">
        <v>5706.0368040000003</v>
      </c>
    </row>
    <row r="127" spans="1:25" x14ac:dyDescent="0.2">
      <c r="A127" s="32">
        <v>12</v>
      </c>
      <c r="B127" s="33">
        <v>5724.5706591300004</v>
      </c>
      <c r="C127" s="33">
        <v>5757.9207364100002</v>
      </c>
      <c r="D127" s="33">
        <v>5780.4184459999997</v>
      </c>
      <c r="E127" s="33">
        <v>5783.6564611499998</v>
      </c>
      <c r="F127" s="33">
        <v>5784.4452662499998</v>
      </c>
      <c r="G127" s="33">
        <v>5774.0565621599999</v>
      </c>
      <c r="H127" s="33">
        <v>5746.7095417299997</v>
      </c>
      <c r="I127" s="33">
        <v>5701.01599566</v>
      </c>
      <c r="J127" s="33">
        <v>5654.5000278999996</v>
      </c>
      <c r="K127" s="33">
        <v>5654.0009851499999</v>
      </c>
      <c r="L127" s="33">
        <v>5643.6155453000001</v>
      </c>
      <c r="M127" s="33">
        <v>5643.3857246400003</v>
      </c>
      <c r="N127" s="33">
        <v>5667.8701312100002</v>
      </c>
      <c r="O127" s="33">
        <v>5675.2212380500005</v>
      </c>
      <c r="P127" s="33">
        <v>5659.2286699100005</v>
      </c>
      <c r="Q127" s="33">
        <v>5668.3134368999999</v>
      </c>
      <c r="R127" s="33">
        <v>5679.4868997900003</v>
      </c>
      <c r="S127" s="33">
        <v>5678.5890045400001</v>
      </c>
      <c r="T127" s="33">
        <v>5650.1697115099996</v>
      </c>
      <c r="U127" s="33">
        <v>5635.8828054200003</v>
      </c>
      <c r="V127" s="33">
        <v>5643.20772992</v>
      </c>
      <c r="W127" s="33">
        <v>5653.6414793200001</v>
      </c>
      <c r="X127" s="33">
        <v>5675.2447021200005</v>
      </c>
      <c r="Y127" s="33">
        <v>5682.0623726599997</v>
      </c>
    </row>
    <row r="128" spans="1:25" x14ac:dyDescent="0.2">
      <c r="A128" s="32">
        <v>13</v>
      </c>
      <c r="B128" s="33">
        <v>5812.9613200000003</v>
      </c>
      <c r="C128" s="33">
        <v>5831.6761368400003</v>
      </c>
      <c r="D128" s="33">
        <v>5832.9851874400001</v>
      </c>
      <c r="E128" s="33">
        <v>5840.8270431199999</v>
      </c>
      <c r="F128" s="33">
        <v>5828.3091521900005</v>
      </c>
      <c r="G128" s="33">
        <v>5788.4881783999999</v>
      </c>
      <c r="H128" s="33">
        <v>5723.3718866600002</v>
      </c>
      <c r="I128" s="33">
        <v>5698.5889112200002</v>
      </c>
      <c r="J128" s="33">
        <v>5679.9084468500005</v>
      </c>
      <c r="K128" s="33">
        <v>5655.5006804499999</v>
      </c>
      <c r="L128" s="33">
        <v>5645.1856223200002</v>
      </c>
      <c r="M128" s="33">
        <v>5669.9541615600001</v>
      </c>
      <c r="N128" s="33">
        <v>5697.6822201800005</v>
      </c>
      <c r="O128" s="33">
        <v>5715.7792456899997</v>
      </c>
      <c r="P128" s="33">
        <v>5701.4655125500003</v>
      </c>
      <c r="Q128" s="33">
        <v>5699.7666179500002</v>
      </c>
      <c r="R128" s="33">
        <v>5683.71414783</v>
      </c>
      <c r="S128" s="33">
        <v>5659.7304836700005</v>
      </c>
      <c r="T128" s="33">
        <v>5655.3993241299995</v>
      </c>
      <c r="U128" s="33">
        <v>5670.1651484399999</v>
      </c>
      <c r="V128" s="33">
        <v>5675.0246018799999</v>
      </c>
      <c r="W128" s="33">
        <v>5693.8688422599998</v>
      </c>
      <c r="X128" s="33">
        <v>5734.9857891900001</v>
      </c>
      <c r="Y128" s="33">
        <v>5820.11514463</v>
      </c>
    </row>
    <row r="129" spans="1:25" x14ac:dyDescent="0.2">
      <c r="A129" s="32">
        <v>14</v>
      </c>
      <c r="B129" s="33">
        <v>5686.1402646999995</v>
      </c>
      <c r="C129" s="33">
        <v>5663.5053901199999</v>
      </c>
      <c r="D129" s="33">
        <v>5677.8085750299997</v>
      </c>
      <c r="E129" s="33">
        <v>5661.7897980899997</v>
      </c>
      <c r="F129" s="33">
        <v>5659.8963065400003</v>
      </c>
      <c r="G129" s="33">
        <v>5634.9032535999995</v>
      </c>
      <c r="H129" s="33">
        <v>5643.8588009499999</v>
      </c>
      <c r="I129" s="33">
        <v>5669.4345108899997</v>
      </c>
      <c r="J129" s="33">
        <v>5650.06149766</v>
      </c>
      <c r="K129" s="33">
        <v>5649.4492461899999</v>
      </c>
      <c r="L129" s="33">
        <v>5615.4743959200005</v>
      </c>
      <c r="M129" s="33">
        <v>5614.02113259</v>
      </c>
      <c r="N129" s="33">
        <v>5632.3466120800003</v>
      </c>
      <c r="O129" s="33">
        <v>5651.5341744199995</v>
      </c>
      <c r="P129" s="33">
        <v>5661.5637713899996</v>
      </c>
      <c r="Q129" s="33">
        <v>5641.16655421</v>
      </c>
      <c r="R129" s="33">
        <v>5602.1512668800005</v>
      </c>
      <c r="S129" s="33">
        <v>5560.47742543</v>
      </c>
      <c r="T129" s="33">
        <v>5545.6863157400003</v>
      </c>
      <c r="U129" s="33">
        <v>5550.8156231200001</v>
      </c>
      <c r="V129" s="33">
        <v>5559.2731851400004</v>
      </c>
      <c r="W129" s="33">
        <v>5569.5466460500002</v>
      </c>
      <c r="X129" s="33">
        <v>5597.8374699200003</v>
      </c>
      <c r="Y129" s="33">
        <v>5620.0049590199997</v>
      </c>
    </row>
    <row r="130" spans="1:25" x14ac:dyDescent="0.2">
      <c r="A130" s="32">
        <v>15</v>
      </c>
      <c r="B130" s="33">
        <v>5857.2730076999997</v>
      </c>
      <c r="C130" s="33">
        <v>5875.5581284</v>
      </c>
      <c r="D130" s="33">
        <v>5893.89935642</v>
      </c>
      <c r="E130" s="33">
        <v>5904.9451979599999</v>
      </c>
      <c r="F130" s="33">
        <v>5894.6281801100004</v>
      </c>
      <c r="G130" s="33">
        <v>5920.9958347499996</v>
      </c>
      <c r="H130" s="33">
        <v>5903.8505363000004</v>
      </c>
      <c r="I130" s="33">
        <v>5845.7502048000006</v>
      </c>
      <c r="J130" s="33">
        <v>5778.66615043</v>
      </c>
      <c r="K130" s="33">
        <v>5757.0288371699999</v>
      </c>
      <c r="L130" s="33">
        <v>5746.9528309300003</v>
      </c>
      <c r="M130" s="33">
        <v>5750.5942925099998</v>
      </c>
      <c r="N130" s="33">
        <v>5753.0610806300001</v>
      </c>
      <c r="O130" s="33">
        <v>5755.5833502099995</v>
      </c>
      <c r="P130" s="33">
        <v>5769.3294338200003</v>
      </c>
      <c r="Q130" s="33">
        <v>5755.1089246600004</v>
      </c>
      <c r="R130" s="33">
        <v>5735.0186613200003</v>
      </c>
      <c r="S130" s="33">
        <v>5692.8919022199998</v>
      </c>
      <c r="T130" s="33">
        <v>5660.2647781599999</v>
      </c>
      <c r="U130" s="33">
        <v>5657.5799017199997</v>
      </c>
      <c r="V130" s="33">
        <v>5691.1505034299998</v>
      </c>
      <c r="W130" s="33">
        <v>5710.8296371799997</v>
      </c>
      <c r="X130" s="33">
        <v>5735.8378591500004</v>
      </c>
      <c r="Y130" s="33">
        <v>5793.7461292600001</v>
      </c>
    </row>
    <row r="131" spans="1:25" x14ac:dyDescent="0.2">
      <c r="A131" s="32">
        <v>16</v>
      </c>
      <c r="B131" s="33">
        <v>5785.4984282200003</v>
      </c>
      <c r="C131" s="33">
        <v>5806.79372117</v>
      </c>
      <c r="D131" s="33">
        <v>5811.8936658399998</v>
      </c>
      <c r="E131" s="33">
        <v>5817.8675408700001</v>
      </c>
      <c r="F131" s="33">
        <v>5814.5998482100003</v>
      </c>
      <c r="G131" s="33">
        <v>5806.2115184200002</v>
      </c>
      <c r="H131" s="33">
        <v>5768.1764880499995</v>
      </c>
      <c r="I131" s="33">
        <v>5739.9558075300001</v>
      </c>
      <c r="J131" s="33">
        <v>5703.9093711200003</v>
      </c>
      <c r="K131" s="33">
        <v>5691.75041349</v>
      </c>
      <c r="L131" s="33">
        <v>5704.0020793900003</v>
      </c>
      <c r="M131" s="33">
        <v>5721.8820885100004</v>
      </c>
      <c r="N131" s="33">
        <v>5730.9953663300003</v>
      </c>
      <c r="O131" s="33">
        <v>5744.5366947299999</v>
      </c>
      <c r="P131" s="33">
        <v>5757.98398094</v>
      </c>
      <c r="Q131" s="33">
        <v>5760.9632997799999</v>
      </c>
      <c r="R131" s="33">
        <v>5763.5870988400002</v>
      </c>
      <c r="S131" s="33">
        <v>5724.4292727100001</v>
      </c>
      <c r="T131" s="33">
        <v>5725.4955757600001</v>
      </c>
      <c r="U131" s="33">
        <v>5720.7689024000001</v>
      </c>
      <c r="V131" s="33">
        <v>5729.8025103300006</v>
      </c>
      <c r="W131" s="33">
        <v>5745.5529260399999</v>
      </c>
      <c r="X131" s="33">
        <v>5759.3579407799998</v>
      </c>
      <c r="Y131" s="33">
        <v>5792.95173333</v>
      </c>
    </row>
    <row r="132" spans="1:25" x14ac:dyDescent="0.2">
      <c r="A132" s="32">
        <v>17</v>
      </c>
      <c r="B132" s="33">
        <v>5810.4459809399996</v>
      </c>
      <c r="C132" s="33">
        <v>5838.5697739300003</v>
      </c>
      <c r="D132" s="33">
        <v>5846.2022010700002</v>
      </c>
      <c r="E132" s="33">
        <v>5844.5153306700004</v>
      </c>
      <c r="F132" s="33">
        <v>5844.1674997499995</v>
      </c>
      <c r="G132" s="33">
        <v>5838.3287145300001</v>
      </c>
      <c r="H132" s="33">
        <v>5813.5711046400002</v>
      </c>
      <c r="I132" s="33">
        <v>5765.2087052500001</v>
      </c>
      <c r="J132" s="33">
        <v>5724.9349194500001</v>
      </c>
      <c r="K132" s="33">
        <v>5714.9869864299999</v>
      </c>
      <c r="L132" s="33">
        <v>5698.6898313700003</v>
      </c>
      <c r="M132" s="33">
        <v>5701.4436654199999</v>
      </c>
      <c r="N132" s="33">
        <v>5718.4773115400003</v>
      </c>
      <c r="O132" s="33">
        <v>5732.3322387500002</v>
      </c>
      <c r="P132" s="33">
        <v>5750.99968592</v>
      </c>
      <c r="Q132" s="33">
        <v>5758.65457014</v>
      </c>
      <c r="R132" s="33">
        <v>5720.3192671899997</v>
      </c>
      <c r="S132" s="33">
        <v>5718.5247649600005</v>
      </c>
      <c r="T132" s="33">
        <v>5692.3119105000005</v>
      </c>
      <c r="U132" s="33">
        <v>5704.4609495200002</v>
      </c>
      <c r="V132" s="33">
        <v>5727.1870773700002</v>
      </c>
      <c r="W132" s="33">
        <v>5737.7853275799998</v>
      </c>
      <c r="X132" s="33">
        <v>5748.1991670300004</v>
      </c>
      <c r="Y132" s="33">
        <v>5778.0083755100004</v>
      </c>
    </row>
    <row r="133" spans="1:25" x14ac:dyDescent="0.2">
      <c r="A133" s="32">
        <v>18</v>
      </c>
      <c r="B133" s="33">
        <v>5811.5111991499998</v>
      </c>
      <c r="C133" s="33">
        <v>5831.6771834299998</v>
      </c>
      <c r="D133" s="33">
        <v>5815.5113377400003</v>
      </c>
      <c r="E133" s="33">
        <v>5819.4931104400002</v>
      </c>
      <c r="F133" s="33">
        <v>5789.3662892600005</v>
      </c>
      <c r="G133" s="33">
        <v>5738.45311924</v>
      </c>
      <c r="H133" s="33">
        <v>5688.9717515800003</v>
      </c>
      <c r="I133" s="33">
        <v>5660.7413008799995</v>
      </c>
      <c r="J133" s="33">
        <v>5651.8666052500002</v>
      </c>
      <c r="K133" s="33">
        <v>5646.6976977699996</v>
      </c>
      <c r="L133" s="33">
        <v>5660.7995231900004</v>
      </c>
      <c r="M133" s="33">
        <v>5662.6671201999998</v>
      </c>
      <c r="N133" s="33">
        <v>5688.4470372100004</v>
      </c>
      <c r="O133" s="33">
        <v>5725.0081019400004</v>
      </c>
      <c r="P133" s="33">
        <v>5744.01440697</v>
      </c>
      <c r="Q133" s="33">
        <v>5748.8789507299998</v>
      </c>
      <c r="R133" s="33">
        <v>5735.5844137700005</v>
      </c>
      <c r="S133" s="33">
        <v>5699.4547563599999</v>
      </c>
      <c r="T133" s="33">
        <v>5678.1998892499996</v>
      </c>
      <c r="U133" s="33">
        <v>5681.96873762</v>
      </c>
      <c r="V133" s="33">
        <v>5707.48007745</v>
      </c>
      <c r="W133" s="33">
        <v>5725.0915949600003</v>
      </c>
      <c r="X133" s="33">
        <v>5755.0546969999996</v>
      </c>
      <c r="Y133" s="33">
        <v>5793.0118718599997</v>
      </c>
    </row>
    <row r="134" spans="1:25" x14ac:dyDescent="0.2">
      <c r="A134" s="32">
        <v>19</v>
      </c>
      <c r="B134" s="33">
        <v>5738.9671487100004</v>
      </c>
      <c r="C134" s="33">
        <v>5787.0910083799999</v>
      </c>
      <c r="D134" s="33">
        <v>5780.2265632799999</v>
      </c>
      <c r="E134" s="33">
        <v>5772.7264472900006</v>
      </c>
      <c r="F134" s="33">
        <v>5765.2516215599999</v>
      </c>
      <c r="G134" s="33">
        <v>5698.9779640899997</v>
      </c>
      <c r="H134" s="33">
        <v>5692.0440932700003</v>
      </c>
      <c r="I134" s="33">
        <v>5656.05617351</v>
      </c>
      <c r="J134" s="33">
        <v>5628.0170242100003</v>
      </c>
      <c r="K134" s="33">
        <v>5628.85479906</v>
      </c>
      <c r="L134" s="33">
        <v>5646.9137319900001</v>
      </c>
      <c r="M134" s="33">
        <v>5641.2102916399999</v>
      </c>
      <c r="N134" s="33">
        <v>5662.8968440099998</v>
      </c>
      <c r="O134" s="33">
        <v>5673.8114903900005</v>
      </c>
      <c r="P134" s="33">
        <v>5680.9645230699998</v>
      </c>
      <c r="Q134" s="33">
        <v>5687.4763269200002</v>
      </c>
      <c r="R134" s="33">
        <v>5682.5929305600002</v>
      </c>
      <c r="S134" s="33">
        <v>5664.9346338699997</v>
      </c>
      <c r="T134" s="33">
        <v>5631.7824319199999</v>
      </c>
      <c r="U134" s="33">
        <v>5645.2578594200004</v>
      </c>
      <c r="V134" s="33">
        <v>5657.6473497400002</v>
      </c>
      <c r="W134" s="33">
        <v>5665.9030637200003</v>
      </c>
      <c r="X134" s="33">
        <v>5677.1150874699997</v>
      </c>
      <c r="Y134" s="33">
        <v>5734.6624123500005</v>
      </c>
    </row>
    <row r="135" spans="1:25" x14ac:dyDescent="0.2">
      <c r="A135" s="32">
        <v>20</v>
      </c>
      <c r="B135" s="33">
        <v>5866.6789731299996</v>
      </c>
      <c r="C135" s="33">
        <v>5893.5122360900004</v>
      </c>
      <c r="D135" s="33">
        <v>5881.7133835200002</v>
      </c>
      <c r="E135" s="33">
        <v>5870.4278439299997</v>
      </c>
      <c r="F135" s="33">
        <v>5841.6121448699996</v>
      </c>
      <c r="G135" s="33">
        <v>5788.7358869500003</v>
      </c>
      <c r="H135" s="33">
        <v>5752.7812007900002</v>
      </c>
      <c r="I135" s="33">
        <v>5723.2886065299999</v>
      </c>
      <c r="J135" s="33">
        <v>5692.8840260100005</v>
      </c>
      <c r="K135" s="33">
        <v>5687.8455523399998</v>
      </c>
      <c r="L135" s="33">
        <v>5693.4895129799997</v>
      </c>
      <c r="M135" s="33">
        <v>5730.4224794599995</v>
      </c>
      <c r="N135" s="33">
        <v>5744.8197723100002</v>
      </c>
      <c r="O135" s="33">
        <v>5756.7427223699997</v>
      </c>
      <c r="P135" s="33">
        <v>5770.3330067200004</v>
      </c>
      <c r="Q135" s="33">
        <v>5765.8138659200004</v>
      </c>
      <c r="R135" s="33">
        <v>5770.3045080800002</v>
      </c>
      <c r="S135" s="33">
        <v>5728.6340766800004</v>
      </c>
      <c r="T135" s="33">
        <v>5716.2082325900001</v>
      </c>
      <c r="U135" s="33">
        <v>5735.1546042</v>
      </c>
      <c r="V135" s="33">
        <v>5744.9218877000003</v>
      </c>
      <c r="W135" s="33">
        <v>5762.8552419200005</v>
      </c>
      <c r="X135" s="33">
        <v>5775.8474629399998</v>
      </c>
      <c r="Y135" s="33">
        <v>5858.1014255400005</v>
      </c>
    </row>
    <row r="136" spans="1:25" x14ac:dyDescent="0.2">
      <c r="A136" s="32">
        <v>21</v>
      </c>
      <c r="B136" s="33">
        <v>5875.4015115399998</v>
      </c>
      <c r="C136" s="33">
        <v>5891.7123996499995</v>
      </c>
      <c r="D136" s="33">
        <v>5892.27739716</v>
      </c>
      <c r="E136" s="33">
        <v>5900.70346427</v>
      </c>
      <c r="F136" s="33">
        <v>5887.2955506099997</v>
      </c>
      <c r="G136" s="33">
        <v>5865.2199355100001</v>
      </c>
      <c r="H136" s="33">
        <v>5821.79690054</v>
      </c>
      <c r="I136" s="33">
        <v>5754.8118225400003</v>
      </c>
      <c r="J136" s="33">
        <v>5700.7463061899998</v>
      </c>
      <c r="K136" s="33">
        <v>5717.15749839</v>
      </c>
      <c r="L136" s="33">
        <v>5709.8852361299996</v>
      </c>
      <c r="M136" s="33">
        <v>5731.5840612299999</v>
      </c>
      <c r="N136" s="33">
        <v>5753.7891283600002</v>
      </c>
      <c r="O136" s="33">
        <v>5771.0806625200003</v>
      </c>
      <c r="P136" s="33">
        <v>5791.92079457</v>
      </c>
      <c r="Q136" s="33">
        <v>5794.8855663300001</v>
      </c>
      <c r="R136" s="33">
        <v>5768.22024676</v>
      </c>
      <c r="S136" s="33">
        <v>5736.99572515</v>
      </c>
      <c r="T136" s="33">
        <v>5740.2486176800003</v>
      </c>
      <c r="U136" s="33">
        <v>5754.1719007600004</v>
      </c>
      <c r="V136" s="33">
        <v>5767.7107739599996</v>
      </c>
      <c r="W136" s="33">
        <v>5782.4995089200002</v>
      </c>
      <c r="X136" s="33">
        <v>5817.8177300400002</v>
      </c>
      <c r="Y136" s="33">
        <v>5842.3607270600005</v>
      </c>
    </row>
    <row r="137" spans="1:25" x14ac:dyDescent="0.2">
      <c r="A137" s="32">
        <v>22</v>
      </c>
      <c r="B137" s="33">
        <v>5860.28652539</v>
      </c>
      <c r="C137" s="33">
        <v>5899.9331101200005</v>
      </c>
      <c r="D137" s="33">
        <v>5910.70326707</v>
      </c>
      <c r="E137" s="33">
        <v>5927.5726046300006</v>
      </c>
      <c r="F137" s="33">
        <v>5912.44059019</v>
      </c>
      <c r="G137" s="33">
        <v>5908.3840364400003</v>
      </c>
      <c r="H137" s="33">
        <v>5909.0183053199999</v>
      </c>
      <c r="I137" s="33">
        <v>5904.8770515799997</v>
      </c>
      <c r="J137" s="33">
        <v>5857.6627492600001</v>
      </c>
      <c r="K137" s="33">
        <v>5800.4676433599998</v>
      </c>
      <c r="L137" s="33">
        <v>5763.9763814199996</v>
      </c>
      <c r="M137" s="33">
        <v>5752.22342845</v>
      </c>
      <c r="N137" s="33">
        <v>5751.7037304400001</v>
      </c>
      <c r="O137" s="33">
        <v>5777.4755471899998</v>
      </c>
      <c r="P137" s="33">
        <v>5792.5262214800005</v>
      </c>
      <c r="Q137" s="33">
        <v>5806.2472790100001</v>
      </c>
      <c r="R137" s="33">
        <v>5806.2954825899997</v>
      </c>
      <c r="S137" s="33">
        <v>5764.9910284400003</v>
      </c>
      <c r="T137" s="33">
        <v>5719.2759895700001</v>
      </c>
      <c r="U137" s="33">
        <v>5727.3487967800002</v>
      </c>
      <c r="V137" s="33">
        <v>5743.0394447099998</v>
      </c>
      <c r="W137" s="33">
        <v>5746.8863235400004</v>
      </c>
      <c r="X137" s="33">
        <v>5783.0947609499999</v>
      </c>
      <c r="Y137" s="33">
        <v>5820.3273164399998</v>
      </c>
    </row>
    <row r="138" spans="1:25" x14ac:dyDescent="0.2">
      <c r="A138" s="32">
        <v>23</v>
      </c>
      <c r="B138" s="33">
        <v>5840.8340428399997</v>
      </c>
      <c r="C138" s="33">
        <v>5836.2061852699999</v>
      </c>
      <c r="D138" s="33">
        <v>5820.3024648600003</v>
      </c>
      <c r="E138" s="33">
        <v>5838.56811509</v>
      </c>
      <c r="F138" s="33">
        <v>5835.6320632300003</v>
      </c>
      <c r="G138" s="33">
        <v>5824.6463763600004</v>
      </c>
      <c r="H138" s="33">
        <v>5855.2449707699998</v>
      </c>
      <c r="I138" s="33">
        <v>5802.6778850299997</v>
      </c>
      <c r="J138" s="33">
        <v>5753.7432616900005</v>
      </c>
      <c r="K138" s="33">
        <v>5733.0625315899997</v>
      </c>
      <c r="L138" s="33">
        <v>5714.3465368899997</v>
      </c>
      <c r="M138" s="33">
        <v>5730.7834931500001</v>
      </c>
      <c r="N138" s="33">
        <v>5755.7177571399998</v>
      </c>
      <c r="O138" s="33">
        <v>5768.8559090600002</v>
      </c>
      <c r="P138" s="33">
        <v>5782.9060740799996</v>
      </c>
      <c r="Q138" s="33">
        <v>5803.2166667599995</v>
      </c>
      <c r="R138" s="33">
        <v>5796.9146892999997</v>
      </c>
      <c r="S138" s="33">
        <v>5779.4328624999998</v>
      </c>
      <c r="T138" s="33">
        <v>5728.4393699299999</v>
      </c>
      <c r="U138" s="33">
        <v>5733.2961096099998</v>
      </c>
      <c r="V138" s="33">
        <v>5749.7422645900006</v>
      </c>
      <c r="W138" s="33">
        <v>5766.4268594900004</v>
      </c>
      <c r="X138" s="33">
        <v>5765.5994636599999</v>
      </c>
      <c r="Y138" s="33">
        <v>5789.5107968699995</v>
      </c>
    </row>
    <row r="139" spans="1:25" x14ac:dyDescent="0.2">
      <c r="A139" s="32">
        <v>24</v>
      </c>
      <c r="B139" s="33">
        <v>5750.3633612100002</v>
      </c>
      <c r="C139" s="33">
        <v>5747.4962391099998</v>
      </c>
      <c r="D139" s="33">
        <v>5738.1072292600002</v>
      </c>
      <c r="E139" s="33">
        <v>5733.9545096700003</v>
      </c>
      <c r="F139" s="33">
        <v>5745.6512420199997</v>
      </c>
      <c r="G139" s="33">
        <v>5729.9998146799999</v>
      </c>
      <c r="H139" s="33">
        <v>5718.8401624799999</v>
      </c>
      <c r="I139" s="33">
        <v>5693.7294409300002</v>
      </c>
      <c r="J139" s="33">
        <v>5656.66185546</v>
      </c>
      <c r="K139" s="33">
        <v>5633.7453394700005</v>
      </c>
      <c r="L139" s="33">
        <v>5630.7864549699998</v>
      </c>
      <c r="M139" s="33">
        <v>5642.3591983599999</v>
      </c>
      <c r="N139" s="33">
        <v>5660.3940957300001</v>
      </c>
      <c r="O139" s="33">
        <v>5670.0235322299995</v>
      </c>
      <c r="P139" s="33">
        <v>5697.30595515</v>
      </c>
      <c r="Q139" s="33">
        <v>5703.6804305799997</v>
      </c>
      <c r="R139" s="33">
        <v>5699.8055906199997</v>
      </c>
      <c r="S139" s="33">
        <v>5670.6965980300001</v>
      </c>
      <c r="T139" s="33">
        <v>5627.3931173600004</v>
      </c>
      <c r="U139" s="33">
        <v>5637.7742418899998</v>
      </c>
      <c r="V139" s="33">
        <v>5659.3718013400003</v>
      </c>
      <c r="W139" s="33">
        <v>5669.3400396899997</v>
      </c>
      <c r="X139" s="33">
        <v>5687.5363997200002</v>
      </c>
      <c r="Y139" s="33">
        <v>5705.1114718600002</v>
      </c>
    </row>
    <row r="140" spans="1:25" x14ac:dyDescent="0.2">
      <c r="A140" s="32">
        <v>25</v>
      </c>
      <c r="B140" s="33">
        <v>5764.2247418300003</v>
      </c>
      <c r="C140" s="33">
        <v>5796.9301024699998</v>
      </c>
      <c r="D140" s="33">
        <v>5806.8932990399999</v>
      </c>
      <c r="E140" s="33">
        <v>5818.3685193500005</v>
      </c>
      <c r="F140" s="33">
        <v>5815.2335043000003</v>
      </c>
      <c r="G140" s="33">
        <v>5804.5598695400004</v>
      </c>
      <c r="H140" s="33">
        <v>5804.26026955</v>
      </c>
      <c r="I140" s="33">
        <v>5801.8857252300004</v>
      </c>
      <c r="J140" s="33">
        <v>5780.92336798</v>
      </c>
      <c r="K140" s="33">
        <v>5756.0131670499995</v>
      </c>
      <c r="L140" s="33">
        <v>5721.3937720399999</v>
      </c>
      <c r="M140" s="33">
        <v>5687.3737411399998</v>
      </c>
      <c r="N140" s="33">
        <v>5699.71913692</v>
      </c>
      <c r="O140" s="33">
        <v>5705.9754708</v>
      </c>
      <c r="P140" s="33">
        <v>5715.7599202399997</v>
      </c>
      <c r="Q140" s="33">
        <v>5714.4804636400004</v>
      </c>
      <c r="R140" s="33">
        <v>5704.4094703499995</v>
      </c>
      <c r="S140" s="33">
        <v>5685.73620957</v>
      </c>
      <c r="T140" s="33">
        <v>5666.3221939100004</v>
      </c>
      <c r="U140" s="33">
        <v>5670.525189</v>
      </c>
      <c r="V140" s="33">
        <v>5683.01305288</v>
      </c>
      <c r="W140" s="33">
        <v>5696.2415193899997</v>
      </c>
      <c r="X140" s="33">
        <v>5715.6725830599999</v>
      </c>
      <c r="Y140" s="33">
        <v>5742.0125126800003</v>
      </c>
    </row>
    <row r="141" spans="1:25" x14ac:dyDescent="0.2">
      <c r="A141" s="32">
        <v>26</v>
      </c>
      <c r="B141" s="33">
        <v>5796.0463610799998</v>
      </c>
      <c r="C141" s="33">
        <v>5840.6649311299998</v>
      </c>
      <c r="D141" s="33">
        <v>5860.3272265300002</v>
      </c>
      <c r="E141" s="33">
        <v>5844.8764038899999</v>
      </c>
      <c r="F141" s="33">
        <v>5834.56653293</v>
      </c>
      <c r="G141" s="33">
        <v>5836.86895551</v>
      </c>
      <c r="H141" s="33">
        <v>5794.6606631800005</v>
      </c>
      <c r="I141" s="33">
        <v>5761.8264341599997</v>
      </c>
      <c r="J141" s="33">
        <v>5728.0093191699998</v>
      </c>
      <c r="K141" s="33">
        <v>5684.5018051099996</v>
      </c>
      <c r="L141" s="33">
        <v>5659.8866871700002</v>
      </c>
      <c r="M141" s="33">
        <v>5661.3807572400001</v>
      </c>
      <c r="N141" s="33">
        <v>5672.6207529700005</v>
      </c>
      <c r="O141" s="33">
        <v>5670.9251219100006</v>
      </c>
      <c r="P141" s="33">
        <v>5684.7644380199999</v>
      </c>
      <c r="Q141" s="33">
        <v>5700.3094724100001</v>
      </c>
      <c r="R141" s="33">
        <v>5704.5741173400002</v>
      </c>
      <c r="S141" s="33">
        <v>5692.9472102999998</v>
      </c>
      <c r="T141" s="33">
        <v>5643.0406516599996</v>
      </c>
      <c r="U141" s="33">
        <v>5645.9649335399999</v>
      </c>
      <c r="V141" s="33">
        <v>5654.3806470999998</v>
      </c>
      <c r="W141" s="33">
        <v>5671.7298628999997</v>
      </c>
      <c r="X141" s="33">
        <v>5702.2012374200003</v>
      </c>
      <c r="Y141" s="33">
        <v>5734.24772304</v>
      </c>
    </row>
    <row r="142" spans="1:25" x14ac:dyDescent="0.2">
      <c r="A142" s="32">
        <v>27</v>
      </c>
      <c r="B142" s="33">
        <v>5776.1948485499997</v>
      </c>
      <c r="C142" s="33">
        <v>5743.9285657299997</v>
      </c>
      <c r="D142" s="33">
        <v>5741.4893728300003</v>
      </c>
      <c r="E142" s="33">
        <v>5754.1172406300002</v>
      </c>
      <c r="F142" s="33">
        <v>5761.7367454800005</v>
      </c>
      <c r="G142" s="33">
        <v>5774.4680324500005</v>
      </c>
      <c r="H142" s="33">
        <v>5762.39219581</v>
      </c>
      <c r="I142" s="33">
        <v>5724.4748853399997</v>
      </c>
      <c r="J142" s="33">
        <v>5682.9442725200006</v>
      </c>
      <c r="K142" s="33">
        <v>5659.9314502100005</v>
      </c>
      <c r="L142" s="33">
        <v>5644.5231490900005</v>
      </c>
      <c r="M142" s="33">
        <v>5641.5612405299998</v>
      </c>
      <c r="N142" s="33">
        <v>5673.1521451099998</v>
      </c>
      <c r="O142" s="33">
        <v>5695.779466</v>
      </c>
      <c r="P142" s="33">
        <v>5725.9922286199999</v>
      </c>
      <c r="Q142" s="33">
        <v>5699.36522995</v>
      </c>
      <c r="R142" s="33">
        <v>5718.7620337299995</v>
      </c>
      <c r="S142" s="33">
        <v>5699.6751617500004</v>
      </c>
      <c r="T142" s="33">
        <v>5657.05998585</v>
      </c>
      <c r="U142" s="33">
        <v>5665.2868516300005</v>
      </c>
      <c r="V142" s="33">
        <v>5690.86545553</v>
      </c>
      <c r="W142" s="33">
        <v>5724.1488107799996</v>
      </c>
      <c r="X142" s="33">
        <v>5736.4859504400001</v>
      </c>
      <c r="Y142" s="33">
        <v>5821.1830413400003</v>
      </c>
    </row>
    <row r="143" spans="1:25" x14ac:dyDescent="0.2">
      <c r="A143" s="32">
        <v>28</v>
      </c>
      <c r="B143" s="33">
        <v>5792.1612339700005</v>
      </c>
      <c r="C143" s="33">
        <v>5832.5705049400003</v>
      </c>
      <c r="D143" s="33">
        <v>5829.4226708999995</v>
      </c>
      <c r="E143" s="33">
        <v>5825.5218899299998</v>
      </c>
      <c r="F143" s="33">
        <v>5820.1322509399997</v>
      </c>
      <c r="G143" s="33">
        <v>5823.12302464</v>
      </c>
      <c r="H143" s="33">
        <v>5775.0996796700001</v>
      </c>
      <c r="I143" s="33">
        <v>5778.2879625099995</v>
      </c>
      <c r="J143" s="33">
        <v>5775.6268143100006</v>
      </c>
      <c r="K143" s="33">
        <v>5692.3312534199995</v>
      </c>
      <c r="L143" s="33">
        <v>5644.7942482300004</v>
      </c>
      <c r="M143" s="33">
        <v>5637.7046642900004</v>
      </c>
      <c r="N143" s="33">
        <v>5641.4249849400003</v>
      </c>
      <c r="O143" s="33">
        <v>5651.2535814399998</v>
      </c>
      <c r="P143" s="33">
        <v>5670.5780319599999</v>
      </c>
      <c r="Q143" s="33">
        <v>5682.4190263999999</v>
      </c>
      <c r="R143" s="33">
        <v>5688.0155733499996</v>
      </c>
      <c r="S143" s="33">
        <v>5662.5173388399999</v>
      </c>
      <c r="T143" s="33">
        <v>5633.5715724700003</v>
      </c>
      <c r="U143" s="33">
        <v>5632.1052625900002</v>
      </c>
      <c r="V143" s="33">
        <v>5650.6492564099999</v>
      </c>
      <c r="W143" s="33">
        <v>5659.4319855000003</v>
      </c>
      <c r="X143" s="33">
        <v>5681.5655575700002</v>
      </c>
      <c r="Y143" s="33">
        <v>5717.3872057999997</v>
      </c>
    </row>
    <row r="144" spans="1:25" x14ac:dyDescent="0.2">
      <c r="A144" s="32">
        <v>29</v>
      </c>
      <c r="B144" s="33">
        <v>5717.5663084500002</v>
      </c>
      <c r="C144" s="33">
        <v>5766.2090773</v>
      </c>
      <c r="D144" s="33">
        <v>5786.6639128300003</v>
      </c>
      <c r="E144" s="33">
        <v>5794.0841192099997</v>
      </c>
      <c r="F144" s="33">
        <v>5798.3211970699995</v>
      </c>
      <c r="G144" s="33">
        <v>5777.8744335499996</v>
      </c>
      <c r="H144" s="33">
        <v>5769.8740854799998</v>
      </c>
      <c r="I144" s="33">
        <v>5752.6276445399999</v>
      </c>
      <c r="J144" s="33">
        <v>5703.5431987900001</v>
      </c>
      <c r="K144" s="33">
        <v>5652.3035480600001</v>
      </c>
      <c r="L144" s="33">
        <v>5635.1112268100005</v>
      </c>
      <c r="M144" s="33">
        <v>5635.4180644400003</v>
      </c>
      <c r="N144" s="33">
        <v>5647.6442694500001</v>
      </c>
      <c r="O144" s="33">
        <v>5661.4073972900005</v>
      </c>
      <c r="P144" s="33">
        <v>5677.6349362500005</v>
      </c>
      <c r="Q144" s="33">
        <v>5686.5749198600006</v>
      </c>
      <c r="R144" s="33">
        <v>5681.0511739200001</v>
      </c>
      <c r="S144" s="33">
        <v>5667.6456218599997</v>
      </c>
      <c r="T144" s="33">
        <v>5623.4507340299997</v>
      </c>
      <c r="U144" s="33">
        <v>5611.5233039599998</v>
      </c>
      <c r="V144" s="33">
        <v>5627.3020590599999</v>
      </c>
      <c r="W144" s="33">
        <v>5639.2046295600003</v>
      </c>
      <c r="X144" s="33">
        <v>5669.1470281599995</v>
      </c>
      <c r="Y144" s="33">
        <v>5702.2147654299997</v>
      </c>
    </row>
    <row r="145" spans="1:25" x14ac:dyDescent="0.2">
      <c r="A145" s="32">
        <v>30</v>
      </c>
      <c r="B145" s="33">
        <v>5702.5192857299999</v>
      </c>
      <c r="C145" s="33">
        <v>5729.3419958699997</v>
      </c>
      <c r="D145" s="33">
        <v>5747.8793676900004</v>
      </c>
      <c r="E145" s="33">
        <v>5739.10932125</v>
      </c>
      <c r="F145" s="33">
        <v>5715.4775843699999</v>
      </c>
      <c r="G145" s="33">
        <v>5735.98511478</v>
      </c>
      <c r="H145" s="33">
        <v>5740.2185367700004</v>
      </c>
      <c r="I145" s="33">
        <v>5720.8250958400004</v>
      </c>
      <c r="J145" s="33">
        <v>5671.0885673399998</v>
      </c>
      <c r="K145" s="33">
        <v>5644.25754813</v>
      </c>
      <c r="L145" s="33">
        <v>5631.9184522200003</v>
      </c>
      <c r="M145" s="33">
        <v>5636.0731994300004</v>
      </c>
      <c r="N145" s="33">
        <v>5659.5701102100002</v>
      </c>
      <c r="O145" s="33">
        <v>5645.5097651699998</v>
      </c>
      <c r="P145" s="33">
        <v>5656.8801373999995</v>
      </c>
      <c r="Q145" s="33">
        <v>5661.2006818999998</v>
      </c>
      <c r="R145" s="33">
        <v>5660.0031029399997</v>
      </c>
      <c r="S145" s="33">
        <v>5636.5869322400004</v>
      </c>
      <c r="T145" s="33">
        <v>5651.0936972099998</v>
      </c>
      <c r="U145" s="33">
        <v>5659.66322984</v>
      </c>
      <c r="V145" s="33">
        <v>5690.4139566000003</v>
      </c>
      <c r="W145" s="33">
        <v>5706.4724002000003</v>
      </c>
      <c r="X145" s="33">
        <v>5711.3134455300005</v>
      </c>
      <c r="Y145" s="33">
        <v>5719.46522353</v>
      </c>
    </row>
    <row r="146" spans="1:25" x14ac:dyDescent="0.2">
      <c r="A146" s="32">
        <v>31</v>
      </c>
      <c r="B146" s="33">
        <v>5716.3818472200001</v>
      </c>
      <c r="C146" s="33">
        <v>5718.4050770499998</v>
      </c>
      <c r="D146" s="33">
        <v>5728.5446442800003</v>
      </c>
      <c r="E146" s="33">
        <v>5728.3414758300005</v>
      </c>
      <c r="F146" s="33">
        <v>5728.1629244800006</v>
      </c>
      <c r="G146" s="33">
        <v>5723.9200953099999</v>
      </c>
      <c r="H146" s="33">
        <v>5691.2430165900005</v>
      </c>
      <c r="I146" s="33">
        <v>5670.1573061899999</v>
      </c>
      <c r="J146" s="33">
        <v>5637.8334222399999</v>
      </c>
      <c r="K146" s="33">
        <v>5631.8403806799997</v>
      </c>
      <c r="L146" s="33">
        <v>5628.1777958399998</v>
      </c>
      <c r="M146" s="33">
        <v>5645.7484697500004</v>
      </c>
      <c r="N146" s="33">
        <v>5660.9663914900002</v>
      </c>
      <c r="O146" s="33">
        <v>5664.1561835900002</v>
      </c>
      <c r="P146" s="33">
        <v>5680.0685502100005</v>
      </c>
      <c r="Q146" s="33">
        <v>5683.1311895999997</v>
      </c>
      <c r="R146" s="33">
        <v>5685.0356448299999</v>
      </c>
      <c r="S146" s="33">
        <v>5671.3576604500004</v>
      </c>
      <c r="T146" s="33">
        <v>5643.6255609500004</v>
      </c>
      <c r="U146" s="33">
        <v>5645.6584561999998</v>
      </c>
      <c r="V146" s="33">
        <v>5655.7648590899998</v>
      </c>
      <c r="W146" s="33">
        <v>5672.7966601200005</v>
      </c>
      <c r="X146" s="33">
        <v>5662.4766094400002</v>
      </c>
      <c r="Y146" s="33">
        <v>5755.3437044000002</v>
      </c>
    </row>
    <row r="148" spans="1:25" x14ac:dyDescent="0.2">
      <c r="A148" s="38"/>
      <c r="B148" s="30"/>
    </row>
    <row r="149" spans="1:25" ht="29.25" customHeight="1" x14ac:dyDescent="0.2">
      <c r="A149" s="114" t="s">
        <v>0</v>
      </c>
      <c r="B149" s="134" t="s">
        <v>144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324.64919673000003</v>
      </c>
      <c r="C151" s="33">
        <v>327.69532600000002</v>
      </c>
      <c r="D151" s="33">
        <v>319.12029720999999</v>
      </c>
      <c r="E151" s="33">
        <v>319.18473583000002</v>
      </c>
      <c r="F151" s="33">
        <v>318.99005431</v>
      </c>
      <c r="G151" s="33">
        <v>319.78173930000003</v>
      </c>
      <c r="H151" s="33">
        <v>319.9970854</v>
      </c>
      <c r="I151" s="33">
        <v>319.55285436999998</v>
      </c>
      <c r="J151" s="33">
        <v>319.63460860999999</v>
      </c>
      <c r="K151" s="33">
        <v>324.4243821</v>
      </c>
      <c r="L151" s="33">
        <v>322.19233924999997</v>
      </c>
      <c r="M151" s="33">
        <v>318.55002912999998</v>
      </c>
      <c r="N151" s="33">
        <v>316.14721711999999</v>
      </c>
      <c r="O151" s="33">
        <v>314.44397315999998</v>
      </c>
      <c r="P151" s="33">
        <v>318.60435851</v>
      </c>
      <c r="Q151" s="33">
        <v>316.91840395000003</v>
      </c>
      <c r="R151" s="33">
        <v>314.81070093</v>
      </c>
      <c r="S151" s="33">
        <v>304.52457945999998</v>
      </c>
      <c r="T151" s="33">
        <v>301.70909225999998</v>
      </c>
      <c r="U151" s="33">
        <v>304.69763171</v>
      </c>
      <c r="V151" s="33">
        <v>305.44150380999997</v>
      </c>
      <c r="W151" s="33">
        <v>309.64473305000001</v>
      </c>
      <c r="X151" s="33">
        <v>315.54265027999998</v>
      </c>
      <c r="Y151" s="33">
        <v>330.32593197</v>
      </c>
    </row>
    <row r="152" spans="1:25" x14ac:dyDescent="0.2">
      <c r="A152" s="32">
        <v>2</v>
      </c>
      <c r="B152" s="33">
        <v>327.84115593000001</v>
      </c>
      <c r="C152" s="33">
        <v>326.21619885000001</v>
      </c>
      <c r="D152" s="33">
        <v>328.01499314</v>
      </c>
      <c r="E152" s="33">
        <v>328.12271771000002</v>
      </c>
      <c r="F152" s="33">
        <v>325.47331064000002</v>
      </c>
      <c r="G152" s="33">
        <v>324.74405299</v>
      </c>
      <c r="H152" s="33">
        <v>320.29095196999998</v>
      </c>
      <c r="I152" s="33">
        <v>316.96790996999999</v>
      </c>
      <c r="J152" s="33">
        <v>312.9093977</v>
      </c>
      <c r="K152" s="33">
        <v>311.79811610000002</v>
      </c>
      <c r="L152" s="33">
        <v>310.88791142999997</v>
      </c>
      <c r="M152" s="33">
        <v>314.00095768</v>
      </c>
      <c r="N152" s="33">
        <v>312.99852765000003</v>
      </c>
      <c r="O152" s="33">
        <v>313.60671991999999</v>
      </c>
      <c r="P152" s="33">
        <v>314.30181327000003</v>
      </c>
      <c r="Q152" s="33">
        <v>311.46746100000001</v>
      </c>
      <c r="R152" s="33">
        <v>307.04351309999998</v>
      </c>
      <c r="S152" s="33">
        <v>300.99044663000001</v>
      </c>
      <c r="T152" s="33">
        <v>297.58376014999999</v>
      </c>
      <c r="U152" s="33">
        <v>301.77697061999999</v>
      </c>
      <c r="V152" s="33">
        <v>304.99470223999998</v>
      </c>
      <c r="W152" s="33">
        <v>307.38170380000003</v>
      </c>
      <c r="X152" s="33">
        <v>313.64911366000001</v>
      </c>
      <c r="Y152" s="33">
        <v>322.83243155999997</v>
      </c>
    </row>
    <row r="153" spans="1:25" x14ac:dyDescent="0.2">
      <c r="A153" s="32">
        <v>3</v>
      </c>
      <c r="B153" s="33">
        <v>319.69687713000002</v>
      </c>
      <c r="C153" s="33">
        <v>315.18553689999999</v>
      </c>
      <c r="D153" s="33">
        <v>315.56767248</v>
      </c>
      <c r="E153" s="33">
        <v>312.22999589</v>
      </c>
      <c r="F153" s="33">
        <v>314.54784554000003</v>
      </c>
      <c r="G153" s="33">
        <v>315.58688153999998</v>
      </c>
      <c r="H153" s="33">
        <v>310.40028009999997</v>
      </c>
      <c r="I153" s="33">
        <v>306.49198811000002</v>
      </c>
      <c r="J153" s="33">
        <v>304.69161285000001</v>
      </c>
      <c r="K153" s="33">
        <v>307.09248796000003</v>
      </c>
      <c r="L153" s="33">
        <v>310.2136931</v>
      </c>
      <c r="M153" s="33">
        <v>311.05443838999997</v>
      </c>
      <c r="N153" s="33">
        <v>316.07997687</v>
      </c>
      <c r="O153" s="33">
        <v>318.26791150999998</v>
      </c>
      <c r="P153" s="33">
        <v>317.33656295999998</v>
      </c>
      <c r="Q153" s="33">
        <v>315.36329998000002</v>
      </c>
      <c r="R153" s="33">
        <v>308.416312</v>
      </c>
      <c r="S153" s="33">
        <v>304.42191444999997</v>
      </c>
      <c r="T153" s="33">
        <v>305.21257815000001</v>
      </c>
      <c r="U153" s="33">
        <v>305.90847607000001</v>
      </c>
      <c r="V153" s="33">
        <v>307.39356462000001</v>
      </c>
      <c r="W153" s="33">
        <v>312.09129290999999</v>
      </c>
      <c r="X153" s="33">
        <v>315.80070790000002</v>
      </c>
      <c r="Y153" s="33">
        <v>324.03743480000003</v>
      </c>
    </row>
    <row r="154" spans="1:25" x14ac:dyDescent="0.2">
      <c r="A154" s="32">
        <v>4</v>
      </c>
      <c r="B154" s="33">
        <v>317.75976261</v>
      </c>
      <c r="C154" s="33">
        <v>324.29725637000001</v>
      </c>
      <c r="D154" s="33">
        <v>328.22802386000001</v>
      </c>
      <c r="E154" s="33">
        <v>330.16764007</v>
      </c>
      <c r="F154" s="33">
        <v>326.35031042999998</v>
      </c>
      <c r="G154" s="33">
        <v>313.79472181</v>
      </c>
      <c r="H154" s="33">
        <v>311.22569089000001</v>
      </c>
      <c r="I154" s="33">
        <v>306.81344275999999</v>
      </c>
      <c r="J154" s="33">
        <v>301.99509141999999</v>
      </c>
      <c r="K154" s="33">
        <v>300.41489491999999</v>
      </c>
      <c r="L154" s="33">
        <v>298.59884312999998</v>
      </c>
      <c r="M154" s="33">
        <v>297.62965785</v>
      </c>
      <c r="N154" s="33">
        <v>301.27595633999999</v>
      </c>
      <c r="O154" s="33">
        <v>300.81114932999998</v>
      </c>
      <c r="P154" s="33">
        <v>302.10711945000003</v>
      </c>
      <c r="Q154" s="33">
        <v>300.93923225999998</v>
      </c>
      <c r="R154" s="33">
        <v>299.89112065</v>
      </c>
      <c r="S154" s="33">
        <v>289.61976865000003</v>
      </c>
      <c r="T154" s="33">
        <v>290.29772817000003</v>
      </c>
      <c r="U154" s="33">
        <v>293.11689924000001</v>
      </c>
      <c r="V154" s="33">
        <v>295.33354878</v>
      </c>
      <c r="W154" s="33">
        <v>297.79196643</v>
      </c>
      <c r="X154" s="33">
        <v>301.75339852000002</v>
      </c>
      <c r="Y154" s="33">
        <v>306.11869891999999</v>
      </c>
    </row>
    <row r="155" spans="1:25" x14ac:dyDescent="0.2">
      <c r="A155" s="32">
        <v>5</v>
      </c>
      <c r="B155" s="33">
        <v>306.14179940999998</v>
      </c>
      <c r="C155" s="33">
        <v>302.39094711000001</v>
      </c>
      <c r="D155" s="33">
        <v>304.54370900999999</v>
      </c>
      <c r="E155" s="33">
        <v>307.47896752000003</v>
      </c>
      <c r="F155" s="33">
        <v>315.67911644999998</v>
      </c>
      <c r="G155" s="33">
        <v>314.88183893000001</v>
      </c>
      <c r="H155" s="33">
        <v>314.93058425999999</v>
      </c>
      <c r="I155" s="33">
        <v>312.69106003000002</v>
      </c>
      <c r="J155" s="33">
        <v>309.54060466999999</v>
      </c>
      <c r="K155" s="33">
        <v>302.16163389000002</v>
      </c>
      <c r="L155" s="33">
        <v>299.30070764999999</v>
      </c>
      <c r="M155" s="33">
        <v>298.19901628000002</v>
      </c>
      <c r="N155" s="33">
        <v>300.19978791</v>
      </c>
      <c r="O155" s="33">
        <v>303.83930206999997</v>
      </c>
      <c r="P155" s="33">
        <v>303.42633453000002</v>
      </c>
      <c r="Q155" s="33">
        <v>304.58392099000002</v>
      </c>
      <c r="R155" s="33">
        <v>305.72521540000002</v>
      </c>
      <c r="S155" s="33">
        <v>309.77289064000001</v>
      </c>
      <c r="T155" s="33">
        <v>295.80036288999997</v>
      </c>
      <c r="U155" s="33">
        <v>298.33777562</v>
      </c>
      <c r="V155" s="33">
        <v>300.32038104999998</v>
      </c>
      <c r="W155" s="33">
        <v>301.93279335</v>
      </c>
      <c r="X155" s="33">
        <v>306.39960067999999</v>
      </c>
      <c r="Y155" s="33">
        <v>309.25749287000002</v>
      </c>
    </row>
    <row r="156" spans="1:25" x14ac:dyDescent="0.2">
      <c r="A156" s="32">
        <v>6</v>
      </c>
      <c r="B156" s="33">
        <v>291.54776218000001</v>
      </c>
      <c r="C156" s="33">
        <v>295.05470172000003</v>
      </c>
      <c r="D156" s="33">
        <v>297.33688640000003</v>
      </c>
      <c r="E156" s="33">
        <v>296.94559178999998</v>
      </c>
      <c r="F156" s="33">
        <v>295.77425708999999</v>
      </c>
      <c r="G156" s="33">
        <v>293.70929103999998</v>
      </c>
      <c r="H156" s="33">
        <v>290.35286182999999</v>
      </c>
      <c r="I156" s="33">
        <v>282.40919578</v>
      </c>
      <c r="J156" s="33">
        <v>274.49051780999997</v>
      </c>
      <c r="K156" s="33">
        <v>272.00941946</v>
      </c>
      <c r="L156" s="33">
        <v>271.91727748</v>
      </c>
      <c r="M156" s="33">
        <v>274.89152532999998</v>
      </c>
      <c r="N156" s="33">
        <v>279.41432455</v>
      </c>
      <c r="O156" s="33">
        <v>283.88353952</v>
      </c>
      <c r="P156" s="33">
        <v>288.08526925000001</v>
      </c>
      <c r="Q156" s="33">
        <v>288.79398026000001</v>
      </c>
      <c r="R156" s="33">
        <v>281.16674762999997</v>
      </c>
      <c r="S156" s="33">
        <v>277.68367441999999</v>
      </c>
      <c r="T156" s="33">
        <v>278.73654872999998</v>
      </c>
      <c r="U156" s="33">
        <v>279.20257999</v>
      </c>
      <c r="V156" s="33">
        <v>279.39527680999998</v>
      </c>
      <c r="W156" s="33">
        <v>281.32727512999998</v>
      </c>
      <c r="X156" s="33">
        <v>283.52170188999997</v>
      </c>
      <c r="Y156" s="33">
        <v>291.88046507000001</v>
      </c>
    </row>
    <row r="157" spans="1:25" x14ac:dyDescent="0.2">
      <c r="A157" s="32">
        <v>7</v>
      </c>
      <c r="B157" s="33">
        <v>305.17742887999998</v>
      </c>
      <c r="C157" s="33">
        <v>312.44953218000001</v>
      </c>
      <c r="D157" s="33">
        <v>315.01756476999998</v>
      </c>
      <c r="E157" s="33">
        <v>316.22016471000001</v>
      </c>
      <c r="F157" s="33">
        <v>313.89407890000001</v>
      </c>
      <c r="G157" s="33">
        <v>312.84697008000001</v>
      </c>
      <c r="H157" s="33">
        <v>308.76046022000003</v>
      </c>
      <c r="I157" s="33">
        <v>307.86045211999999</v>
      </c>
      <c r="J157" s="33">
        <v>298.84353879999998</v>
      </c>
      <c r="K157" s="33">
        <v>296.05687628999999</v>
      </c>
      <c r="L157" s="33">
        <v>292.38453966999998</v>
      </c>
      <c r="M157" s="33">
        <v>295.53093611000003</v>
      </c>
      <c r="N157" s="33">
        <v>300.11317666000002</v>
      </c>
      <c r="O157" s="33">
        <v>301.34042882</v>
      </c>
      <c r="P157" s="33">
        <v>304.1425413</v>
      </c>
      <c r="Q157" s="33">
        <v>302.63979962000002</v>
      </c>
      <c r="R157" s="33">
        <v>298.09290885000001</v>
      </c>
      <c r="S157" s="33">
        <v>296.00556111999998</v>
      </c>
      <c r="T157" s="33">
        <v>295.20472675000002</v>
      </c>
      <c r="U157" s="33">
        <v>296.10497478000002</v>
      </c>
      <c r="V157" s="33">
        <v>299.74343596</v>
      </c>
      <c r="W157" s="33">
        <v>301.03338944000001</v>
      </c>
      <c r="X157" s="33">
        <v>298.82610525000001</v>
      </c>
      <c r="Y157" s="33">
        <v>309.50312270000001</v>
      </c>
    </row>
    <row r="158" spans="1:25" x14ac:dyDescent="0.2">
      <c r="A158" s="32">
        <v>8</v>
      </c>
      <c r="B158" s="33">
        <v>332.86098208999999</v>
      </c>
      <c r="C158" s="33">
        <v>336.83113300999997</v>
      </c>
      <c r="D158" s="33">
        <v>340.39686882000001</v>
      </c>
      <c r="E158" s="33">
        <v>340.54882759999998</v>
      </c>
      <c r="F158" s="33">
        <v>341.20499047999999</v>
      </c>
      <c r="G158" s="33">
        <v>339.0172839</v>
      </c>
      <c r="H158" s="33">
        <v>335.86285497</v>
      </c>
      <c r="I158" s="33">
        <v>325.83797836999997</v>
      </c>
      <c r="J158" s="33">
        <v>321.10052612999999</v>
      </c>
      <c r="K158" s="33">
        <v>316.79590230000002</v>
      </c>
      <c r="L158" s="33">
        <v>316.35067062000002</v>
      </c>
      <c r="M158" s="33">
        <v>319.21234513000002</v>
      </c>
      <c r="N158" s="33">
        <v>320.72279750000001</v>
      </c>
      <c r="O158" s="33">
        <v>324.57350898999999</v>
      </c>
      <c r="P158" s="33">
        <v>325.27864367000001</v>
      </c>
      <c r="Q158" s="33">
        <v>323.67645354000001</v>
      </c>
      <c r="R158" s="33">
        <v>318.88088878999997</v>
      </c>
      <c r="S158" s="33">
        <v>306.27744209999997</v>
      </c>
      <c r="T158" s="33">
        <v>308.321867</v>
      </c>
      <c r="U158" s="33">
        <v>310.52833769</v>
      </c>
      <c r="V158" s="33">
        <v>314.71288092999998</v>
      </c>
      <c r="W158" s="33">
        <v>319.48079473000001</v>
      </c>
      <c r="X158" s="33">
        <v>324.29504266999999</v>
      </c>
      <c r="Y158" s="33">
        <v>332.12740568999999</v>
      </c>
    </row>
    <row r="159" spans="1:25" x14ac:dyDescent="0.2">
      <c r="A159" s="32">
        <v>9</v>
      </c>
      <c r="B159" s="33">
        <v>322.53824255000001</v>
      </c>
      <c r="C159" s="33">
        <v>319.2726485</v>
      </c>
      <c r="D159" s="33">
        <v>315.80786612999998</v>
      </c>
      <c r="E159" s="33">
        <v>315.13961477999999</v>
      </c>
      <c r="F159" s="33">
        <v>317.18411952999998</v>
      </c>
      <c r="G159" s="33">
        <v>314.67516831</v>
      </c>
      <c r="H159" s="33">
        <v>317.02881148</v>
      </c>
      <c r="I159" s="33">
        <v>316.52781750000003</v>
      </c>
      <c r="J159" s="33">
        <v>323.59274849000002</v>
      </c>
      <c r="K159" s="33">
        <v>320.24913801000002</v>
      </c>
      <c r="L159" s="33">
        <v>316.72275308000002</v>
      </c>
      <c r="M159" s="33">
        <v>319.77614119999998</v>
      </c>
      <c r="N159" s="33">
        <v>315.72156260000003</v>
      </c>
      <c r="O159" s="33">
        <v>315.03007047</v>
      </c>
      <c r="P159" s="33">
        <v>316.59364805000001</v>
      </c>
      <c r="Q159" s="33">
        <v>316.10013464000002</v>
      </c>
      <c r="R159" s="33">
        <v>318.10909420000002</v>
      </c>
      <c r="S159" s="33">
        <v>315.96136762999998</v>
      </c>
      <c r="T159" s="33">
        <v>311.56635903</v>
      </c>
      <c r="U159" s="33">
        <v>311.76794704999998</v>
      </c>
      <c r="V159" s="33">
        <v>317.86771227000003</v>
      </c>
      <c r="W159" s="33">
        <v>319.804216</v>
      </c>
      <c r="X159" s="33">
        <v>320.48510836999998</v>
      </c>
      <c r="Y159" s="33">
        <v>327.12181671000002</v>
      </c>
    </row>
    <row r="160" spans="1:25" x14ac:dyDescent="0.2">
      <c r="A160" s="32">
        <v>10</v>
      </c>
      <c r="B160" s="33">
        <v>302.92915533000001</v>
      </c>
      <c r="C160" s="33">
        <v>306.91394636000001</v>
      </c>
      <c r="D160" s="33">
        <v>308.97440803000001</v>
      </c>
      <c r="E160" s="33">
        <v>309.86923281000003</v>
      </c>
      <c r="F160" s="33">
        <v>314.16094755</v>
      </c>
      <c r="G160" s="33">
        <v>313.67655173999998</v>
      </c>
      <c r="H160" s="33">
        <v>310.44571616000002</v>
      </c>
      <c r="I160" s="33">
        <v>304.88947860000002</v>
      </c>
      <c r="J160" s="33">
        <v>300.31858145000001</v>
      </c>
      <c r="K160" s="33">
        <v>298.19949150999997</v>
      </c>
      <c r="L160" s="33">
        <v>296.68226004000002</v>
      </c>
      <c r="M160" s="33">
        <v>298.46599251999999</v>
      </c>
      <c r="N160" s="33">
        <v>298.02544905000002</v>
      </c>
      <c r="O160" s="33">
        <v>300.37015048000001</v>
      </c>
      <c r="P160" s="33">
        <v>301.97803508999999</v>
      </c>
      <c r="Q160" s="33">
        <v>304.68974522000002</v>
      </c>
      <c r="R160" s="33">
        <v>301.30012409</v>
      </c>
      <c r="S160" s="33">
        <v>294.73049344999998</v>
      </c>
      <c r="T160" s="33">
        <v>293.81388956000001</v>
      </c>
      <c r="U160" s="33">
        <v>292.85866081</v>
      </c>
      <c r="V160" s="33">
        <v>294.14135659999999</v>
      </c>
      <c r="W160" s="33">
        <v>295.89399637000002</v>
      </c>
      <c r="X160" s="33">
        <v>300.92902168000001</v>
      </c>
      <c r="Y160" s="33">
        <v>304.64896474</v>
      </c>
    </row>
    <row r="161" spans="1:25" x14ac:dyDescent="0.2">
      <c r="A161" s="32">
        <v>11</v>
      </c>
      <c r="B161" s="33">
        <v>293.46399498</v>
      </c>
      <c r="C161" s="33">
        <v>294.64752325000001</v>
      </c>
      <c r="D161" s="33">
        <v>293.31843644999998</v>
      </c>
      <c r="E161" s="33">
        <v>292.63895457000001</v>
      </c>
      <c r="F161" s="33">
        <v>291.84280526999999</v>
      </c>
      <c r="G161" s="33">
        <v>292.73638846</v>
      </c>
      <c r="H161" s="33">
        <v>290.82608060000001</v>
      </c>
      <c r="I161" s="33">
        <v>288.79322057000002</v>
      </c>
      <c r="J161" s="33">
        <v>284.79266713999999</v>
      </c>
      <c r="K161" s="33">
        <v>283.09358655</v>
      </c>
      <c r="L161" s="33">
        <v>284.76498655</v>
      </c>
      <c r="M161" s="33">
        <v>286.42237127999999</v>
      </c>
      <c r="N161" s="33">
        <v>290.66286583999999</v>
      </c>
      <c r="O161" s="33">
        <v>286.81428067000002</v>
      </c>
      <c r="P161" s="33">
        <v>288.98267802999999</v>
      </c>
      <c r="Q161" s="33">
        <v>290.86917212999998</v>
      </c>
      <c r="R161" s="33">
        <v>293.27346947000001</v>
      </c>
      <c r="S161" s="33">
        <v>288.66125012999998</v>
      </c>
      <c r="T161" s="33">
        <v>282.87015616000002</v>
      </c>
      <c r="U161" s="33">
        <v>284.41645181000001</v>
      </c>
      <c r="V161" s="33">
        <v>288.02769690999997</v>
      </c>
      <c r="W161" s="33">
        <v>289.65510449999999</v>
      </c>
      <c r="X161" s="33">
        <v>291.14807851</v>
      </c>
      <c r="Y161" s="33">
        <v>296.116916</v>
      </c>
    </row>
    <row r="162" spans="1:25" x14ac:dyDescent="0.2">
      <c r="A162" s="32">
        <v>12</v>
      </c>
      <c r="B162" s="33">
        <v>299.12152200999998</v>
      </c>
      <c r="C162" s="33">
        <v>304.52805195000002</v>
      </c>
      <c r="D162" s="33">
        <v>308.17525610000001</v>
      </c>
      <c r="E162" s="33">
        <v>308.70018520000002</v>
      </c>
      <c r="F162" s="33">
        <v>308.82806190999997</v>
      </c>
      <c r="G162" s="33">
        <v>307.14390271000002</v>
      </c>
      <c r="H162" s="33">
        <v>302.71055511999998</v>
      </c>
      <c r="I162" s="33">
        <v>295.30297034</v>
      </c>
      <c r="J162" s="33">
        <v>287.76205909999999</v>
      </c>
      <c r="K162" s="33">
        <v>287.68115705999998</v>
      </c>
      <c r="L162" s="33">
        <v>285.99752703000001</v>
      </c>
      <c r="M162" s="33">
        <v>285.96026977999998</v>
      </c>
      <c r="N162" s="33">
        <v>289.92954624999999</v>
      </c>
      <c r="O162" s="33">
        <v>291.12126699999999</v>
      </c>
      <c r="P162" s="33">
        <v>288.52864038000001</v>
      </c>
      <c r="Q162" s="33">
        <v>290.00141251999997</v>
      </c>
      <c r="R162" s="33">
        <v>291.81279247999998</v>
      </c>
      <c r="S162" s="33">
        <v>291.66723066999998</v>
      </c>
      <c r="T162" s="33">
        <v>287.06005218000001</v>
      </c>
      <c r="U162" s="33">
        <v>284.74393803999999</v>
      </c>
      <c r="V162" s="33">
        <v>285.93141426</v>
      </c>
      <c r="W162" s="33">
        <v>287.62287595999999</v>
      </c>
      <c r="X162" s="33">
        <v>291.12507087</v>
      </c>
      <c r="Y162" s="33">
        <v>292.23031387999998</v>
      </c>
    </row>
    <row r="163" spans="1:25" x14ac:dyDescent="0.2">
      <c r="A163" s="32">
        <v>13</v>
      </c>
      <c r="B163" s="33">
        <v>313.45092670999998</v>
      </c>
      <c r="C163" s="33">
        <v>316.48486923000002</v>
      </c>
      <c r="D163" s="33">
        <v>316.69708527</v>
      </c>
      <c r="E163" s="33">
        <v>317.96836351000002</v>
      </c>
      <c r="F163" s="33">
        <v>315.93903232000002</v>
      </c>
      <c r="G163" s="33">
        <v>309.48347645000001</v>
      </c>
      <c r="H163" s="33">
        <v>298.92718365000002</v>
      </c>
      <c r="I163" s="33">
        <v>294.90950484000001</v>
      </c>
      <c r="J163" s="33">
        <v>291.88113134999998</v>
      </c>
      <c r="K163" s="33">
        <v>287.92427936000001</v>
      </c>
      <c r="L163" s="33">
        <v>286.25205922999999</v>
      </c>
      <c r="M163" s="33">
        <v>290.26739772000002</v>
      </c>
      <c r="N163" s="33">
        <v>294.76251710999998</v>
      </c>
      <c r="O163" s="33">
        <v>297.69630672</v>
      </c>
      <c r="P163" s="33">
        <v>295.37584353</v>
      </c>
      <c r="Q163" s="33">
        <v>295.10042814000002</v>
      </c>
      <c r="R163" s="33">
        <v>292.49809053000001</v>
      </c>
      <c r="S163" s="33">
        <v>288.60999163999998</v>
      </c>
      <c r="T163" s="33">
        <v>287.90784803000003</v>
      </c>
      <c r="U163" s="33">
        <v>290.30160174000002</v>
      </c>
      <c r="V163" s="33">
        <v>291.08938943999999</v>
      </c>
      <c r="W163" s="33">
        <v>294.14431338999998</v>
      </c>
      <c r="X163" s="33">
        <v>300.80996524</v>
      </c>
      <c r="Y163" s="33">
        <v>314.61066517</v>
      </c>
    </row>
    <row r="164" spans="1:25" x14ac:dyDescent="0.2">
      <c r="A164" s="32">
        <v>14</v>
      </c>
      <c r="B164" s="33">
        <v>292.89139917</v>
      </c>
      <c r="C164" s="33">
        <v>289.22195857999998</v>
      </c>
      <c r="D164" s="33">
        <v>291.54071176000002</v>
      </c>
      <c r="E164" s="33">
        <v>288.94383629999999</v>
      </c>
      <c r="F164" s="33">
        <v>288.63687392999998</v>
      </c>
      <c r="G164" s="33">
        <v>284.58513851999999</v>
      </c>
      <c r="H164" s="33">
        <v>286.03696229000002</v>
      </c>
      <c r="I164" s="33">
        <v>290.18315482999998</v>
      </c>
      <c r="J164" s="33">
        <v>287.04250915</v>
      </c>
      <c r="K164" s="33">
        <v>286.94325433</v>
      </c>
      <c r="L164" s="33">
        <v>281.43543964999998</v>
      </c>
      <c r="M164" s="33">
        <v>281.19984463999998</v>
      </c>
      <c r="N164" s="33">
        <v>284.17066994999999</v>
      </c>
      <c r="O164" s="33">
        <v>287.28125134999999</v>
      </c>
      <c r="P164" s="33">
        <v>288.90719410000003</v>
      </c>
      <c r="Q164" s="33">
        <v>285.60051014999999</v>
      </c>
      <c r="R164" s="33">
        <v>279.27556771000002</v>
      </c>
      <c r="S164" s="33">
        <v>272.51963519999998</v>
      </c>
      <c r="T164" s="33">
        <v>270.12178236</v>
      </c>
      <c r="U164" s="33">
        <v>270.95331728999997</v>
      </c>
      <c r="V164" s="33">
        <v>272.32441043</v>
      </c>
      <c r="W164" s="33">
        <v>273.98988704999999</v>
      </c>
      <c r="X164" s="33">
        <v>278.57623883000002</v>
      </c>
      <c r="Y164" s="33">
        <v>282.16990945999999</v>
      </c>
    </row>
    <row r="165" spans="1:25" x14ac:dyDescent="0.2">
      <c r="A165" s="32">
        <v>15</v>
      </c>
      <c r="B165" s="33">
        <v>320.63449226</v>
      </c>
      <c r="C165" s="33">
        <v>323.59877482000002</v>
      </c>
      <c r="D165" s="33">
        <v>326.57215318999999</v>
      </c>
      <c r="E165" s="33">
        <v>328.36284389000002</v>
      </c>
      <c r="F165" s="33">
        <v>326.69030606000001</v>
      </c>
      <c r="G165" s="33">
        <v>330.96488427999998</v>
      </c>
      <c r="H165" s="33">
        <v>328.18538339999998</v>
      </c>
      <c r="I165" s="33">
        <v>318.76647923000002</v>
      </c>
      <c r="J165" s="33">
        <v>307.89118364000001</v>
      </c>
      <c r="K165" s="33">
        <v>304.38346217999998</v>
      </c>
      <c r="L165" s="33">
        <v>302.74999580999997</v>
      </c>
      <c r="M165" s="33">
        <v>303.34032940999998</v>
      </c>
      <c r="N165" s="33">
        <v>303.74023145000001</v>
      </c>
      <c r="O165" s="33">
        <v>304.14912783</v>
      </c>
      <c r="P165" s="33">
        <v>306.37756682000003</v>
      </c>
      <c r="Q165" s="33">
        <v>304.07221658999998</v>
      </c>
      <c r="R165" s="33">
        <v>300.81529429</v>
      </c>
      <c r="S165" s="33">
        <v>293.98593727000002</v>
      </c>
      <c r="T165" s="33">
        <v>288.69660850999998</v>
      </c>
      <c r="U165" s="33">
        <v>288.26135119999998</v>
      </c>
      <c r="V165" s="33">
        <v>293.70363134000002</v>
      </c>
      <c r="W165" s="33">
        <v>296.89390358000003</v>
      </c>
      <c r="X165" s="33">
        <v>300.94809810999999</v>
      </c>
      <c r="Y165" s="33">
        <v>310.33586634</v>
      </c>
    </row>
    <row r="166" spans="1:25" x14ac:dyDescent="0.2">
      <c r="A166" s="32">
        <v>16</v>
      </c>
      <c r="B166" s="33">
        <v>308.99879470000002</v>
      </c>
      <c r="C166" s="33">
        <v>312.45106972999997</v>
      </c>
      <c r="D166" s="33">
        <v>313.27784452999998</v>
      </c>
      <c r="E166" s="33">
        <v>314.24629607999998</v>
      </c>
      <c r="F166" s="33">
        <v>313.71655584000001</v>
      </c>
      <c r="G166" s="33">
        <v>312.35668623999999</v>
      </c>
      <c r="H166" s="33">
        <v>306.19065763999998</v>
      </c>
      <c r="I166" s="33">
        <v>301.61567710999998</v>
      </c>
      <c r="J166" s="33">
        <v>295.77202835000003</v>
      </c>
      <c r="K166" s="33">
        <v>293.80088544</v>
      </c>
      <c r="L166" s="33">
        <v>295.78705769999999</v>
      </c>
      <c r="M166" s="33">
        <v>298.68566582</v>
      </c>
      <c r="N166" s="33">
        <v>300.16305998000001</v>
      </c>
      <c r="O166" s="33">
        <v>302.35830519000001</v>
      </c>
      <c r="P166" s="33">
        <v>304.53830479999999</v>
      </c>
      <c r="Q166" s="33">
        <v>305.02129547999999</v>
      </c>
      <c r="R166" s="33">
        <v>305.44665126000001</v>
      </c>
      <c r="S166" s="33">
        <v>299.09860121999998</v>
      </c>
      <c r="T166" s="33">
        <v>299.27146436999999</v>
      </c>
      <c r="U166" s="33">
        <v>298.50520225000002</v>
      </c>
      <c r="V166" s="33">
        <v>299.96968076000002</v>
      </c>
      <c r="W166" s="33">
        <v>302.52305097999999</v>
      </c>
      <c r="X166" s="33">
        <v>304.76104356000002</v>
      </c>
      <c r="Y166" s="33">
        <v>310.20708327</v>
      </c>
    </row>
    <row r="167" spans="1:25" x14ac:dyDescent="0.2">
      <c r="A167" s="32">
        <v>17</v>
      </c>
      <c r="B167" s="33">
        <v>313.04315387000003</v>
      </c>
      <c r="C167" s="33">
        <v>317.60242751999999</v>
      </c>
      <c r="D167" s="33">
        <v>318.83975436999998</v>
      </c>
      <c r="E167" s="33">
        <v>318.56628826999997</v>
      </c>
      <c r="F167" s="33">
        <v>318.50989985000001</v>
      </c>
      <c r="G167" s="33">
        <v>317.56334830999998</v>
      </c>
      <c r="H167" s="33">
        <v>313.54978161999998</v>
      </c>
      <c r="I167" s="33">
        <v>305.70953711999999</v>
      </c>
      <c r="J167" s="33">
        <v>299.18057386999999</v>
      </c>
      <c r="K167" s="33">
        <v>297.56787002999999</v>
      </c>
      <c r="L167" s="33">
        <v>294.92586546000001</v>
      </c>
      <c r="M167" s="33">
        <v>295.37230178999999</v>
      </c>
      <c r="N167" s="33">
        <v>298.13370221999998</v>
      </c>
      <c r="O167" s="33">
        <v>300.37978633</v>
      </c>
      <c r="P167" s="33">
        <v>303.40604954999998</v>
      </c>
      <c r="Q167" s="33">
        <v>304.64701701000001</v>
      </c>
      <c r="R167" s="33">
        <v>298.43230987999999</v>
      </c>
      <c r="S167" s="33">
        <v>298.14139511000002</v>
      </c>
      <c r="T167" s="33">
        <v>293.89191223</v>
      </c>
      <c r="U167" s="33">
        <v>295.86144718999998</v>
      </c>
      <c r="V167" s="33">
        <v>299.54568124999997</v>
      </c>
      <c r="W167" s="33">
        <v>301.26381091000002</v>
      </c>
      <c r="X167" s="33">
        <v>302.95204493</v>
      </c>
      <c r="Y167" s="33">
        <v>307.78454880999999</v>
      </c>
    </row>
    <row r="168" spans="1:25" x14ac:dyDescent="0.2">
      <c r="A168" s="32">
        <v>18</v>
      </c>
      <c r="B168" s="33">
        <v>313.21584115000002</v>
      </c>
      <c r="C168" s="33">
        <v>316.48503890000001</v>
      </c>
      <c r="D168" s="33">
        <v>313.86432146999999</v>
      </c>
      <c r="E168" s="33">
        <v>314.50982442999998</v>
      </c>
      <c r="F168" s="33">
        <v>309.62583093000001</v>
      </c>
      <c r="G168" s="33">
        <v>301.37206959999997</v>
      </c>
      <c r="H168" s="33">
        <v>293.35042414999998</v>
      </c>
      <c r="I168" s="33">
        <v>288.77385973999998</v>
      </c>
      <c r="J168" s="33">
        <v>287.3351432</v>
      </c>
      <c r="K168" s="33">
        <v>286.49718853000002</v>
      </c>
      <c r="L168" s="33">
        <v>288.78329840999999</v>
      </c>
      <c r="M168" s="33">
        <v>289.0860629</v>
      </c>
      <c r="N168" s="33">
        <v>293.26536035999999</v>
      </c>
      <c r="O168" s="33">
        <v>299.19243781</v>
      </c>
      <c r="P168" s="33">
        <v>302.27363479000002</v>
      </c>
      <c r="Q168" s="33">
        <v>303.0622477</v>
      </c>
      <c r="R168" s="33">
        <v>300.90701094999997</v>
      </c>
      <c r="S168" s="33">
        <v>295.04987086</v>
      </c>
      <c r="T168" s="33">
        <v>291.60414945000002</v>
      </c>
      <c r="U168" s="33">
        <v>292.21513428999998</v>
      </c>
      <c r="V168" s="33">
        <v>296.35089149999999</v>
      </c>
      <c r="W168" s="33">
        <v>299.20597323999999</v>
      </c>
      <c r="X168" s="33">
        <v>304.06342549999999</v>
      </c>
      <c r="Y168" s="33">
        <v>310.21683259999998</v>
      </c>
    </row>
    <row r="169" spans="1:25" x14ac:dyDescent="0.2">
      <c r="A169" s="32">
        <v>19</v>
      </c>
      <c r="B169" s="33">
        <v>301.45540120999999</v>
      </c>
      <c r="C169" s="33">
        <v>309.25697498</v>
      </c>
      <c r="D169" s="33">
        <v>308.14414914000002</v>
      </c>
      <c r="E169" s="33">
        <v>306.92827183999998</v>
      </c>
      <c r="F169" s="33">
        <v>305.71649446999999</v>
      </c>
      <c r="G169" s="33">
        <v>294.97257594000001</v>
      </c>
      <c r="H169" s="33">
        <v>293.84849517999999</v>
      </c>
      <c r="I169" s="33">
        <v>288.01433281999999</v>
      </c>
      <c r="J169" s="33">
        <v>283.46878113000002</v>
      </c>
      <c r="K169" s="33">
        <v>283.60459655</v>
      </c>
      <c r="L169" s="33">
        <v>286.53221079999997</v>
      </c>
      <c r="M169" s="33">
        <v>285.60760062000003</v>
      </c>
      <c r="N169" s="33">
        <v>289.12330445999999</v>
      </c>
      <c r="O169" s="33">
        <v>290.89272652</v>
      </c>
      <c r="P169" s="33">
        <v>292.05233657999997</v>
      </c>
      <c r="Q169" s="33">
        <v>293.10799417999999</v>
      </c>
      <c r="R169" s="33">
        <v>292.31632499</v>
      </c>
      <c r="S169" s="33">
        <v>289.45365966999998</v>
      </c>
      <c r="T169" s="33">
        <v>284.07920818000002</v>
      </c>
      <c r="U169" s="33">
        <v>286.26376991000001</v>
      </c>
      <c r="V169" s="33">
        <v>288.27228550000001</v>
      </c>
      <c r="W169" s="33">
        <v>289.61065616000002</v>
      </c>
      <c r="X169" s="33">
        <v>291.42828738999998</v>
      </c>
      <c r="Y169" s="33">
        <v>300.75754117999998</v>
      </c>
    </row>
    <row r="170" spans="1:25" x14ac:dyDescent="0.2">
      <c r="A170" s="32">
        <v>20</v>
      </c>
      <c r="B170" s="33">
        <v>322.15933532000003</v>
      </c>
      <c r="C170" s="33">
        <v>326.50939539000001</v>
      </c>
      <c r="D170" s="33">
        <v>324.59663071</v>
      </c>
      <c r="E170" s="33">
        <v>322.76708150000002</v>
      </c>
      <c r="F170" s="33">
        <v>318.09563986000001</v>
      </c>
      <c r="G170" s="33">
        <v>309.52363358999997</v>
      </c>
      <c r="H170" s="33">
        <v>303.69485888000003</v>
      </c>
      <c r="I170" s="33">
        <v>298.91368273</v>
      </c>
      <c r="J170" s="33">
        <v>293.98466043000002</v>
      </c>
      <c r="K170" s="33">
        <v>293.16785096000001</v>
      </c>
      <c r="L170" s="33">
        <v>294.08281862000001</v>
      </c>
      <c r="M170" s="33">
        <v>300.07018672999999</v>
      </c>
      <c r="N170" s="33">
        <v>302.40419616000003</v>
      </c>
      <c r="O170" s="33">
        <v>304.33707883</v>
      </c>
      <c r="P170" s="33">
        <v>306.54026051</v>
      </c>
      <c r="Q170" s="33">
        <v>305.80764241000003</v>
      </c>
      <c r="R170" s="33">
        <v>306.53564046999998</v>
      </c>
      <c r="S170" s="33">
        <v>299.78026076999998</v>
      </c>
      <c r="T170" s="33">
        <v>297.76585169999998</v>
      </c>
      <c r="U170" s="33">
        <v>300.83733260000002</v>
      </c>
      <c r="V170" s="33">
        <v>302.42075053999997</v>
      </c>
      <c r="W170" s="33">
        <v>305.32800666999998</v>
      </c>
      <c r="X170" s="33">
        <v>307.43423362999999</v>
      </c>
      <c r="Y170" s="33">
        <v>320.76879078000002</v>
      </c>
    </row>
    <row r="171" spans="1:25" x14ac:dyDescent="0.2">
      <c r="A171" s="32">
        <v>21</v>
      </c>
      <c r="B171" s="33">
        <v>323.57338496</v>
      </c>
      <c r="C171" s="33">
        <v>326.21761586999997</v>
      </c>
      <c r="D171" s="33">
        <v>326.30921013</v>
      </c>
      <c r="E171" s="33">
        <v>327.67519750000002</v>
      </c>
      <c r="F171" s="33">
        <v>325.50158075000002</v>
      </c>
      <c r="G171" s="33">
        <v>321.92280420999998</v>
      </c>
      <c r="H171" s="33">
        <v>314.88330213</v>
      </c>
      <c r="I171" s="33">
        <v>304.02405204000002</v>
      </c>
      <c r="J171" s="33">
        <v>295.25924977</v>
      </c>
      <c r="K171" s="33">
        <v>297.91974141999998</v>
      </c>
      <c r="L171" s="33">
        <v>296.74080250999998</v>
      </c>
      <c r="M171" s="33">
        <v>300.25849593999999</v>
      </c>
      <c r="N171" s="33">
        <v>303.85825851999999</v>
      </c>
      <c r="O171" s="33">
        <v>306.66146633</v>
      </c>
      <c r="P171" s="33">
        <v>310.03995319000001</v>
      </c>
      <c r="Q171" s="33">
        <v>310.52058557999999</v>
      </c>
      <c r="R171" s="33">
        <v>306.19775155999997</v>
      </c>
      <c r="S171" s="33">
        <v>301.13580494000001</v>
      </c>
      <c r="T171" s="33">
        <v>301.66314586999999</v>
      </c>
      <c r="U171" s="33">
        <v>303.92031145999999</v>
      </c>
      <c r="V171" s="33">
        <v>306.11515865000001</v>
      </c>
      <c r="W171" s="33">
        <v>308.51262650000001</v>
      </c>
      <c r="X171" s="33">
        <v>314.23822102999998</v>
      </c>
      <c r="Y171" s="33">
        <v>318.21699586</v>
      </c>
    </row>
    <row r="172" spans="1:25" x14ac:dyDescent="0.2">
      <c r="A172" s="32">
        <v>22</v>
      </c>
      <c r="B172" s="33">
        <v>321.12302706999998</v>
      </c>
      <c r="C172" s="33">
        <v>327.55031194999998</v>
      </c>
      <c r="D172" s="33">
        <v>329.29631017999998</v>
      </c>
      <c r="E172" s="33">
        <v>332.03107381000001</v>
      </c>
      <c r="F172" s="33">
        <v>329.57795539</v>
      </c>
      <c r="G172" s="33">
        <v>328.92032934999997</v>
      </c>
      <c r="H172" s="33">
        <v>329.02315350999999</v>
      </c>
      <c r="I172" s="33">
        <v>328.35179636999999</v>
      </c>
      <c r="J172" s="33">
        <v>320.69767501000001</v>
      </c>
      <c r="K172" s="33">
        <v>311.42552101000001</v>
      </c>
      <c r="L172" s="33">
        <v>305.5097596</v>
      </c>
      <c r="M172" s="33">
        <v>303.60443591000001</v>
      </c>
      <c r="N172" s="33">
        <v>303.52018535000002</v>
      </c>
      <c r="O172" s="33">
        <v>307.69816963</v>
      </c>
      <c r="P172" s="33">
        <v>310.13810165000001</v>
      </c>
      <c r="Q172" s="33">
        <v>312.36248354999998</v>
      </c>
      <c r="R172" s="33">
        <v>312.37029804999997</v>
      </c>
      <c r="S172" s="33">
        <v>305.67424856000002</v>
      </c>
      <c r="T172" s="33">
        <v>298.26317948000002</v>
      </c>
      <c r="U172" s="33">
        <v>299.57189829999999</v>
      </c>
      <c r="V172" s="33">
        <v>302.11557929999998</v>
      </c>
      <c r="W172" s="33">
        <v>302.73921401000001</v>
      </c>
      <c r="X172" s="33">
        <v>308.60912546999998</v>
      </c>
      <c r="Y172" s="33">
        <v>314.64506129</v>
      </c>
    </row>
    <row r="173" spans="1:25" x14ac:dyDescent="0.2">
      <c r="A173" s="32">
        <v>23</v>
      </c>
      <c r="B173" s="33">
        <v>317.96949826999997</v>
      </c>
      <c r="C173" s="33">
        <v>317.21925561</v>
      </c>
      <c r="D173" s="33">
        <v>314.64103247999998</v>
      </c>
      <c r="E173" s="33">
        <v>317.6021586</v>
      </c>
      <c r="F173" s="33">
        <v>317.12618212000001</v>
      </c>
      <c r="G173" s="33">
        <v>315.34524336999999</v>
      </c>
      <c r="H173" s="33">
        <v>320.30571814000001</v>
      </c>
      <c r="I173" s="33">
        <v>311.78383315000002</v>
      </c>
      <c r="J173" s="33">
        <v>303.85082287</v>
      </c>
      <c r="K173" s="33">
        <v>300.49817737000001</v>
      </c>
      <c r="L173" s="33">
        <v>297.46404389999998</v>
      </c>
      <c r="M173" s="33">
        <v>300.12871226999999</v>
      </c>
      <c r="N173" s="33">
        <v>304.17091713999997</v>
      </c>
      <c r="O173" s="33">
        <v>306.30080161000001</v>
      </c>
      <c r="P173" s="33">
        <v>308.57853660000001</v>
      </c>
      <c r="Q173" s="33">
        <v>311.87117746000001</v>
      </c>
      <c r="R173" s="33">
        <v>310.84953575999998</v>
      </c>
      <c r="S173" s="33">
        <v>308.01547876000001</v>
      </c>
      <c r="T173" s="33">
        <v>299.74869598999999</v>
      </c>
      <c r="U173" s="33">
        <v>300.53604374000003</v>
      </c>
      <c r="V173" s="33">
        <v>303.20220336</v>
      </c>
      <c r="W173" s="33">
        <v>305.90701754000003</v>
      </c>
      <c r="X173" s="33">
        <v>305.77288471000003</v>
      </c>
      <c r="Y173" s="33">
        <v>309.64925770000002</v>
      </c>
    </row>
    <row r="174" spans="1:25" x14ac:dyDescent="0.2">
      <c r="A174" s="32">
        <v>24</v>
      </c>
      <c r="B174" s="33">
        <v>303.30289211000002</v>
      </c>
      <c r="C174" s="33">
        <v>302.83809014000002</v>
      </c>
      <c r="D174" s="33">
        <v>301.31599583000002</v>
      </c>
      <c r="E174" s="33">
        <v>300.64277992000001</v>
      </c>
      <c r="F174" s="33">
        <v>302.53898943000002</v>
      </c>
      <c r="G174" s="33">
        <v>300.00166665</v>
      </c>
      <c r="H174" s="33">
        <v>298.19252561000002</v>
      </c>
      <c r="I174" s="33">
        <v>294.12171440999998</v>
      </c>
      <c r="J174" s="33">
        <v>288.11252261999999</v>
      </c>
      <c r="K174" s="33">
        <v>284.39742389000003</v>
      </c>
      <c r="L174" s="33">
        <v>283.91774591000001</v>
      </c>
      <c r="M174" s="33">
        <v>285.79385502000002</v>
      </c>
      <c r="N174" s="33">
        <v>288.71757276</v>
      </c>
      <c r="O174" s="33">
        <v>290.27864370999998</v>
      </c>
      <c r="P174" s="33">
        <v>294.70151909999998</v>
      </c>
      <c r="Q174" s="33">
        <v>295.73491378</v>
      </c>
      <c r="R174" s="33">
        <v>295.10674617000001</v>
      </c>
      <c r="S174" s="33">
        <v>290.38775741000001</v>
      </c>
      <c r="T174" s="33">
        <v>283.36763680000001</v>
      </c>
      <c r="U174" s="33">
        <v>285.05056724999997</v>
      </c>
      <c r="V174" s="33">
        <v>288.55184405</v>
      </c>
      <c r="W174" s="33">
        <v>290.16783967999999</v>
      </c>
      <c r="X174" s="33">
        <v>293.11773284999998</v>
      </c>
      <c r="Y174" s="33">
        <v>295.96690626999998</v>
      </c>
    </row>
    <row r="175" spans="1:25" x14ac:dyDescent="0.2">
      <c r="A175" s="32">
        <v>25</v>
      </c>
      <c r="B175" s="33">
        <v>305.55002241</v>
      </c>
      <c r="C175" s="33">
        <v>310.85203446000003</v>
      </c>
      <c r="D175" s="33">
        <v>312.46721273999998</v>
      </c>
      <c r="E175" s="33">
        <v>314.32751194000002</v>
      </c>
      <c r="F175" s="33">
        <v>313.81928065</v>
      </c>
      <c r="G175" s="33">
        <v>312.08893007</v>
      </c>
      <c r="H175" s="33">
        <v>312.04036057000002</v>
      </c>
      <c r="I175" s="33">
        <v>311.65541259000003</v>
      </c>
      <c r="J175" s="33">
        <v>308.25711125999999</v>
      </c>
      <c r="K175" s="33">
        <v>304.21880736000003</v>
      </c>
      <c r="L175" s="33">
        <v>298.60650264999998</v>
      </c>
      <c r="M175" s="33">
        <v>293.09136353999997</v>
      </c>
      <c r="N175" s="33">
        <v>295.09273078000001</v>
      </c>
      <c r="O175" s="33">
        <v>296.10697299999998</v>
      </c>
      <c r="P175" s="33">
        <v>297.69317378</v>
      </c>
      <c r="Q175" s="33">
        <v>297.48575535999998</v>
      </c>
      <c r="R175" s="33">
        <v>295.85310167</v>
      </c>
      <c r="S175" s="33">
        <v>292.82589598999999</v>
      </c>
      <c r="T175" s="33">
        <v>289.67860322000001</v>
      </c>
      <c r="U175" s="33">
        <v>290.35996951999999</v>
      </c>
      <c r="V175" s="33">
        <v>292.38443289999998</v>
      </c>
      <c r="W175" s="33">
        <v>294.52895867000001</v>
      </c>
      <c r="X175" s="33">
        <v>297.67901516000001</v>
      </c>
      <c r="Y175" s="33">
        <v>301.94909876000003</v>
      </c>
    </row>
    <row r="176" spans="1:25" x14ac:dyDescent="0.2">
      <c r="A176" s="32">
        <v>26</v>
      </c>
      <c r="B176" s="33">
        <v>310.70876719</v>
      </c>
      <c r="C176" s="33">
        <v>317.94208280999999</v>
      </c>
      <c r="D176" s="33">
        <v>321.12962530999999</v>
      </c>
      <c r="E176" s="33">
        <v>318.62482347000002</v>
      </c>
      <c r="F176" s="33">
        <v>316.95344425000002</v>
      </c>
      <c r="G176" s="33">
        <v>317.32670024999999</v>
      </c>
      <c r="H176" s="33">
        <v>310.48412552000002</v>
      </c>
      <c r="I176" s="33">
        <v>305.16122204999999</v>
      </c>
      <c r="J176" s="33">
        <v>299.67897854</v>
      </c>
      <c r="K176" s="33">
        <v>292.62578116999998</v>
      </c>
      <c r="L176" s="33">
        <v>288.63531448999998</v>
      </c>
      <c r="M176" s="33">
        <v>288.87752485999999</v>
      </c>
      <c r="N176" s="33">
        <v>290.69969076000001</v>
      </c>
      <c r="O176" s="33">
        <v>290.42480442999999</v>
      </c>
      <c r="P176" s="33">
        <v>292.66835775999999</v>
      </c>
      <c r="Q176" s="33">
        <v>295.18843270000002</v>
      </c>
      <c r="R176" s="33">
        <v>295.87979332999998</v>
      </c>
      <c r="S176" s="33">
        <v>293.99490350999997</v>
      </c>
      <c r="T176" s="33">
        <v>285.90432845999999</v>
      </c>
      <c r="U176" s="33">
        <v>286.37839685</v>
      </c>
      <c r="V176" s="33">
        <v>287.74270575000003</v>
      </c>
      <c r="W176" s="33">
        <v>290.55526458999998</v>
      </c>
      <c r="X176" s="33">
        <v>295.49511517000002</v>
      </c>
      <c r="Y176" s="33">
        <v>300.69031404999998</v>
      </c>
    </row>
    <row r="177" spans="1:27" x14ac:dyDescent="0.2">
      <c r="A177" s="32">
        <v>27</v>
      </c>
      <c r="B177" s="33">
        <v>307.49054985999999</v>
      </c>
      <c r="C177" s="33">
        <v>302.25971867999999</v>
      </c>
      <c r="D177" s="33">
        <v>301.86429022999999</v>
      </c>
      <c r="E177" s="33">
        <v>303.91145025999998</v>
      </c>
      <c r="F177" s="33">
        <v>305.14668220999999</v>
      </c>
      <c r="G177" s="33">
        <v>307.21060799000003</v>
      </c>
      <c r="H177" s="33">
        <v>305.25294019</v>
      </c>
      <c r="I177" s="33">
        <v>299.10599568999999</v>
      </c>
      <c r="J177" s="33">
        <v>292.37328260999999</v>
      </c>
      <c r="K177" s="33">
        <v>288.64257122999999</v>
      </c>
      <c r="L177" s="33">
        <v>286.14466272999999</v>
      </c>
      <c r="M177" s="33">
        <v>285.66449451</v>
      </c>
      <c r="N177" s="33">
        <v>290.78583710999999</v>
      </c>
      <c r="O177" s="33">
        <v>294.45405312999998</v>
      </c>
      <c r="P177" s="33">
        <v>299.35197898000001</v>
      </c>
      <c r="Q177" s="33">
        <v>295.03535734000002</v>
      </c>
      <c r="R177" s="33">
        <v>298.17985980999998</v>
      </c>
      <c r="S177" s="33">
        <v>295.08560175999997</v>
      </c>
      <c r="T177" s="33">
        <v>288.17706532</v>
      </c>
      <c r="U177" s="33">
        <v>289.51075925999999</v>
      </c>
      <c r="V177" s="33">
        <v>293.65742095000002</v>
      </c>
      <c r="W177" s="33">
        <v>299.05313429</v>
      </c>
      <c r="X177" s="33">
        <v>301.05316307999999</v>
      </c>
      <c r="Y177" s="33">
        <v>314.78378666999998</v>
      </c>
    </row>
    <row r="178" spans="1:27" x14ac:dyDescent="0.2">
      <c r="A178" s="32">
        <v>28</v>
      </c>
      <c r="B178" s="33">
        <v>310.07893188999998</v>
      </c>
      <c r="C178" s="33">
        <v>316.62985923999997</v>
      </c>
      <c r="D178" s="33">
        <v>316.11954981000002</v>
      </c>
      <c r="E178" s="33">
        <v>315.48717678999998</v>
      </c>
      <c r="F178" s="33">
        <v>314.61343835000002</v>
      </c>
      <c r="G178" s="33">
        <v>315.09828601999999</v>
      </c>
      <c r="H178" s="33">
        <v>307.31300714000002</v>
      </c>
      <c r="I178" s="33">
        <v>307.82987391</v>
      </c>
      <c r="J178" s="33">
        <v>307.39846329</v>
      </c>
      <c r="K178" s="33">
        <v>293.89504799000002</v>
      </c>
      <c r="L178" s="33">
        <v>286.18861183000001</v>
      </c>
      <c r="M178" s="33">
        <v>285.03928772</v>
      </c>
      <c r="N178" s="33">
        <v>285.64240551</v>
      </c>
      <c r="O178" s="33">
        <v>287.23576316999998</v>
      </c>
      <c r="P178" s="33">
        <v>290.36853613</v>
      </c>
      <c r="Q178" s="33">
        <v>292.28813260999999</v>
      </c>
      <c r="R178" s="33">
        <v>293.19541383000001</v>
      </c>
      <c r="S178" s="33">
        <v>289.06178118000003</v>
      </c>
      <c r="T178" s="33">
        <v>284.36925374999998</v>
      </c>
      <c r="U178" s="33">
        <v>284.13154371000002</v>
      </c>
      <c r="V178" s="33">
        <v>287.13779333999997</v>
      </c>
      <c r="W178" s="33">
        <v>288.56160076999998</v>
      </c>
      <c r="X178" s="33">
        <v>292.14977297000001</v>
      </c>
      <c r="Y178" s="33">
        <v>297.95698031000001</v>
      </c>
    </row>
    <row r="179" spans="1:27" x14ac:dyDescent="0.2">
      <c r="A179" s="32">
        <v>29</v>
      </c>
      <c r="B179" s="33">
        <v>297.98601544000002</v>
      </c>
      <c r="C179" s="33">
        <v>305.87171189999998</v>
      </c>
      <c r="D179" s="33">
        <v>309.18773662000001</v>
      </c>
      <c r="E179" s="33">
        <v>310.3906594</v>
      </c>
      <c r="F179" s="33">
        <v>311.07755100999998</v>
      </c>
      <c r="G179" s="33">
        <v>307.76283488000001</v>
      </c>
      <c r="H179" s="33">
        <v>306.46586273999998</v>
      </c>
      <c r="I179" s="33">
        <v>303.66996519000003</v>
      </c>
      <c r="J179" s="33">
        <v>295.71266652000003</v>
      </c>
      <c r="K179" s="33">
        <v>287.40597795000002</v>
      </c>
      <c r="L179" s="33">
        <v>284.61885398999999</v>
      </c>
      <c r="M179" s="33">
        <v>284.66859681</v>
      </c>
      <c r="N179" s="33">
        <v>286.65064149</v>
      </c>
      <c r="O179" s="33">
        <v>288.88184360000002</v>
      </c>
      <c r="P179" s="33">
        <v>291.51256239999998</v>
      </c>
      <c r="Q179" s="33">
        <v>292.96186305999998</v>
      </c>
      <c r="R179" s="33">
        <v>292.06638393999998</v>
      </c>
      <c r="S179" s="33">
        <v>289.89315004000002</v>
      </c>
      <c r="T179" s="33">
        <v>282.72851944000001</v>
      </c>
      <c r="U179" s="33">
        <v>280.79491049000001</v>
      </c>
      <c r="V179" s="33">
        <v>283.35287492999998</v>
      </c>
      <c r="W179" s="33">
        <v>285.28245378000003</v>
      </c>
      <c r="X179" s="33">
        <v>290.13654972</v>
      </c>
      <c r="Y179" s="33">
        <v>295.49730826000001</v>
      </c>
    </row>
    <row r="180" spans="1:27" x14ac:dyDescent="0.2">
      <c r="A180" s="32">
        <v>30</v>
      </c>
      <c r="B180" s="33">
        <v>295.54667540000003</v>
      </c>
      <c r="C180" s="33">
        <v>299.89502470999997</v>
      </c>
      <c r="D180" s="33">
        <v>302.90020083000002</v>
      </c>
      <c r="E180" s="33">
        <v>301.47844944000002</v>
      </c>
      <c r="F180" s="33">
        <v>297.64740305999999</v>
      </c>
      <c r="G180" s="33">
        <v>300.97197038000002</v>
      </c>
      <c r="H180" s="33">
        <v>301.65826931999999</v>
      </c>
      <c r="I180" s="33">
        <v>298.51431201999998</v>
      </c>
      <c r="J180" s="33">
        <v>290.45130130000001</v>
      </c>
      <c r="K180" s="33">
        <v>286.10160497999999</v>
      </c>
      <c r="L180" s="33">
        <v>284.10125904</v>
      </c>
      <c r="M180" s="33">
        <v>284.77480365999998</v>
      </c>
      <c r="N180" s="33">
        <v>288.58399279000002</v>
      </c>
      <c r="O180" s="33">
        <v>286.30460747000001</v>
      </c>
      <c r="P180" s="33">
        <v>288.14790928000002</v>
      </c>
      <c r="Q180" s="33">
        <v>288.84833204</v>
      </c>
      <c r="R180" s="33">
        <v>288.65418717</v>
      </c>
      <c r="S180" s="33">
        <v>284.85808717999998</v>
      </c>
      <c r="T180" s="33">
        <v>287.20984363000002</v>
      </c>
      <c r="U180" s="33">
        <v>288.59908883000003</v>
      </c>
      <c r="V180" s="33">
        <v>293.58422645000002</v>
      </c>
      <c r="W180" s="33">
        <v>296.18753243999998</v>
      </c>
      <c r="X180" s="33">
        <v>296.97233591000003</v>
      </c>
      <c r="Y180" s="33">
        <v>298.29385703999998</v>
      </c>
    </row>
    <row r="181" spans="1:27" x14ac:dyDescent="0.2">
      <c r="A181" s="32">
        <v>31</v>
      </c>
      <c r="B181" s="33">
        <v>297.79399713999999</v>
      </c>
      <c r="C181" s="33">
        <v>298.12199196</v>
      </c>
      <c r="D181" s="33">
        <v>299.76576247999998</v>
      </c>
      <c r="E181" s="33">
        <v>299.73282594</v>
      </c>
      <c r="F181" s="33">
        <v>299.70388018</v>
      </c>
      <c r="G181" s="33">
        <v>299.01605619999998</v>
      </c>
      <c r="H181" s="33">
        <v>293.71862906000001</v>
      </c>
      <c r="I181" s="33">
        <v>290.30033040000001</v>
      </c>
      <c r="J181" s="33">
        <v>285.06016124000001</v>
      </c>
      <c r="K181" s="33">
        <v>284.08860251999999</v>
      </c>
      <c r="L181" s="33">
        <v>283.49484453000002</v>
      </c>
      <c r="M181" s="33">
        <v>286.34330494</v>
      </c>
      <c r="N181" s="33">
        <v>288.81035018</v>
      </c>
      <c r="O181" s="33">
        <v>289.32746162000001</v>
      </c>
      <c r="P181" s="33">
        <v>291.90708641999998</v>
      </c>
      <c r="Q181" s="33">
        <v>292.40358457000002</v>
      </c>
      <c r="R181" s="33">
        <v>292.71232430999999</v>
      </c>
      <c r="S181" s="33">
        <v>290.49492519</v>
      </c>
      <c r="T181" s="33">
        <v>285.99915070999998</v>
      </c>
      <c r="U181" s="33">
        <v>286.32871244</v>
      </c>
      <c r="V181" s="33">
        <v>287.96710653999997</v>
      </c>
      <c r="W181" s="33">
        <v>290.72820784999999</v>
      </c>
      <c r="X181" s="33">
        <v>289.05517835000001</v>
      </c>
      <c r="Y181" s="33">
        <v>304.11027777999999</v>
      </c>
    </row>
    <row r="182" spans="1:27" x14ac:dyDescent="0.2">
      <c r="A182" s="38"/>
      <c r="B182" s="30"/>
    </row>
    <row r="183" spans="1:27" x14ac:dyDescent="0.2">
      <c r="A183" s="38"/>
      <c r="B183" s="30"/>
    </row>
    <row r="184" spans="1:27" ht="29.25" customHeight="1" x14ac:dyDescent="0.2">
      <c r="A184" s="114" t="s">
        <v>0</v>
      </c>
      <c r="B184" s="136" t="s">
        <v>145</v>
      </c>
      <c r="C184" s="137"/>
      <c r="D184" s="137"/>
      <c r="E184" s="137"/>
      <c r="F184" s="137"/>
      <c r="G184" s="137"/>
      <c r="H184" s="137"/>
      <c r="I184" s="137"/>
      <c r="J184" s="137"/>
      <c r="K184" s="137"/>
      <c r="L184" s="137"/>
      <c r="M184" s="137"/>
      <c r="N184" s="137"/>
      <c r="O184" s="137"/>
      <c r="P184" s="137"/>
      <c r="Q184" s="137"/>
      <c r="R184" s="137"/>
      <c r="S184" s="137"/>
      <c r="T184" s="137"/>
      <c r="U184" s="137"/>
      <c r="V184" s="137"/>
      <c r="W184" s="137"/>
      <c r="X184" s="137"/>
      <c r="Y184" s="138"/>
    </row>
    <row r="185" spans="1:27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7" x14ac:dyDescent="0.2">
      <c r="A186" s="32">
        <v>1</v>
      </c>
      <c r="B186" s="33">
        <v>324.64919673000003</v>
      </c>
      <c r="C186" s="33">
        <v>327.69532600000002</v>
      </c>
      <c r="D186" s="33">
        <v>319.12029720999999</v>
      </c>
      <c r="E186" s="33">
        <v>319.18473583000002</v>
      </c>
      <c r="F186" s="33">
        <v>318.99005431</v>
      </c>
      <c r="G186" s="33">
        <v>319.78173930000003</v>
      </c>
      <c r="H186" s="33">
        <v>319.9970854</v>
      </c>
      <c r="I186" s="33">
        <v>319.55285436999998</v>
      </c>
      <c r="J186" s="33">
        <v>319.63460860999999</v>
      </c>
      <c r="K186" s="33">
        <v>324.4243821</v>
      </c>
      <c r="L186" s="33">
        <v>322.19233924999997</v>
      </c>
      <c r="M186" s="33">
        <v>318.55002912999998</v>
      </c>
      <c r="N186" s="33">
        <v>316.14721711999999</v>
      </c>
      <c r="O186" s="33">
        <v>314.44397315999998</v>
      </c>
      <c r="P186" s="33">
        <v>318.60435851</v>
      </c>
      <c r="Q186" s="33">
        <v>316.91840395000003</v>
      </c>
      <c r="R186" s="33">
        <v>314.81070093</v>
      </c>
      <c r="S186" s="33">
        <v>304.52457945999998</v>
      </c>
      <c r="T186" s="33">
        <v>301.70909225999998</v>
      </c>
      <c r="U186" s="33">
        <v>304.69763171</v>
      </c>
      <c r="V186" s="33">
        <v>305.44150380999997</v>
      </c>
      <c r="W186" s="33">
        <v>309.64473305000001</v>
      </c>
      <c r="X186" s="33">
        <v>315.54265027999998</v>
      </c>
      <c r="Y186" s="33">
        <v>330.32593197</v>
      </c>
    </row>
    <row r="187" spans="1:27" ht="15" x14ac:dyDescent="0.25">
      <c r="A187" s="32">
        <v>2</v>
      </c>
      <c r="B187" s="33">
        <v>327.84115593000001</v>
      </c>
      <c r="C187" s="33">
        <v>326.21619885000001</v>
      </c>
      <c r="D187" s="33">
        <v>328.01499314</v>
      </c>
      <c r="E187" s="33">
        <v>328.12271771000002</v>
      </c>
      <c r="F187" s="33">
        <v>325.47331064000002</v>
      </c>
      <c r="G187" s="33">
        <v>324.74405299</v>
      </c>
      <c r="H187" s="33">
        <v>320.29095196999998</v>
      </c>
      <c r="I187" s="33">
        <v>316.96790996999999</v>
      </c>
      <c r="J187" s="33">
        <v>312.9093977</v>
      </c>
      <c r="K187" s="33">
        <v>311.79811610000002</v>
      </c>
      <c r="L187" s="33">
        <v>310.88791142999997</v>
      </c>
      <c r="M187" s="33">
        <v>314.00095768</v>
      </c>
      <c r="N187" s="33">
        <v>312.99852765000003</v>
      </c>
      <c r="O187" s="33">
        <v>313.60671991999999</v>
      </c>
      <c r="P187" s="33">
        <v>314.30181327000003</v>
      </c>
      <c r="Q187" s="33">
        <v>311.46746100000001</v>
      </c>
      <c r="R187" s="33">
        <v>307.04351309999998</v>
      </c>
      <c r="S187" s="33">
        <v>300.99044663000001</v>
      </c>
      <c r="T187" s="33">
        <v>297.58376014999999</v>
      </c>
      <c r="U187" s="33">
        <v>301.77697061999999</v>
      </c>
      <c r="V187" s="33">
        <v>304.99470223999998</v>
      </c>
      <c r="W187" s="33">
        <v>307.38170380000003</v>
      </c>
      <c r="X187" s="33">
        <v>313.64911366000001</v>
      </c>
      <c r="Y187" s="33">
        <v>322.83243155999997</v>
      </c>
      <c r="AA187"/>
    </row>
    <row r="188" spans="1:27" x14ac:dyDescent="0.2">
      <c r="A188" s="32">
        <v>3</v>
      </c>
      <c r="B188" s="33">
        <v>319.69687713000002</v>
      </c>
      <c r="C188" s="33">
        <v>315.18553689999999</v>
      </c>
      <c r="D188" s="33">
        <v>315.56767248</v>
      </c>
      <c r="E188" s="33">
        <v>312.22999589</v>
      </c>
      <c r="F188" s="33">
        <v>314.54784554000003</v>
      </c>
      <c r="G188" s="33">
        <v>315.58688153999998</v>
      </c>
      <c r="H188" s="33">
        <v>310.40028009999997</v>
      </c>
      <c r="I188" s="33">
        <v>306.49198811000002</v>
      </c>
      <c r="J188" s="33">
        <v>304.69161285000001</v>
      </c>
      <c r="K188" s="33">
        <v>307.09248796000003</v>
      </c>
      <c r="L188" s="33">
        <v>310.2136931</v>
      </c>
      <c r="M188" s="33">
        <v>311.05443838999997</v>
      </c>
      <c r="N188" s="33">
        <v>316.07997687</v>
      </c>
      <c r="O188" s="33">
        <v>318.26791150999998</v>
      </c>
      <c r="P188" s="33">
        <v>317.33656295999998</v>
      </c>
      <c r="Q188" s="33">
        <v>315.36329998000002</v>
      </c>
      <c r="R188" s="33">
        <v>308.416312</v>
      </c>
      <c r="S188" s="33">
        <v>304.42191444999997</v>
      </c>
      <c r="T188" s="33">
        <v>305.21257815000001</v>
      </c>
      <c r="U188" s="33">
        <v>305.90847607000001</v>
      </c>
      <c r="V188" s="33">
        <v>307.39356462000001</v>
      </c>
      <c r="W188" s="33">
        <v>312.09129290999999</v>
      </c>
      <c r="X188" s="33">
        <v>315.80070790000002</v>
      </c>
      <c r="Y188" s="33">
        <v>324.03743480000003</v>
      </c>
    </row>
    <row r="189" spans="1:27" x14ac:dyDescent="0.2">
      <c r="A189" s="32">
        <v>4</v>
      </c>
      <c r="B189" s="33">
        <v>317.75976261</v>
      </c>
      <c r="C189" s="33">
        <v>324.29725637000001</v>
      </c>
      <c r="D189" s="33">
        <v>328.22802386000001</v>
      </c>
      <c r="E189" s="33">
        <v>330.16764007</v>
      </c>
      <c r="F189" s="33">
        <v>326.35031042999998</v>
      </c>
      <c r="G189" s="33">
        <v>313.79472181</v>
      </c>
      <c r="H189" s="33">
        <v>311.22569089000001</v>
      </c>
      <c r="I189" s="33">
        <v>306.81344275999999</v>
      </c>
      <c r="J189" s="33">
        <v>301.99509141999999</v>
      </c>
      <c r="K189" s="33">
        <v>300.41489491999999</v>
      </c>
      <c r="L189" s="33">
        <v>298.59884312999998</v>
      </c>
      <c r="M189" s="33">
        <v>297.62965785</v>
      </c>
      <c r="N189" s="33">
        <v>301.27595633999999</v>
      </c>
      <c r="O189" s="33">
        <v>300.81114932999998</v>
      </c>
      <c r="P189" s="33">
        <v>302.10711945000003</v>
      </c>
      <c r="Q189" s="33">
        <v>300.93923225999998</v>
      </c>
      <c r="R189" s="33">
        <v>299.89112065</v>
      </c>
      <c r="S189" s="33">
        <v>289.61976865000003</v>
      </c>
      <c r="T189" s="33">
        <v>290.29772817000003</v>
      </c>
      <c r="U189" s="33">
        <v>293.11689924000001</v>
      </c>
      <c r="V189" s="33">
        <v>295.33354878</v>
      </c>
      <c r="W189" s="33">
        <v>297.79196643</v>
      </c>
      <c r="X189" s="33">
        <v>301.75339852000002</v>
      </c>
      <c r="Y189" s="33">
        <v>306.11869891999999</v>
      </c>
    </row>
    <row r="190" spans="1:27" x14ac:dyDescent="0.2">
      <c r="A190" s="32">
        <v>5</v>
      </c>
      <c r="B190" s="33">
        <v>306.14179940999998</v>
      </c>
      <c r="C190" s="33">
        <v>302.39094711000001</v>
      </c>
      <c r="D190" s="33">
        <v>304.54370900999999</v>
      </c>
      <c r="E190" s="33">
        <v>307.47896752000003</v>
      </c>
      <c r="F190" s="33">
        <v>315.67911644999998</v>
      </c>
      <c r="G190" s="33">
        <v>314.88183893000001</v>
      </c>
      <c r="H190" s="33">
        <v>314.93058425999999</v>
      </c>
      <c r="I190" s="33">
        <v>312.69106003000002</v>
      </c>
      <c r="J190" s="33">
        <v>309.54060466999999</v>
      </c>
      <c r="K190" s="33">
        <v>302.16163389000002</v>
      </c>
      <c r="L190" s="33">
        <v>299.30070764999999</v>
      </c>
      <c r="M190" s="33">
        <v>298.19901628000002</v>
      </c>
      <c r="N190" s="33">
        <v>300.19978791</v>
      </c>
      <c r="O190" s="33">
        <v>303.83930206999997</v>
      </c>
      <c r="P190" s="33">
        <v>303.42633453000002</v>
      </c>
      <c r="Q190" s="33">
        <v>304.58392099000002</v>
      </c>
      <c r="R190" s="33">
        <v>305.72521540000002</v>
      </c>
      <c r="S190" s="33">
        <v>309.77289064000001</v>
      </c>
      <c r="T190" s="33">
        <v>295.80036288999997</v>
      </c>
      <c r="U190" s="33">
        <v>298.33777562</v>
      </c>
      <c r="V190" s="33">
        <v>300.32038104999998</v>
      </c>
      <c r="W190" s="33">
        <v>301.93279335</v>
      </c>
      <c r="X190" s="33">
        <v>306.39960067999999</v>
      </c>
      <c r="Y190" s="33">
        <v>309.25749287000002</v>
      </c>
    </row>
    <row r="191" spans="1:27" x14ac:dyDescent="0.2">
      <c r="A191" s="32">
        <v>6</v>
      </c>
      <c r="B191" s="33">
        <v>291.54776218000001</v>
      </c>
      <c r="C191" s="33">
        <v>295.05470172000003</v>
      </c>
      <c r="D191" s="33">
        <v>297.33688640000003</v>
      </c>
      <c r="E191" s="33">
        <v>296.94559178999998</v>
      </c>
      <c r="F191" s="33">
        <v>295.77425708999999</v>
      </c>
      <c r="G191" s="33">
        <v>293.70929103999998</v>
      </c>
      <c r="H191" s="33">
        <v>290.35286182999999</v>
      </c>
      <c r="I191" s="33">
        <v>282.40919578</v>
      </c>
      <c r="J191" s="33">
        <v>274.49051780999997</v>
      </c>
      <c r="K191" s="33">
        <v>272.00941946</v>
      </c>
      <c r="L191" s="33">
        <v>271.91727748</v>
      </c>
      <c r="M191" s="33">
        <v>274.89152532999998</v>
      </c>
      <c r="N191" s="33">
        <v>279.41432455</v>
      </c>
      <c r="O191" s="33">
        <v>283.88353952</v>
      </c>
      <c r="P191" s="33">
        <v>288.08526925000001</v>
      </c>
      <c r="Q191" s="33">
        <v>288.79398026000001</v>
      </c>
      <c r="R191" s="33">
        <v>281.16674762999997</v>
      </c>
      <c r="S191" s="33">
        <v>277.68367441999999</v>
      </c>
      <c r="T191" s="33">
        <v>278.73654872999998</v>
      </c>
      <c r="U191" s="33">
        <v>279.20257999</v>
      </c>
      <c r="V191" s="33">
        <v>279.39527680999998</v>
      </c>
      <c r="W191" s="33">
        <v>281.32727512999998</v>
      </c>
      <c r="X191" s="33">
        <v>283.52170188999997</v>
      </c>
      <c r="Y191" s="33">
        <v>291.88046507000001</v>
      </c>
    </row>
    <row r="192" spans="1:27" x14ac:dyDescent="0.2">
      <c r="A192" s="32">
        <v>7</v>
      </c>
      <c r="B192" s="33">
        <v>305.17742887999998</v>
      </c>
      <c r="C192" s="33">
        <v>312.44953218000001</v>
      </c>
      <c r="D192" s="33">
        <v>315.01756476999998</v>
      </c>
      <c r="E192" s="33">
        <v>316.22016471000001</v>
      </c>
      <c r="F192" s="33">
        <v>313.89407890000001</v>
      </c>
      <c r="G192" s="33">
        <v>312.84697008000001</v>
      </c>
      <c r="H192" s="33">
        <v>308.76046022000003</v>
      </c>
      <c r="I192" s="33">
        <v>307.86045211999999</v>
      </c>
      <c r="J192" s="33">
        <v>298.84353879999998</v>
      </c>
      <c r="K192" s="33">
        <v>296.05687628999999</v>
      </c>
      <c r="L192" s="33">
        <v>292.38453966999998</v>
      </c>
      <c r="M192" s="33">
        <v>295.53093611000003</v>
      </c>
      <c r="N192" s="33">
        <v>300.11317666000002</v>
      </c>
      <c r="O192" s="33">
        <v>301.34042882</v>
      </c>
      <c r="P192" s="33">
        <v>304.1425413</v>
      </c>
      <c r="Q192" s="33">
        <v>302.63979962000002</v>
      </c>
      <c r="R192" s="33">
        <v>298.09290885000001</v>
      </c>
      <c r="S192" s="33">
        <v>296.00556111999998</v>
      </c>
      <c r="T192" s="33">
        <v>295.20472675000002</v>
      </c>
      <c r="U192" s="33">
        <v>296.10497478000002</v>
      </c>
      <c r="V192" s="33">
        <v>299.74343596</v>
      </c>
      <c r="W192" s="33">
        <v>301.03338944000001</v>
      </c>
      <c r="X192" s="33">
        <v>298.82610525000001</v>
      </c>
      <c r="Y192" s="33">
        <v>309.50312270000001</v>
      </c>
    </row>
    <row r="193" spans="1:25" x14ac:dyDescent="0.2">
      <c r="A193" s="32">
        <v>8</v>
      </c>
      <c r="B193" s="33">
        <v>332.86098208999999</v>
      </c>
      <c r="C193" s="33">
        <v>336.83113300999997</v>
      </c>
      <c r="D193" s="33">
        <v>340.39686882000001</v>
      </c>
      <c r="E193" s="33">
        <v>340.54882759999998</v>
      </c>
      <c r="F193" s="33">
        <v>341.20499047999999</v>
      </c>
      <c r="G193" s="33">
        <v>339.0172839</v>
      </c>
      <c r="H193" s="33">
        <v>335.86285497</v>
      </c>
      <c r="I193" s="33">
        <v>325.83797836999997</v>
      </c>
      <c r="J193" s="33">
        <v>321.10052612999999</v>
      </c>
      <c r="K193" s="33">
        <v>316.79590230000002</v>
      </c>
      <c r="L193" s="33">
        <v>316.35067062000002</v>
      </c>
      <c r="M193" s="33">
        <v>319.21234513000002</v>
      </c>
      <c r="N193" s="33">
        <v>320.72279750000001</v>
      </c>
      <c r="O193" s="33">
        <v>324.57350898999999</v>
      </c>
      <c r="P193" s="33">
        <v>325.27864367000001</v>
      </c>
      <c r="Q193" s="33">
        <v>323.67645354000001</v>
      </c>
      <c r="R193" s="33">
        <v>318.88088878999997</v>
      </c>
      <c r="S193" s="33">
        <v>306.27744209999997</v>
      </c>
      <c r="T193" s="33">
        <v>308.321867</v>
      </c>
      <c r="U193" s="33">
        <v>310.52833769</v>
      </c>
      <c r="V193" s="33">
        <v>314.71288092999998</v>
      </c>
      <c r="W193" s="33">
        <v>319.48079473000001</v>
      </c>
      <c r="X193" s="33">
        <v>324.29504266999999</v>
      </c>
      <c r="Y193" s="33">
        <v>332.12740568999999</v>
      </c>
    </row>
    <row r="194" spans="1:25" x14ac:dyDescent="0.2">
      <c r="A194" s="32">
        <v>9</v>
      </c>
      <c r="B194" s="33">
        <v>322.53824255000001</v>
      </c>
      <c r="C194" s="33">
        <v>319.2726485</v>
      </c>
      <c r="D194" s="33">
        <v>315.80786612999998</v>
      </c>
      <c r="E194" s="33">
        <v>315.13961477999999</v>
      </c>
      <c r="F194" s="33">
        <v>317.18411952999998</v>
      </c>
      <c r="G194" s="33">
        <v>314.67516831</v>
      </c>
      <c r="H194" s="33">
        <v>317.02881148</v>
      </c>
      <c r="I194" s="33">
        <v>316.52781750000003</v>
      </c>
      <c r="J194" s="33">
        <v>323.59274849000002</v>
      </c>
      <c r="K194" s="33">
        <v>320.24913801000002</v>
      </c>
      <c r="L194" s="33">
        <v>316.72275308000002</v>
      </c>
      <c r="M194" s="33">
        <v>319.77614119999998</v>
      </c>
      <c r="N194" s="33">
        <v>315.72156260000003</v>
      </c>
      <c r="O194" s="33">
        <v>315.03007047</v>
      </c>
      <c r="P194" s="33">
        <v>316.59364805000001</v>
      </c>
      <c r="Q194" s="33">
        <v>316.10013464000002</v>
      </c>
      <c r="R194" s="33">
        <v>318.10909420000002</v>
      </c>
      <c r="S194" s="33">
        <v>315.96136762999998</v>
      </c>
      <c r="T194" s="33">
        <v>311.56635903</v>
      </c>
      <c r="U194" s="33">
        <v>311.76794704999998</v>
      </c>
      <c r="V194" s="33">
        <v>317.86771227000003</v>
      </c>
      <c r="W194" s="33">
        <v>319.804216</v>
      </c>
      <c r="X194" s="33">
        <v>320.48510836999998</v>
      </c>
      <c r="Y194" s="33">
        <v>327.12181671000002</v>
      </c>
    </row>
    <row r="195" spans="1:25" x14ac:dyDescent="0.2">
      <c r="A195" s="32">
        <v>10</v>
      </c>
      <c r="B195" s="33">
        <v>302.92915533000001</v>
      </c>
      <c r="C195" s="33">
        <v>306.91394636000001</v>
      </c>
      <c r="D195" s="33">
        <v>308.97440803000001</v>
      </c>
      <c r="E195" s="33">
        <v>309.86923281000003</v>
      </c>
      <c r="F195" s="33">
        <v>314.16094755</v>
      </c>
      <c r="G195" s="33">
        <v>313.67655173999998</v>
      </c>
      <c r="H195" s="33">
        <v>310.44571616000002</v>
      </c>
      <c r="I195" s="33">
        <v>304.88947860000002</v>
      </c>
      <c r="J195" s="33">
        <v>300.31858145000001</v>
      </c>
      <c r="K195" s="33">
        <v>298.19949150999997</v>
      </c>
      <c r="L195" s="33">
        <v>296.68226004000002</v>
      </c>
      <c r="M195" s="33">
        <v>298.46599251999999</v>
      </c>
      <c r="N195" s="33">
        <v>298.02544905000002</v>
      </c>
      <c r="O195" s="33">
        <v>300.37015048000001</v>
      </c>
      <c r="P195" s="33">
        <v>301.97803508999999</v>
      </c>
      <c r="Q195" s="33">
        <v>304.68974522000002</v>
      </c>
      <c r="R195" s="33">
        <v>301.30012409</v>
      </c>
      <c r="S195" s="33">
        <v>294.73049344999998</v>
      </c>
      <c r="T195" s="33">
        <v>293.81388956000001</v>
      </c>
      <c r="U195" s="33">
        <v>292.85866081</v>
      </c>
      <c r="V195" s="33">
        <v>294.14135659999999</v>
      </c>
      <c r="W195" s="33">
        <v>295.89399637000002</v>
      </c>
      <c r="X195" s="33">
        <v>300.92902168000001</v>
      </c>
      <c r="Y195" s="33">
        <v>304.64896474</v>
      </c>
    </row>
    <row r="196" spans="1:25" x14ac:dyDescent="0.2">
      <c r="A196" s="32">
        <v>11</v>
      </c>
      <c r="B196" s="33">
        <v>293.46399498</v>
      </c>
      <c r="C196" s="33">
        <v>294.64752325000001</v>
      </c>
      <c r="D196" s="33">
        <v>293.31843644999998</v>
      </c>
      <c r="E196" s="33">
        <v>292.63895457000001</v>
      </c>
      <c r="F196" s="33">
        <v>291.84280526999999</v>
      </c>
      <c r="G196" s="33">
        <v>292.73638846</v>
      </c>
      <c r="H196" s="33">
        <v>290.82608060000001</v>
      </c>
      <c r="I196" s="33">
        <v>288.79322057000002</v>
      </c>
      <c r="J196" s="33">
        <v>284.79266713999999</v>
      </c>
      <c r="K196" s="33">
        <v>283.09358655</v>
      </c>
      <c r="L196" s="33">
        <v>284.76498655</v>
      </c>
      <c r="M196" s="33">
        <v>286.42237127999999</v>
      </c>
      <c r="N196" s="33">
        <v>290.66286583999999</v>
      </c>
      <c r="O196" s="33">
        <v>286.81428067000002</v>
      </c>
      <c r="P196" s="33">
        <v>288.98267802999999</v>
      </c>
      <c r="Q196" s="33">
        <v>290.86917212999998</v>
      </c>
      <c r="R196" s="33">
        <v>293.27346947000001</v>
      </c>
      <c r="S196" s="33">
        <v>288.66125012999998</v>
      </c>
      <c r="T196" s="33">
        <v>282.87015616000002</v>
      </c>
      <c r="U196" s="33">
        <v>284.41645181000001</v>
      </c>
      <c r="V196" s="33">
        <v>288.02769690999997</v>
      </c>
      <c r="W196" s="33">
        <v>289.65510449999999</v>
      </c>
      <c r="X196" s="33">
        <v>291.14807851</v>
      </c>
      <c r="Y196" s="33">
        <v>296.116916</v>
      </c>
    </row>
    <row r="197" spans="1:25" x14ac:dyDescent="0.2">
      <c r="A197" s="32">
        <v>12</v>
      </c>
      <c r="B197" s="33">
        <v>299.12152200999998</v>
      </c>
      <c r="C197" s="33">
        <v>304.52805195000002</v>
      </c>
      <c r="D197" s="33">
        <v>308.17525610000001</v>
      </c>
      <c r="E197" s="33">
        <v>308.70018520000002</v>
      </c>
      <c r="F197" s="33">
        <v>308.82806190999997</v>
      </c>
      <c r="G197" s="33">
        <v>307.14390271000002</v>
      </c>
      <c r="H197" s="33">
        <v>302.71055511999998</v>
      </c>
      <c r="I197" s="33">
        <v>295.30297034</v>
      </c>
      <c r="J197" s="33">
        <v>287.76205909999999</v>
      </c>
      <c r="K197" s="33">
        <v>287.68115705999998</v>
      </c>
      <c r="L197" s="33">
        <v>285.99752703000001</v>
      </c>
      <c r="M197" s="33">
        <v>285.96026977999998</v>
      </c>
      <c r="N197" s="33">
        <v>289.92954624999999</v>
      </c>
      <c r="O197" s="33">
        <v>291.12126699999999</v>
      </c>
      <c r="P197" s="33">
        <v>288.52864038000001</v>
      </c>
      <c r="Q197" s="33">
        <v>290.00141251999997</v>
      </c>
      <c r="R197" s="33">
        <v>291.81279247999998</v>
      </c>
      <c r="S197" s="33">
        <v>291.66723066999998</v>
      </c>
      <c r="T197" s="33">
        <v>287.06005218000001</v>
      </c>
      <c r="U197" s="33">
        <v>284.74393803999999</v>
      </c>
      <c r="V197" s="33">
        <v>285.93141426</v>
      </c>
      <c r="W197" s="33">
        <v>287.62287595999999</v>
      </c>
      <c r="X197" s="33">
        <v>291.12507087</v>
      </c>
      <c r="Y197" s="33">
        <v>292.23031387999998</v>
      </c>
    </row>
    <row r="198" spans="1:25" x14ac:dyDescent="0.2">
      <c r="A198" s="32">
        <v>13</v>
      </c>
      <c r="B198" s="33">
        <v>313.45092670999998</v>
      </c>
      <c r="C198" s="33">
        <v>316.48486923000002</v>
      </c>
      <c r="D198" s="33">
        <v>316.69708527</v>
      </c>
      <c r="E198" s="33">
        <v>317.96836351000002</v>
      </c>
      <c r="F198" s="33">
        <v>315.93903232000002</v>
      </c>
      <c r="G198" s="33">
        <v>309.48347645000001</v>
      </c>
      <c r="H198" s="33">
        <v>298.92718365000002</v>
      </c>
      <c r="I198" s="33">
        <v>294.90950484000001</v>
      </c>
      <c r="J198" s="33">
        <v>291.88113134999998</v>
      </c>
      <c r="K198" s="33">
        <v>287.92427936000001</v>
      </c>
      <c r="L198" s="33">
        <v>286.25205922999999</v>
      </c>
      <c r="M198" s="33">
        <v>290.26739772000002</v>
      </c>
      <c r="N198" s="33">
        <v>294.76251710999998</v>
      </c>
      <c r="O198" s="33">
        <v>297.69630672</v>
      </c>
      <c r="P198" s="33">
        <v>295.37584353</v>
      </c>
      <c r="Q198" s="33">
        <v>295.10042814000002</v>
      </c>
      <c r="R198" s="33">
        <v>292.49809053000001</v>
      </c>
      <c r="S198" s="33">
        <v>288.60999163999998</v>
      </c>
      <c r="T198" s="33">
        <v>287.90784803000003</v>
      </c>
      <c r="U198" s="33">
        <v>290.30160174000002</v>
      </c>
      <c r="V198" s="33">
        <v>291.08938943999999</v>
      </c>
      <c r="W198" s="33">
        <v>294.14431338999998</v>
      </c>
      <c r="X198" s="33">
        <v>300.80996524</v>
      </c>
      <c r="Y198" s="33">
        <v>314.61066517</v>
      </c>
    </row>
    <row r="199" spans="1:25" x14ac:dyDescent="0.2">
      <c r="A199" s="32">
        <v>14</v>
      </c>
      <c r="B199" s="33">
        <v>292.89139917</v>
      </c>
      <c r="C199" s="33">
        <v>289.22195857999998</v>
      </c>
      <c r="D199" s="33">
        <v>291.54071176000002</v>
      </c>
      <c r="E199" s="33">
        <v>288.94383629999999</v>
      </c>
      <c r="F199" s="33">
        <v>288.63687392999998</v>
      </c>
      <c r="G199" s="33">
        <v>284.58513851999999</v>
      </c>
      <c r="H199" s="33">
        <v>286.03696229000002</v>
      </c>
      <c r="I199" s="33">
        <v>290.18315482999998</v>
      </c>
      <c r="J199" s="33">
        <v>287.04250915</v>
      </c>
      <c r="K199" s="33">
        <v>286.94325433</v>
      </c>
      <c r="L199" s="33">
        <v>281.43543964999998</v>
      </c>
      <c r="M199" s="33">
        <v>281.19984463999998</v>
      </c>
      <c r="N199" s="33">
        <v>284.17066994999999</v>
      </c>
      <c r="O199" s="33">
        <v>287.28125134999999</v>
      </c>
      <c r="P199" s="33">
        <v>288.90719410000003</v>
      </c>
      <c r="Q199" s="33">
        <v>285.60051014999999</v>
      </c>
      <c r="R199" s="33">
        <v>279.27556771000002</v>
      </c>
      <c r="S199" s="33">
        <v>272.51963519999998</v>
      </c>
      <c r="T199" s="33">
        <v>270.12178236</v>
      </c>
      <c r="U199" s="33">
        <v>270.95331728999997</v>
      </c>
      <c r="V199" s="33">
        <v>272.32441043</v>
      </c>
      <c r="W199" s="33">
        <v>273.98988704999999</v>
      </c>
      <c r="X199" s="33">
        <v>278.57623883000002</v>
      </c>
      <c r="Y199" s="33">
        <v>282.16990945999999</v>
      </c>
    </row>
    <row r="200" spans="1:25" x14ac:dyDescent="0.2">
      <c r="A200" s="32">
        <v>15</v>
      </c>
      <c r="B200" s="33">
        <v>320.63449226</v>
      </c>
      <c r="C200" s="33">
        <v>323.59877482000002</v>
      </c>
      <c r="D200" s="33">
        <v>326.57215318999999</v>
      </c>
      <c r="E200" s="33">
        <v>328.36284389000002</v>
      </c>
      <c r="F200" s="33">
        <v>326.69030606000001</v>
      </c>
      <c r="G200" s="33">
        <v>330.96488427999998</v>
      </c>
      <c r="H200" s="33">
        <v>328.18538339999998</v>
      </c>
      <c r="I200" s="33">
        <v>318.76647923000002</v>
      </c>
      <c r="J200" s="33">
        <v>307.89118364000001</v>
      </c>
      <c r="K200" s="33">
        <v>304.38346217999998</v>
      </c>
      <c r="L200" s="33">
        <v>302.74999580999997</v>
      </c>
      <c r="M200" s="33">
        <v>303.34032940999998</v>
      </c>
      <c r="N200" s="33">
        <v>303.74023145000001</v>
      </c>
      <c r="O200" s="33">
        <v>304.14912783</v>
      </c>
      <c r="P200" s="33">
        <v>306.37756682000003</v>
      </c>
      <c r="Q200" s="33">
        <v>304.07221658999998</v>
      </c>
      <c r="R200" s="33">
        <v>300.81529429</v>
      </c>
      <c r="S200" s="33">
        <v>293.98593727000002</v>
      </c>
      <c r="T200" s="33">
        <v>288.69660850999998</v>
      </c>
      <c r="U200" s="33">
        <v>288.26135119999998</v>
      </c>
      <c r="V200" s="33">
        <v>293.70363134000002</v>
      </c>
      <c r="W200" s="33">
        <v>296.89390358000003</v>
      </c>
      <c r="X200" s="33">
        <v>300.94809810999999</v>
      </c>
      <c r="Y200" s="33">
        <v>310.33586634</v>
      </c>
    </row>
    <row r="201" spans="1:25" x14ac:dyDescent="0.2">
      <c r="A201" s="32">
        <v>16</v>
      </c>
      <c r="B201" s="33">
        <v>308.99879470000002</v>
      </c>
      <c r="C201" s="33">
        <v>312.45106972999997</v>
      </c>
      <c r="D201" s="33">
        <v>313.27784452999998</v>
      </c>
      <c r="E201" s="33">
        <v>314.24629607999998</v>
      </c>
      <c r="F201" s="33">
        <v>313.71655584000001</v>
      </c>
      <c r="G201" s="33">
        <v>312.35668623999999</v>
      </c>
      <c r="H201" s="33">
        <v>306.19065763999998</v>
      </c>
      <c r="I201" s="33">
        <v>301.61567710999998</v>
      </c>
      <c r="J201" s="33">
        <v>295.77202835000003</v>
      </c>
      <c r="K201" s="33">
        <v>293.80088544</v>
      </c>
      <c r="L201" s="33">
        <v>295.78705769999999</v>
      </c>
      <c r="M201" s="33">
        <v>298.68566582</v>
      </c>
      <c r="N201" s="33">
        <v>300.16305998000001</v>
      </c>
      <c r="O201" s="33">
        <v>302.35830519000001</v>
      </c>
      <c r="P201" s="33">
        <v>304.53830479999999</v>
      </c>
      <c r="Q201" s="33">
        <v>305.02129547999999</v>
      </c>
      <c r="R201" s="33">
        <v>305.44665126000001</v>
      </c>
      <c r="S201" s="33">
        <v>299.09860121999998</v>
      </c>
      <c r="T201" s="33">
        <v>299.27146436999999</v>
      </c>
      <c r="U201" s="33">
        <v>298.50520225000002</v>
      </c>
      <c r="V201" s="33">
        <v>299.96968076000002</v>
      </c>
      <c r="W201" s="33">
        <v>302.52305097999999</v>
      </c>
      <c r="X201" s="33">
        <v>304.76104356000002</v>
      </c>
      <c r="Y201" s="33">
        <v>310.20708327</v>
      </c>
    </row>
    <row r="202" spans="1:25" x14ac:dyDescent="0.2">
      <c r="A202" s="32">
        <v>17</v>
      </c>
      <c r="B202" s="33">
        <v>313.04315387000003</v>
      </c>
      <c r="C202" s="33">
        <v>317.60242751999999</v>
      </c>
      <c r="D202" s="33">
        <v>318.83975436999998</v>
      </c>
      <c r="E202" s="33">
        <v>318.56628826999997</v>
      </c>
      <c r="F202" s="33">
        <v>318.50989985000001</v>
      </c>
      <c r="G202" s="33">
        <v>317.56334830999998</v>
      </c>
      <c r="H202" s="33">
        <v>313.54978161999998</v>
      </c>
      <c r="I202" s="33">
        <v>305.70953711999999</v>
      </c>
      <c r="J202" s="33">
        <v>299.18057386999999</v>
      </c>
      <c r="K202" s="33">
        <v>297.56787002999999</v>
      </c>
      <c r="L202" s="33">
        <v>294.92586546000001</v>
      </c>
      <c r="M202" s="33">
        <v>295.37230178999999</v>
      </c>
      <c r="N202" s="33">
        <v>298.13370221999998</v>
      </c>
      <c r="O202" s="33">
        <v>300.37978633</v>
      </c>
      <c r="P202" s="33">
        <v>303.40604954999998</v>
      </c>
      <c r="Q202" s="33">
        <v>304.64701701000001</v>
      </c>
      <c r="R202" s="33">
        <v>298.43230987999999</v>
      </c>
      <c r="S202" s="33">
        <v>298.14139511000002</v>
      </c>
      <c r="T202" s="33">
        <v>293.89191223</v>
      </c>
      <c r="U202" s="33">
        <v>295.86144718999998</v>
      </c>
      <c r="V202" s="33">
        <v>299.54568124999997</v>
      </c>
      <c r="W202" s="33">
        <v>301.26381091000002</v>
      </c>
      <c r="X202" s="33">
        <v>302.95204493</v>
      </c>
      <c r="Y202" s="33">
        <v>307.78454880999999</v>
      </c>
    </row>
    <row r="203" spans="1:25" x14ac:dyDescent="0.2">
      <c r="A203" s="32">
        <v>18</v>
      </c>
      <c r="B203" s="33">
        <v>313.21584115000002</v>
      </c>
      <c r="C203" s="33">
        <v>316.48503890000001</v>
      </c>
      <c r="D203" s="33">
        <v>313.86432146999999</v>
      </c>
      <c r="E203" s="33">
        <v>314.50982442999998</v>
      </c>
      <c r="F203" s="33">
        <v>309.62583093000001</v>
      </c>
      <c r="G203" s="33">
        <v>301.37206959999997</v>
      </c>
      <c r="H203" s="33">
        <v>293.35042414999998</v>
      </c>
      <c r="I203" s="33">
        <v>288.77385973999998</v>
      </c>
      <c r="J203" s="33">
        <v>287.3351432</v>
      </c>
      <c r="K203" s="33">
        <v>286.49718853000002</v>
      </c>
      <c r="L203" s="33">
        <v>288.78329840999999</v>
      </c>
      <c r="M203" s="33">
        <v>289.0860629</v>
      </c>
      <c r="N203" s="33">
        <v>293.26536035999999</v>
      </c>
      <c r="O203" s="33">
        <v>299.19243781</v>
      </c>
      <c r="P203" s="33">
        <v>302.27363479000002</v>
      </c>
      <c r="Q203" s="33">
        <v>303.0622477</v>
      </c>
      <c r="R203" s="33">
        <v>300.90701094999997</v>
      </c>
      <c r="S203" s="33">
        <v>295.04987086</v>
      </c>
      <c r="T203" s="33">
        <v>291.60414945000002</v>
      </c>
      <c r="U203" s="33">
        <v>292.21513428999998</v>
      </c>
      <c r="V203" s="33">
        <v>296.35089149999999</v>
      </c>
      <c r="W203" s="33">
        <v>299.20597323999999</v>
      </c>
      <c r="X203" s="33">
        <v>304.06342549999999</v>
      </c>
      <c r="Y203" s="33">
        <v>310.21683259999998</v>
      </c>
    </row>
    <row r="204" spans="1:25" x14ac:dyDescent="0.2">
      <c r="A204" s="32">
        <v>19</v>
      </c>
      <c r="B204" s="33">
        <v>301.45540120999999</v>
      </c>
      <c r="C204" s="33">
        <v>309.25697498</v>
      </c>
      <c r="D204" s="33">
        <v>308.14414914000002</v>
      </c>
      <c r="E204" s="33">
        <v>306.92827183999998</v>
      </c>
      <c r="F204" s="33">
        <v>305.71649446999999</v>
      </c>
      <c r="G204" s="33">
        <v>294.97257594000001</v>
      </c>
      <c r="H204" s="33">
        <v>293.84849517999999</v>
      </c>
      <c r="I204" s="33">
        <v>288.01433281999999</v>
      </c>
      <c r="J204" s="33">
        <v>283.46878113000002</v>
      </c>
      <c r="K204" s="33">
        <v>283.60459655</v>
      </c>
      <c r="L204" s="33">
        <v>286.53221079999997</v>
      </c>
      <c r="M204" s="33">
        <v>285.60760062000003</v>
      </c>
      <c r="N204" s="33">
        <v>289.12330445999999</v>
      </c>
      <c r="O204" s="33">
        <v>290.89272652</v>
      </c>
      <c r="P204" s="33">
        <v>292.05233657999997</v>
      </c>
      <c r="Q204" s="33">
        <v>293.10799417999999</v>
      </c>
      <c r="R204" s="33">
        <v>292.31632499</v>
      </c>
      <c r="S204" s="33">
        <v>289.45365966999998</v>
      </c>
      <c r="T204" s="33">
        <v>284.07920818000002</v>
      </c>
      <c r="U204" s="33">
        <v>286.26376991000001</v>
      </c>
      <c r="V204" s="33">
        <v>288.27228550000001</v>
      </c>
      <c r="W204" s="33">
        <v>289.61065616000002</v>
      </c>
      <c r="X204" s="33">
        <v>291.42828738999998</v>
      </c>
      <c r="Y204" s="33">
        <v>300.75754117999998</v>
      </c>
    </row>
    <row r="205" spans="1:25" x14ac:dyDescent="0.2">
      <c r="A205" s="32">
        <v>20</v>
      </c>
      <c r="B205" s="33">
        <v>322.15933532000003</v>
      </c>
      <c r="C205" s="33">
        <v>326.50939539000001</v>
      </c>
      <c r="D205" s="33">
        <v>324.59663071</v>
      </c>
      <c r="E205" s="33">
        <v>322.76708150000002</v>
      </c>
      <c r="F205" s="33">
        <v>318.09563986000001</v>
      </c>
      <c r="G205" s="33">
        <v>309.52363358999997</v>
      </c>
      <c r="H205" s="33">
        <v>303.69485888000003</v>
      </c>
      <c r="I205" s="33">
        <v>298.91368273</v>
      </c>
      <c r="J205" s="33">
        <v>293.98466043000002</v>
      </c>
      <c r="K205" s="33">
        <v>293.16785096000001</v>
      </c>
      <c r="L205" s="33">
        <v>294.08281862000001</v>
      </c>
      <c r="M205" s="33">
        <v>300.07018672999999</v>
      </c>
      <c r="N205" s="33">
        <v>302.40419616000003</v>
      </c>
      <c r="O205" s="33">
        <v>304.33707883</v>
      </c>
      <c r="P205" s="33">
        <v>306.54026051</v>
      </c>
      <c r="Q205" s="33">
        <v>305.80764241000003</v>
      </c>
      <c r="R205" s="33">
        <v>306.53564046999998</v>
      </c>
      <c r="S205" s="33">
        <v>299.78026076999998</v>
      </c>
      <c r="T205" s="33">
        <v>297.76585169999998</v>
      </c>
      <c r="U205" s="33">
        <v>300.83733260000002</v>
      </c>
      <c r="V205" s="33">
        <v>302.42075053999997</v>
      </c>
      <c r="W205" s="33">
        <v>305.32800666999998</v>
      </c>
      <c r="X205" s="33">
        <v>307.43423362999999</v>
      </c>
      <c r="Y205" s="33">
        <v>320.76879078000002</v>
      </c>
    </row>
    <row r="206" spans="1:25" x14ac:dyDescent="0.2">
      <c r="A206" s="32">
        <v>21</v>
      </c>
      <c r="B206" s="33">
        <v>323.57338496</v>
      </c>
      <c r="C206" s="33">
        <v>326.21761586999997</v>
      </c>
      <c r="D206" s="33">
        <v>326.30921013</v>
      </c>
      <c r="E206" s="33">
        <v>327.67519750000002</v>
      </c>
      <c r="F206" s="33">
        <v>325.50158075000002</v>
      </c>
      <c r="G206" s="33">
        <v>321.92280420999998</v>
      </c>
      <c r="H206" s="33">
        <v>314.88330213</v>
      </c>
      <c r="I206" s="33">
        <v>304.02405204000002</v>
      </c>
      <c r="J206" s="33">
        <v>295.25924977</v>
      </c>
      <c r="K206" s="33">
        <v>297.91974141999998</v>
      </c>
      <c r="L206" s="33">
        <v>296.74080250999998</v>
      </c>
      <c r="M206" s="33">
        <v>300.25849593999999</v>
      </c>
      <c r="N206" s="33">
        <v>303.85825851999999</v>
      </c>
      <c r="O206" s="33">
        <v>306.66146633</v>
      </c>
      <c r="P206" s="33">
        <v>310.03995319000001</v>
      </c>
      <c r="Q206" s="33">
        <v>310.52058557999999</v>
      </c>
      <c r="R206" s="33">
        <v>306.19775155999997</v>
      </c>
      <c r="S206" s="33">
        <v>301.13580494000001</v>
      </c>
      <c r="T206" s="33">
        <v>301.66314586999999</v>
      </c>
      <c r="U206" s="33">
        <v>303.92031145999999</v>
      </c>
      <c r="V206" s="33">
        <v>306.11515865000001</v>
      </c>
      <c r="W206" s="33">
        <v>308.51262650000001</v>
      </c>
      <c r="X206" s="33">
        <v>314.23822102999998</v>
      </c>
      <c r="Y206" s="33">
        <v>318.21699586</v>
      </c>
    </row>
    <row r="207" spans="1:25" x14ac:dyDescent="0.2">
      <c r="A207" s="32">
        <v>22</v>
      </c>
      <c r="B207" s="33">
        <v>321.12302706999998</v>
      </c>
      <c r="C207" s="33">
        <v>327.55031194999998</v>
      </c>
      <c r="D207" s="33">
        <v>329.29631017999998</v>
      </c>
      <c r="E207" s="33">
        <v>332.03107381000001</v>
      </c>
      <c r="F207" s="33">
        <v>329.57795539</v>
      </c>
      <c r="G207" s="33">
        <v>328.92032934999997</v>
      </c>
      <c r="H207" s="33">
        <v>329.02315350999999</v>
      </c>
      <c r="I207" s="33">
        <v>328.35179636999999</v>
      </c>
      <c r="J207" s="33">
        <v>320.69767501000001</v>
      </c>
      <c r="K207" s="33">
        <v>311.42552101000001</v>
      </c>
      <c r="L207" s="33">
        <v>305.5097596</v>
      </c>
      <c r="M207" s="33">
        <v>303.60443591000001</v>
      </c>
      <c r="N207" s="33">
        <v>303.52018535000002</v>
      </c>
      <c r="O207" s="33">
        <v>307.69816963</v>
      </c>
      <c r="P207" s="33">
        <v>310.13810165000001</v>
      </c>
      <c r="Q207" s="33">
        <v>312.36248354999998</v>
      </c>
      <c r="R207" s="33">
        <v>312.37029804999997</v>
      </c>
      <c r="S207" s="33">
        <v>305.67424856000002</v>
      </c>
      <c r="T207" s="33">
        <v>298.26317948000002</v>
      </c>
      <c r="U207" s="33">
        <v>299.57189829999999</v>
      </c>
      <c r="V207" s="33">
        <v>302.11557929999998</v>
      </c>
      <c r="W207" s="33">
        <v>302.73921401000001</v>
      </c>
      <c r="X207" s="33">
        <v>308.60912546999998</v>
      </c>
      <c r="Y207" s="33">
        <v>314.64506129</v>
      </c>
    </row>
    <row r="208" spans="1:25" x14ac:dyDescent="0.2">
      <c r="A208" s="32">
        <v>23</v>
      </c>
      <c r="B208" s="33">
        <v>317.96949826999997</v>
      </c>
      <c r="C208" s="33">
        <v>317.21925561</v>
      </c>
      <c r="D208" s="33">
        <v>314.64103247999998</v>
      </c>
      <c r="E208" s="33">
        <v>317.6021586</v>
      </c>
      <c r="F208" s="33">
        <v>317.12618212000001</v>
      </c>
      <c r="G208" s="33">
        <v>315.34524336999999</v>
      </c>
      <c r="H208" s="33">
        <v>320.30571814000001</v>
      </c>
      <c r="I208" s="33">
        <v>311.78383315000002</v>
      </c>
      <c r="J208" s="33">
        <v>303.85082287</v>
      </c>
      <c r="K208" s="33">
        <v>300.49817737000001</v>
      </c>
      <c r="L208" s="33">
        <v>297.46404389999998</v>
      </c>
      <c r="M208" s="33">
        <v>300.12871226999999</v>
      </c>
      <c r="N208" s="33">
        <v>304.17091713999997</v>
      </c>
      <c r="O208" s="33">
        <v>306.30080161000001</v>
      </c>
      <c r="P208" s="33">
        <v>308.57853660000001</v>
      </c>
      <c r="Q208" s="33">
        <v>311.87117746000001</v>
      </c>
      <c r="R208" s="33">
        <v>310.84953575999998</v>
      </c>
      <c r="S208" s="33">
        <v>308.01547876000001</v>
      </c>
      <c r="T208" s="33">
        <v>299.74869598999999</v>
      </c>
      <c r="U208" s="33">
        <v>300.53604374000003</v>
      </c>
      <c r="V208" s="33">
        <v>303.20220336</v>
      </c>
      <c r="W208" s="33">
        <v>305.90701754000003</v>
      </c>
      <c r="X208" s="33">
        <v>305.77288471000003</v>
      </c>
      <c r="Y208" s="33">
        <v>309.64925770000002</v>
      </c>
    </row>
    <row r="209" spans="1:25" x14ac:dyDescent="0.2">
      <c r="A209" s="32">
        <v>24</v>
      </c>
      <c r="B209" s="33">
        <v>303.30289211000002</v>
      </c>
      <c r="C209" s="33">
        <v>302.83809014000002</v>
      </c>
      <c r="D209" s="33">
        <v>301.31599583000002</v>
      </c>
      <c r="E209" s="33">
        <v>300.64277992000001</v>
      </c>
      <c r="F209" s="33">
        <v>302.53898943000002</v>
      </c>
      <c r="G209" s="33">
        <v>300.00166665</v>
      </c>
      <c r="H209" s="33">
        <v>298.19252561000002</v>
      </c>
      <c r="I209" s="33">
        <v>294.12171440999998</v>
      </c>
      <c r="J209" s="33">
        <v>288.11252261999999</v>
      </c>
      <c r="K209" s="33">
        <v>284.39742389000003</v>
      </c>
      <c r="L209" s="33">
        <v>283.91774591000001</v>
      </c>
      <c r="M209" s="33">
        <v>285.79385502000002</v>
      </c>
      <c r="N209" s="33">
        <v>288.71757276</v>
      </c>
      <c r="O209" s="33">
        <v>290.27864370999998</v>
      </c>
      <c r="P209" s="33">
        <v>294.70151909999998</v>
      </c>
      <c r="Q209" s="33">
        <v>295.73491378</v>
      </c>
      <c r="R209" s="33">
        <v>295.10674617000001</v>
      </c>
      <c r="S209" s="33">
        <v>290.38775741000001</v>
      </c>
      <c r="T209" s="33">
        <v>283.36763680000001</v>
      </c>
      <c r="U209" s="33">
        <v>285.05056724999997</v>
      </c>
      <c r="V209" s="33">
        <v>288.55184405</v>
      </c>
      <c r="W209" s="33">
        <v>290.16783967999999</v>
      </c>
      <c r="X209" s="33">
        <v>293.11773284999998</v>
      </c>
      <c r="Y209" s="33">
        <v>295.96690626999998</v>
      </c>
    </row>
    <row r="210" spans="1:25" x14ac:dyDescent="0.2">
      <c r="A210" s="32">
        <v>25</v>
      </c>
      <c r="B210" s="33">
        <v>305.55002241</v>
      </c>
      <c r="C210" s="33">
        <v>310.85203446000003</v>
      </c>
      <c r="D210" s="33">
        <v>312.46721273999998</v>
      </c>
      <c r="E210" s="33">
        <v>314.32751194000002</v>
      </c>
      <c r="F210" s="33">
        <v>313.81928065</v>
      </c>
      <c r="G210" s="33">
        <v>312.08893007</v>
      </c>
      <c r="H210" s="33">
        <v>312.04036057000002</v>
      </c>
      <c r="I210" s="33">
        <v>311.65541259000003</v>
      </c>
      <c r="J210" s="33">
        <v>308.25711125999999</v>
      </c>
      <c r="K210" s="33">
        <v>304.21880736000003</v>
      </c>
      <c r="L210" s="33">
        <v>298.60650264999998</v>
      </c>
      <c r="M210" s="33">
        <v>293.09136353999997</v>
      </c>
      <c r="N210" s="33">
        <v>295.09273078000001</v>
      </c>
      <c r="O210" s="33">
        <v>296.10697299999998</v>
      </c>
      <c r="P210" s="33">
        <v>297.69317378</v>
      </c>
      <c r="Q210" s="33">
        <v>297.48575535999998</v>
      </c>
      <c r="R210" s="33">
        <v>295.85310167</v>
      </c>
      <c r="S210" s="33">
        <v>292.82589598999999</v>
      </c>
      <c r="T210" s="33">
        <v>289.67860322000001</v>
      </c>
      <c r="U210" s="33">
        <v>290.35996951999999</v>
      </c>
      <c r="V210" s="33">
        <v>292.38443289999998</v>
      </c>
      <c r="W210" s="33">
        <v>294.52895867000001</v>
      </c>
      <c r="X210" s="33">
        <v>297.67901516000001</v>
      </c>
      <c r="Y210" s="33">
        <v>301.94909876000003</v>
      </c>
    </row>
    <row r="211" spans="1:25" x14ac:dyDescent="0.2">
      <c r="A211" s="32">
        <v>26</v>
      </c>
      <c r="B211" s="33">
        <v>310.70876719</v>
      </c>
      <c r="C211" s="33">
        <v>317.94208280999999</v>
      </c>
      <c r="D211" s="33">
        <v>321.12962530999999</v>
      </c>
      <c r="E211" s="33">
        <v>318.62482347000002</v>
      </c>
      <c r="F211" s="33">
        <v>316.95344425000002</v>
      </c>
      <c r="G211" s="33">
        <v>317.32670024999999</v>
      </c>
      <c r="H211" s="33">
        <v>310.48412552000002</v>
      </c>
      <c r="I211" s="33">
        <v>305.16122204999999</v>
      </c>
      <c r="J211" s="33">
        <v>299.67897854</v>
      </c>
      <c r="K211" s="33">
        <v>292.62578116999998</v>
      </c>
      <c r="L211" s="33">
        <v>288.63531448999998</v>
      </c>
      <c r="M211" s="33">
        <v>288.87752485999999</v>
      </c>
      <c r="N211" s="33">
        <v>290.69969076000001</v>
      </c>
      <c r="O211" s="33">
        <v>290.42480442999999</v>
      </c>
      <c r="P211" s="33">
        <v>292.66835775999999</v>
      </c>
      <c r="Q211" s="33">
        <v>295.18843270000002</v>
      </c>
      <c r="R211" s="33">
        <v>295.87979332999998</v>
      </c>
      <c r="S211" s="33">
        <v>293.99490350999997</v>
      </c>
      <c r="T211" s="33">
        <v>285.90432845999999</v>
      </c>
      <c r="U211" s="33">
        <v>286.37839685</v>
      </c>
      <c r="V211" s="33">
        <v>287.74270575000003</v>
      </c>
      <c r="W211" s="33">
        <v>290.55526458999998</v>
      </c>
      <c r="X211" s="33">
        <v>295.49511517000002</v>
      </c>
      <c r="Y211" s="33">
        <v>300.69031404999998</v>
      </c>
    </row>
    <row r="212" spans="1:25" x14ac:dyDescent="0.2">
      <c r="A212" s="32">
        <v>27</v>
      </c>
      <c r="B212" s="33">
        <v>307.49054985999999</v>
      </c>
      <c r="C212" s="33">
        <v>302.25971867999999</v>
      </c>
      <c r="D212" s="33">
        <v>301.86429022999999</v>
      </c>
      <c r="E212" s="33">
        <v>303.91145025999998</v>
      </c>
      <c r="F212" s="33">
        <v>305.14668220999999</v>
      </c>
      <c r="G212" s="33">
        <v>307.21060799000003</v>
      </c>
      <c r="H212" s="33">
        <v>305.25294019</v>
      </c>
      <c r="I212" s="33">
        <v>299.10599568999999</v>
      </c>
      <c r="J212" s="33">
        <v>292.37328260999999</v>
      </c>
      <c r="K212" s="33">
        <v>288.64257122999999</v>
      </c>
      <c r="L212" s="33">
        <v>286.14466272999999</v>
      </c>
      <c r="M212" s="33">
        <v>285.66449451</v>
      </c>
      <c r="N212" s="33">
        <v>290.78583710999999</v>
      </c>
      <c r="O212" s="33">
        <v>294.45405312999998</v>
      </c>
      <c r="P212" s="33">
        <v>299.35197898000001</v>
      </c>
      <c r="Q212" s="33">
        <v>295.03535734000002</v>
      </c>
      <c r="R212" s="33">
        <v>298.17985980999998</v>
      </c>
      <c r="S212" s="33">
        <v>295.08560175999997</v>
      </c>
      <c r="T212" s="33">
        <v>288.17706532</v>
      </c>
      <c r="U212" s="33">
        <v>289.51075925999999</v>
      </c>
      <c r="V212" s="33">
        <v>293.65742095000002</v>
      </c>
      <c r="W212" s="33">
        <v>299.05313429</v>
      </c>
      <c r="X212" s="33">
        <v>301.05316307999999</v>
      </c>
      <c r="Y212" s="33">
        <v>314.78378666999998</v>
      </c>
    </row>
    <row r="213" spans="1:25" x14ac:dyDescent="0.2">
      <c r="A213" s="32">
        <v>28</v>
      </c>
      <c r="B213" s="33">
        <v>310.07893188999998</v>
      </c>
      <c r="C213" s="33">
        <v>316.62985923999997</v>
      </c>
      <c r="D213" s="33">
        <v>316.11954981000002</v>
      </c>
      <c r="E213" s="33">
        <v>315.48717678999998</v>
      </c>
      <c r="F213" s="33">
        <v>314.61343835000002</v>
      </c>
      <c r="G213" s="33">
        <v>315.09828601999999</v>
      </c>
      <c r="H213" s="33">
        <v>307.31300714000002</v>
      </c>
      <c r="I213" s="33">
        <v>307.82987391</v>
      </c>
      <c r="J213" s="33">
        <v>307.39846329</v>
      </c>
      <c r="K213" s="33">
        <v>293.89504799000002</v>
      </c>
      <c r="L213" s="33">
        <v>286.18861183000001</v>
      </c>
      <c r="M213" s="33">
        <v>285.03928772</v>
      </c>
      <c r="N213" s="33">
        <v>285.64240551</v>
      </c>
      <c r="O213" s="33">
        <v>287.23576316999998</v>
      </c>
      <c r="P213" s="33">
        <v>290.36853613</v>
      </c>
      <c r="Q213" s="33">
        <v>292.28813260999999</v>
      </c>
      <c r="R213" s="33">
        <v>293.19541383000001</v>
      </c>
      <c r="S213" s="33">
        <v>289.06178118000003</v>
      </c>
      <c r="T213" s="33">
        <v>284.36925374999998</v>
      </c>
      <c r="U213" s="33">
        <v>284.13154371000002</v>
      </c>
      <c r="V213" s="33">
        <v>287.13779333999997</v>
      </c>
      <c r="W213" s="33">
        <v>288.56160076999998</v>
      </c>
      <c r="X213" s="33">
        <v>292.14977297000001</v>
      </c>
      <c r="Y213" s="33">
        <v>297.95698031000001</v>
      </c>
    </row>
    <row r="214" spans="1:25" x14ac:dyDescent="0.2">
      <c r="A214" s="32">
        <v>29</v>
      </c>
      <c r="B214" s="33">
        <v>297.98601544000002</v>
      </c>
      <c r="C214" s="33">
        <v>305.87171189999998</v>
      </c>
      <c r="D214" s="33">
        <v>309.18773662000001</v>
      </c>
      <c r="E214" s="33">
        <v>310.3906594</v>
      </c>
      <c r="F214" s="33">
        <v>311.07755100999998</v>
      </c>
      <c r="G214" s="33">
        <v>307.76283488000001</v>
      </c>
      <c r="H214" s="33">
        <v>306.46586273999998</v>
      </c>
      <c r="I214" s="33">
        <v>303.66996519000003</v>
      </c>
      <c r="J214" s="33">
        <v>295.71266652000003</v>
      </c>
      <c r="K214" s="33">
        <v>287.40597795000002</v>
      </c>
      <c r="L214" s="33">
        <v>284.61885398999999</v>
      </c>
      <c r="M214" s="33">
        <v>284.66859681</v>
      </c>
      <c r="N214" s="33">
        <v>286.65064149</v>
      </c>
      <c r="O214" s="33">
        <v>288.88184360000002</v>
      </c>
      <c r="P214" s="33">
        <v>291.51256239999998</v>
      </c>
      <c r="Q214" s="33">
        <v>292.96186305999998</v>
      </c>
      <c r="R214" s="33">
        <v>292.06638393999998</v>
      </c>
      <c r="S214" s="33">
        <v>289.89315004000002</v>
      </c>
      <c r="T214" s="33">
        <v>282.72851944000001</v>
      </c>
      <c r="U214" s="33">
        <v>280.79491049000001</v>
      </c>
      <c r="V214" s="33">
        <v>283.35287492999998</v>
      </c>
      <c r="W214" s="33">
        <v>285.28245378000003</v>
      </c>
      <c r="X214" s="33">
        <v>290.13654972</v>
      </c>
      <c r="Y214" s="33">
        <v>295.49730826000001</v>
      </c>
    </row>
    <row r="215" spans="1:25" x14ac:dyDescent="0.2">
      <c r="A215" s="32">
        <v>30</v>
      </c>
      <c r="B215" s="33">
        <v>295.54667540000003</v>
      </c>
      <c r="C215" s="33">
        <v>299.89502470999997</v>
      </c>
      <c r="D215" s="33">
        <v>302.90020083000002</v>
      </c>
      <c r="E215" s="33">
        <v>301.47844944000002</v>
      </c>
      <c r="F215" s="33">
        <v>297.64740305999999</v>
      </c>
      <c r="G215" s="33">
        <v>300.97197038000002</v>
      </c>
      <c r="H215" s="33">
        <v>301.65826931999999</v>
      </c>
      <c r="I215" s="33">
        <v>298.51431201999998</v>
      </c>
      <c r="J215" s="33">
        <v>290.45130130000001</v>
      </c>
      <c r="K215" s="33">
        <v>286.10160497999999</v>
      </c>
      <c r="L215" s="33">
        <v>284.10125904</v>
      </c>
      <c r="M215" s="33">
        <v>284.77480365999998</v>
      </c>
      <c r="N215" s="33">
        <v>288.58399279000002</v>
      </c>
      <c r="O215" s="33">
        <v>286.30460747000001</v>
      </c>
      <c r="P215" s="33">
        <v>288.14790928000002</v>
      </c>
      <c r="Q215" s="33">
        <v>288.84833204</v>
      </c>
      <c r="R215" s="33">
        <v>288.65418717</v>
      </c>
      <c r="S215" s="33">
        <v>284.85808717999998</v>
      </c>
      <c r="T215" s="33">
        <v>287.20984363000002</v>
      </c>
      <c r="U215" s="33">
        <v>288.59908883000003</v>
      </c>
      <c r="V215" s="33">
        <v>293.58422645000002</v>
      </c>
      <c r="W215" s="33">
        <v>296.18753243999998</v>
      </c>
      <c r="X215" s="33">
        <v>296.97233591000003</v>
      </c>
      <c r="Y215" s="33">
        <v>298.29385703999998</v>
      </c>
    </row>
    <row r="216" spans="1:25" x14ac:dyDescent="0.2">
      <c r="A216" s="32">
        <v>31</v>
      </c>
      <c r="B216" s="33">
        <v>297.79399713999999</v>
      </c>
      <c r="C216" s="33">
        <v>298.12199196</v>
      </c>
      <c r="D216" s="33">
        <v>299.76576247999998</v>
      </c>
      <c r="E216" s="33">
        <v>299.73282594</v>
      </c>
      <c r="F216" s="33">
        <v>299.70388018</v>
      </c>
      <c r="G216" s="33">
        <v>299.01605619999998</v>
      </c>
      <c r="H216" s="33">
        <v>293.71862906000001</v>
      </c>
      <c r="I216" s="33">
        <v>290.30033040000001</v>
      </c>
      <c r="J216" s="33">
        <v>285.06016124000001</v>
      </c>
      <c r="K216" s="33">
        <v>284.08860251999999</v>
      </c>
      <c r="L216" s="33">
        <v>283.49484453000002</v>
      </c>
      <c r="M216" s="33">
        <v>286.34330494</v>
      </c>
      <c r="N216" s="33">
        <v>288.81035018</v>
      </c>
      <c r="O216" s="33">
        <v>289.32746162000001</v>
      </c>
      <c r="P216" s="33">
        <v>291.90708641999998</v>
      </c>
      <c r="Q216" s="33">
        <v>292.40358457000002</v>
      </c>
      <c r="R216" s="33">
        <v>292.71232430999999</v>
      </c>
      <c r="S216" s="33">
        <v>290.49492519</v>
      </c>
      <c r="T216" s="33">
        <v>285.99915070999998</v>
      </c>
      <c r="U216" s="33">
        <v>286.32871244</v>
      </c>
      <c r="V216" s="33">
        <v>287.96710653999997</v>
      </c>
      <c r="W216" s="33">
        <v>290.72820784999999</v>
      </c>
      <c r="X216" s="33">
        <v>289.05517835000001</v>
      </c>
      <c r="Y216" s="33">
        <v>304.11027777999999</v>
      </c>
    </row>
    <row r="217" spans="1:25" x14ac:dyDescent="0.2">
      <c r="A217" s="39"/>
      <c r="B217" s="40"/>
      <c r="C217" s="40"/>
      <c r="D217" s="40"/>
      <c r="E217" s="40"/>
      <c r="F217" s="40"/>
      <c r="G217" s="40"/>
      <c r="H217" s="40"/>
      <c r="I217" s="40"/>
      <c r="J217" s="40"/>
      <c r="K217" s="40"/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</row>
    <row r="218" spans="1:25" x14ac:dyDescent="0.2">
      <c r="A218" s="39"/>
      <c r="B218" s="40"/>
      <c r="C218" s="40"/>
      <c r="D218" s="40"/>
      <c r="E218" s="40"/>
      <c r="F218" s="40"/>
      <c r="G218" s="40"/>
      <c r="H218" s="40"/>
      <c r="I218" s="40"/>
      <c r="J218" s="40"/>
      <c r="K218" s="40"/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</row>
    <row r="219" spans="1:25" s="41" customFormat="1" ht="63.75" customHeight="1" x14ac:dyDescent="0.2">
      <c r="A219" s="139" t="s">
        <v>16</v>
      </c>
      <c r="B219" s="140"/>
      <c r="C219" s="140"/>
      <c r="D219" s="141"/>
      <c r="E219" s="59">
        <v>5.5640158599999996</v>
      </c>
      <c r="F219" s="40"/>
      <c r="G219" s="40"/>
      <c r="H219" s="40"/>
      <c r="I219" s="40"/>
      <c r="J219" s="40"/>
      <c r="K219" s="40"/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</row>
    <row r="220" spans="1:25" s="41" customFormat="1" ht="12.75" customHeight="1" x14ac:dyDescent="0.2">
      <c r="A220" s="39"/>
      <c r="B220" s="40"/>
      <c r="C220" s="40"/>
      <c r="D220" s="40"/>
      <c r="E220" s="40"/>
      <c r="F220" s="40"/>
      <c r="G220" s="40"/>
      <c r="H220" s="40"/>
      <c r="I220" s="40"/>
      <c r="J220" s="40"/>
      <c r="K220" s="40"/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</row>
    <row r="221" spans="1:25" s="41" customFormat="1" ht="15" x14ac:dyDescent="0.25">
      <c r="A221" s="58" t="s">
        <v>131</v>
      </c>
      <c r="B221" s="40"/>
      <c r="C221" s="40"/>
      <c r="D221" s="40"/>
      <c r="E221" s="40"/>
      <c r="F221" s="40"/>
      <c r="G221" s="40"/>
      <c r="H221" s="40"/>
      <c r="I221" s="40"/>
      <c r="J221" s="40"/>
      <c r="K221" s="40"/>
      <c r="M221" s="51">
        <v>687504.08823004109</v>
      </c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</row>
    <row r="222" spans="1:25" s="41" customFormat="1" x14ac:dyDescent="0.2">
      <c r="A222" s="39"/>
      <c r="B222" s="40"/>
      <c r="C222" s="40"/>
      <c r="D222" s="40"/>
      <c r="E222" s="40"/>
      <c r="F222" s="40"/>
      <c r="G222" s="40"/>
      <c r="H222" s="40"/>
      <c r="I222" s="40"/>
      <c r="J222" s="40"/>
      <c r="K222" s="40"/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</row>
    <row r="223" spans="1:25" ht="42.75" customHeight="1" x14ac:dyDescent="0.2">
      <c r="A223" s="116" t="s">
        <v>142</v>
      </c>
      <c r="B223" s="116"/>
      <c r="C223" s="116"/>
      <c r="D223" s="116"/>
      <c r="E223" s="116"/>
      <c r="F223" s="116"/>
      <c r="G223" s="116"/>
      <c r="H223" s="116"/>
      <c r="I223" s="116"/>
      <c r="J223" s="116"/>
      <c r="K223" s="116"/>
      <c r="L223" s="116"/>
      <c r="M223" s="116"/>
      <c r="N223" s="116"/>
      <c r="O223" s="116"/>
      <c r="P223" s="116"/>
      <c r="Q223" s="116"/>
      <c r="R223" s="116"/>
      <c r="S223" s="116"/>
      <c r="T223" s="116"/>
      <c r="U223" s="116"/>
      <c r="V223" s="116"/>
      <c r="W223" s="116"/>
      <c r="X223" s="116"/>
      <c r="Y223" s="116"/>
    </row>
  </sheetData>
  <mergeCells count="17">
    <mergeCell ref="A184:A185"/>
    <mergeCell ref="B184:Y184"/>
    <mergeCell ref="A9:A10"/>
    <mergeCell ref="B9:Y9"/>
    <mergeCell ref="A223:Y223"/>
    <mergeCell ref="A219:D219"/>
    <mergeCell ref="A1:Y1"/>
    <mergeCell ref="A4:Y4"/>
    <mergeCell ref="A5:Y5"/>
    <mergeCell ref="A149:A150"/>
    <mergeCell ref="B149:Y149"/>
    <mergeCell ref="A44:A45"/>
    <mergeCell ref="B44:Y44"/>
    <mergeCell ref="A79:A80"/>
    <mergeCell ref="B79:Y79"/>
    <mergeCell ref="A114:A115"/>
    <mergeCell ref="B114:Y114"/>
  </mergeCells>
  <pageMargins left="0.7" right="0.7" top="0.75" bottom="0.75" header="0.3" footer="0.3"/>
  <pageSetup paperSize="9" scale="2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B298"/>
  <sheetViews>
    <sheetView tabSelected="1" view="pageBreakPreview" zoomScale="85" zoomScaleNormal="100" zoomScaleSheetLayoutView="85" workbookViewId="0">
      <selection activeCell="Q7" sqref="Q7"/>
    </sheetView>
  </sheetViews>
  <sheetFormatPr defaultRowHeight="12.75" x14ac:dyDescent="0.2"/>
  <cols>
    <col min="1" max="1" width="6.85546875" style="37" customWidth="1"/>
    <col min="2" max="25" width="11.85546875" style="9" customWidth="1"/>
    <col min="26" max="26" width="11.7109375" style="9" bestFit="1" customWidth="1"/>
    <col min="27" max="16384" width="9.140625" style="9"/>
  </cols>
  <sheetData>
    <row r="1" spans="1:25" ht="29.25" customHeight="1" x14ac:dyDescent="0.25">
      <c r="A1" s="98" t="str">
        <f>'1 ЦК'!A1</f>
        <v>Предельные уровни регулируемых цен на электрическую энергию (мощность), поставляемую потребителям (покупателям) АО «Система» в январе 2023 года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</row>
    <row r="2" spans="1:25" ht="15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</row>
    <row r="3" spans="1:25" ht="15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</row>
    <row r="4" spans="1:25" ht="15" x14ac:dyDescent="0.25">
      <c r="A4" s="113" t="s">
        <v>105</v>
      </c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</row>
    <row r="5" spans="1:25" ht="45.75" customHeight="1" x14ac:dyDescent="0.25">
      <c r="A5" s="120" t="s">
        <v>106</v>
      </c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</row>
    <row r="6" spans="1:25" ht="54.75" customHeight="1" x14ac:dyDescent="0.25">
      <c r="A6" s="60"/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0"/>
      <c r="W6" s="50"/>
      <c r="X6" s="50"/>
      <c r="Y6" s="50"/>
    </row>
    <row r="7" spans="1:25" ht="15" x14ac:dyDescent="0.25">
      <c r="A7" s="58" t="s">
        <v>130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0"/>
      <c r="O7" s="50"/>
      <c r="P7" s="50"/>
      <c r="Q7" s="50"/>
      <c r="R7" s="50"/>
      <c r="S7" s="50"/>
      <c r="T7" s="50"/>
      <c r="U7" s="50"/>
      <c r="V7" s="50"/>
      <c r="W7" s="50"/>
      <c r="X7" s="50"/>
      <c r="Y7" s="50"/>
    </row>
    <row r="8" spans="1:25" ht="15" x14ac:dyDescent="0.2">
      <c r="A8" s="58"/>
    </row>
    <row r="9" spans="1:25" ht="34.5" customHeight="1" x14ac:dyDescent="0.2">
      <c r="A9" s="114" t="s">
        <v>0</v>
      </c>
      <c r="B9" s="135" t="s">
        <v>132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</row>
    <row r="10" spans="1:25" x14ac:dyDescent="0.2">
      <c r="A10" s="114"/>
      <c r="B10" s="31" t="s">
        <v>73</v>
      </c>
      <c r="C10" s="31" t="s">
        <v>74</v>
      </c>
      <c r="D10" s="31" t="s">
        <v>75</v>
      </c>
      <c r="E10" s="31" t="s">
        <v>76</v>
      </c>
      <c r="F10" s="31" t="s">
        <v>77</v>
      </c>
      <c r="G10" s="31" t="s">
        <v>78</v>
      </c>
      <c r="H10" s="31" t="s">
        <v>79</v>
      </c>
      <c r="I10" s="31" t="s">
        <v>80</v>
      </c>
      <c r="J10" s="31" t="s">
        <v>81</v>
      </c>
      <c r="K10" s="31" t="s">
        <v>82</v>
      </c>
      <c r="L10" s="31" t="s">
        <v>83</v>
      </c>
      <c r="M10" s="31" t="s">
        <v>84</v>
      </c>
      <c r="N10" s="31" t="s">
        <v>85</v>
      </c>
      <c r="O10" s="31" t="s">
        <v>86</v>
      </c>
      <c r="P10" s="31" t="s">
        <v>87</v>
      </c>
      <c r="Q10" s="31" t="s">
        <v>88</v>
      </c>
      <c r="R10" s="31" t="s">
        <v>89</v>
      </c>
      <c r="S10" s="31" t="s">
        <v>90</v>
      </c>
      <c r="T10" s="31" t="s">
        <v>91</v>
      </c>
      <c r="U10" s="31" t="s">
        <v>92</v>
      </c>
      <c r="V10" s="31" t="s">
        <v>93</v>
      </c>
      <c r="W10" s="31" t="s">
        <v>94</v>
      </c>
      <c r="X10" s="31" t="s">
        <v>95</v>
      </c>
      <c r="Y10" s="31" t="s">
        <v>96</v>
      </c>
    </row>
    <row r="11" spans="1:25" x14ac:dyDescent="0.2">
      <c r="A11" s="32">
        <v>1</v>
      </c>
      <c r="B11" s="33">
        <v>2222.5676359899999</v>
      </c>
      <c r="C11" s="33">
        <v>2241.3576265500001</v>
      </c>
      <c r="D11" s="33">
        <v>2188.4627242500001</v>
      </c>
      <c r="E11" s="33">
        <v>2188.86021269</v>
      </c>
      <c r="F11" s="33">
        <v>2187.6593234100001</v>
      </c>
      <c r="G11" s="33">
        <v>2192.5428172699999</v>
      </c>
      <c r="H11" s="33">
        <v>2193.8711755599998</v>
      </c>
      <c r="I11" s="33">
        <v>2191.1309448899997</v>
      </c>
      <c r="J11" s="33">
        <v>2191.6352443699998</v>
      </c>
      <c r="K11" s="33">
        <v>2221.1808711999997</v>
      </c>
      <c r="L11" s="33">
        <v>2207.4125573000001</v>
      </c>
      <c r="M11" s="33">
        <v>2184.94503644</v>
      </c>
      <c r="N11" s="33">
        <v>2170.1233361699997</v>
      </c>
      <c r="O11" s="33">
        <v>2159.6169081399999</v>
      </c>
      <c r="P11" s="33">
        <v>2185.2801661799999</v>
      </c>
      <c r="Q11" s="33">
        <v>2174.88038753</v>
      </c>
      <c r="R11" s="33">
        <v>2161.8790614499999</v>
      </c>
      <c r="S11" s="33">
        <v>2098.4293164400001</v>
      </c>
      <c r="T11" s="33">
        <v>2081.0620371299997</v>
      </c>
      <c r="U11" s="33">
        <v>2099.4967859999997</v>
      </c>
      <c r="V11" s="33">
        <v>2104.0853469099998</v>
      </c>
      <c r="W11" s="33">
        <v>2130.0128866499999</v>
      </c>
      <c r="X11" s="33">
        <v>2166.3940770899999</v>
      </c>
      <c r="Y11" s="33">
        <v>2257.5844695199999</v>
      </c>
    </row>
    <row r="12" spans="1:25" x14ac:dyDescent="0.2">
      <c r="A12" s="32">
        <v>2</v>
      </c>
      <c r="B12" s="33">
        <v>2242.2571757299997</v>
      </c>
      <c r="C12" s="33">
        <v>2232.23365883</v>
      </c>
      <c r="D12" s="33">
        <v>2243.3294872699998</v>
      </c>
      <c r="E12" s="33">
        <v>2243.99398419</v>
      </c>
      <c r="F12" s="33">
        <v>2227.6511669699998</v>
      </c>
      <c r="G12" s="33">
        <v>2223.1527550299998</v>
      </c>
      <c r="H12" s="33">
        <v>2195.6838859199997</v>
      </c>
      <c r="I12" s="33">
        <v>2175.18576446</v>
      </c>
      <c r="J12" s="33">
        <v>2150.1509085600001</v>
      </c>
      <c r="K12" s="33">
        <v>2143.2959891</v>
      </c>
      <c r="L12" s="33">
        <v>2137.6814088699998</v>
      </c>
      <c r="M12" s="33">
        <v>2156.8841755899998</v>
      </c>
      <c r="N12" s="33">
        <v>2150.70070498</v>
      </c>
      <c r="O12" s="33">
        <v>2154.45232747</v>
      </c>
      <c r="P12" s="33">
        <v>2158.7399975899998</v>
      </c>
      <c r="Q12" s="33">
        <v>2141.2563494399997</v>
      </c>
      <c r="R12" s="33">
        <v>2113.9673108100001</v>
      </c>
      <c r="S12" s="33">
        <v>2076.6290851599997</v>
      </c>
      <c r="T12" s="33">
        <v>2055.6150043299999</v>
      </c>
      <c r="U12" s="33">
        <v>2081.4807434599998</v>
      </c>
      <c r="V12" s="33">
        <v>2101.3292598799999</v>
      </c>
      <c r="W12" s="33">
        <v>2116.0534337199997</v>
      </c>
      <c r="X12" s="33">
        <v>2154.71383242</v>
      </c>
      <c r="Y12" s="33">
        <v>2211.3609545300001</v>
      </c>
    </row>
    <row r="13" spans="1:25" x14ac:dyDescent="0.2">
      <c r="A13" s="32">
        <v>3</v>
      </c>
      <c r="B13" s="33">
        <v>2192.0193465699999</v>
      </c>
      <c r="C13" s="33">
        <v>2164.1912299800001</v>
      </c>
      <c r="D13" s="33">
        <v>2166.54842607</v>
      </c>
      <c r="E13" s="33">
        <v>2145.96003139</v>
      </c>
      <c r="F13" s="33">
        <v>2160.25764299</v>
      </c>
      <c r="G13" s="33">
        <v>2166.6669168200001</v>
      </c>
      <c r="H13" s="33">
        <v>2134.6734643199998</v>
      </c>
      <c r="I13" s="33">
        <v>2110.5652393800001</v>
      </c>
      <c r="J13" s="33">
        <v>2099.4596587599999</v>
      </c>
      <c r="K13" s="33">
        <v>2114.2694112599997</v>
      </c>
      <c r="L13" s="33">
        <v>2133.5225059199997</v>
      </c>
      <c r="M13" s="33">
        <v>2138.7086273</v>
      </c>
      <c r="N13" s="33">
        <v>2169.7085659999998</v>
      </c>
      <c r="O13" s="33">
        <v>2183.2047992799999</v>
      </c>
      <c r="P13" s="33">
        <v>2177.4597934399999</v>
      </c>
      <c r="Q13" s="33">
        <v>2165.2877582000001</v>
      </c>
      <c r="R13" s="33">
        <v>2122.43539474</v>
      </c>
      <c r="S13" s="33">
        <v>2097.7960292899998</v>
      </c>
      <c r="T13" s="33">
        <v>2102.6732233299999</v>
      </c>
      <c r="U13" s="33">
        <v>2106.9658564399997</v>
      </c>
      <c r="V13" s="33">
        <v>2116.1265969299998</v>
      </c>
      <c r="W13" s="33">
        <v>2145.1044446799997</v>
      </c>
      <c r="X13" s="33">
        <v>2167.9859006299998</v>
      </c>
      <c r="Y13" s="33">
        <v>2218.7939941199998</v>
      </c>
    </row>
    <row r="14" spans="1:25" x14ac:dyDescent="0.2">
      <c r="A14" s="32">
        <v>4</v>
      </c>
      <c r="B14" s="33">
        <v>2180.0702924100001</v>
      </c>
      <c r="C14" s="33">
        <v>2220.3966985500001</v>
      </c>
      <c r="D14" s="33">
        <v>2244.64356322</v>
      </c>
      <c r="E14" s="33">
        <v>2256.60804895</v>
      </c>
      <c r="F14" s="33">
        <v>2233.0609235399997</v>
      </c>
      <c r="G14" s="33">
        <v>2155.6120135199999</v>
      </c>
      <c r="H14" s="33">
        <v>2139.76499509</v>
      </c>
      <c r="I14" s="33">
        <v>2112.54812623</v>
      </c>
      <c r="J14" s="33">
        <v>2082.8262174900001</v>
      </c>
      <c r="K14" s="33">
        <v>2073.0788054</v>
      </c>
      <c r="L14" s="33">
        <v>2061.87652441</v>
      </c>
      <c r="M14" s="33">
        <v>2055.89812338</v>
      </c>
      <c r="N14" s="33">
        <v>2078.39024642</v>
      </c>
      <c r="O14" s="33">
        <v>2075.5230931900001</v>
      </c>
      <c r="P14" s="33">
        <v>2083.5172603000001</v>
      </c>
      <c r="Q14" s="33">
        <v>2076.3131702999999</v>
      </c>
      <c r="R14" s="33">
        <v>2069.8479137700001</v>
      </c>
      <c r="S14" s="33">
        <v>2006.4892739299999</v>
      </c>
      <c r="T14" s="33">
        <v>2010.6712543899998</v>
      </c>
      <c r="U14" s="33">
        <v>2028.0612576099998</v>
      </c>
      <c r="V14" s="33">
        <v>2041.7346182199999</v>
      </c>
      <c r="W14" s="33">
        <v>2056.8993207899998</v>
      </c>
      <c r="X14" s="33">
        <v>2081.3353394400001</v>
      </c>
      <c r="Y14" s="33">
        <v>2108.2626120800001</v>
      </c>
    </row>
    <row r="15" spans="1:25" x14ac:dyDescent="0.2">
      <c r="A15" s="32">
        <v>5</v>
      </c>
      <c r="B15" s="33">
        <v>2108.4051069899997</v>
      </c>
      <c r="C15" s="33">
        <v>2085.2680457900001</v>
      </c>
      <c r="D15" s="33">
        <v>2098.5473167299997</v>
      </c>
      <c r="E15" s="33">
        <v>2116.6534030899998</v>
      </c>
      <c r="F15" s="33">
        <v>2167.2358660699997</v>
      </c>
      <c r="G15" s="33">
        <v>2162.31787485</v>
      </c>
      <c r="H15" s="33">
        <v>2162.6185595100001</v>
      </c>
      <c r="I15" s="33">
        <v>2148.8040968099999</v>
      </c>
      <c r="J15" s="33">
        <v>2129.3705727199999</v>
      </c>
      <c r="K15" s="33">
        <v>2083.85353158</v>
      </c>
      <c r="L15" s="33">
        <v>2066.2059623699997</v>
      </c>
      <c r="M15" s="33">
        <v>2059.4102000799999</v>
      </c>
      <c r="N15" s="33">
        <v>2071.7519219000001</v>
      </c>
      <c r="O15" s="33">
        <v>2094.2021958599998</v>
      </c>
      <c r="P15" s="33">
        <v>2091.6548134300001</v>
      </c>
      <c r="Q15" s="33">
        <v>2098.7953635700001</v>
      </c>
      <c r="R15" s="33">
        <v>2105.8354164699999</v>
      </c>
      <c r="S15" s="33">
        <v>2130.8034242899998</v>
      </c>
      <c r="T15" s="33">
        <v>2044.6141521499999</v>
      </c>
      <c r="U15" s="33">
        <v>2060.2661344200001</v>
      </c>
      <c r="V15" s="33">
        <v>2072.4957983899999</v>
      </c>
      <c r="W15" s="33">
        <v>2082.4419330299997</v>
      </c>
      <c r="X15" s="33">
        <v>2109.9953492499999</v>
      </c>
      <c r="Y15" s="33">
        <v>2127.6242029499999</v>
      </c>
    </row>
    <row r="16" spans="1:25" x14ac:dyDescent="0.2">
      <c r="A16" s="32">
        <v>6</v>
      </c>
      <c r="B16" s="33">
        <v>2018.3820654199999</v>
      </c>
      <c r="C16" s="33">
        <v>2040.0145553799998</v>
      </c>
      <c r="D16" s="33">
        <v>2054.0921682600001</v>
      </c>
      <c r="E16" s="33">
        <v>2051.6784749200001</v>
      </c>
      <c r="F16" s="33">
        <v>2044.4531190600001</v>
      </c>
      <c r="G16" s="33">
        <v>2031.7154151999998</v>
      </c>
      <c r="H16" s="33">
        <v>2011.0113453099998</v>
      </c>
      <c r="I16" s="33">
        <v>1962.0109921200001</v>
      </c>
      <c r="J16" s="33">
        <v>1913.1647773999998</v>
      </c>
      <c r="K16" s="33">
        <v>1897.8601693400001</v>
      </c>
      <c r="L16" s="33">
        <v>1897.2917932800001</v>
      </c>
      <c r="M16" s="33">
        <v>1915.6383846599997</v>
      </c>
      <c r="N16" s="33">
        <v>1943.5371857699997</v>
      </c>
      <c r="O16" s="33">
        <v>1971.1054534499999</v>
      </c>
      <c r="P16" s="33">
        <v>1997.0237435700001</v>
      </c>
      <c r="Q16" s="33">
        <v>2001.3954139299999</v>
      </c>
      <c r="R16" s="33">
        <v>1954.3469742899997</v>
      </c>
      <c r="S16" s="33">
        <v>1932.86170335</v>
      </c>
      <c r="T16" s="33">
        <v>1939.3563384899999</v>
      </c>
      <c r="U16" s="33">
        <v>1942.2310435199997</v>
      </c>
      <c r="V16" s="33">
        <v>1943.41969019</v>
      </c>
      <c r="W16" s="33">
        <v>1955.3371850999997</v>
      </c>
      <c r="X16" s="33">
        <v>1968.87346493</v>
      </c>
      <c r="Y16" s="33">
        <v>2020.4343368899999</v>
      </c>
    </row>
    <row r="17" spans="1:25" x14ac:dyDescent="0.2">
      <c r="A17" s="32">
        <v>7</v>
      </c>
      <c r="B17" s="33">
        <v>2102.45640572</v>
      </c>
      <c r="C17" s="33">
        <v>2147.3142368499998</v>
      </c>
      <c r="D17" s="33">
        <v>2163.1550970999997</v>
      </c>
      <c r="E17" s="33">
        <v>2170.5733119900001</v>
      </c>
      <c r="F17" s="33">
        <v>2156.2248958599998</v>
      </c>
      <c r="G17" s="33">
        <v>2149.76582495</v>
      </c>
      <c r="H17" s="33">
        <v>2124.5582664799999</v>
      </c>
      <c r="I17" s="33">
        <v>2119.0065836399999</v>
      </c>
      <c r="J17" s="33">
        <v>2063.3859249799998</v>
      </c>
      <c r="K17" s="33">
        <v>2046.1964501899997</v>
      </c>
      <c r="L17" s="33">
        <v>2023.5437115300001</v>
      </c>
      <c r="M17" s="33">
        <v>2042.95219821</v>
      </c>
      <c r="N17" s="33">
        <v>2071.2176620099999</v>
      </c>
      <c r="O17" s="33">
        <v>2078.7879436600001</v>
      </c>
      <c r="P17" s="33">
        <v>2096.0727213299997</v>
      </c>
      <c r="Q17" s="33">
        <v>2086.8030878199997</v>
      </c>
      <c r="R17" s="33">
        <v>2058.7556783999999</v>
      </c>
      <c r="S17" s="33">
        <v>2045.8799135599997</v>
      </c>
      <c r="T17" s="33">
        <v>2040.9399819699997</v>
      </c>
      <c r="U17" s="33">
        <v>2046.4931448699999</v>
      </c>
      <c r="V17" s="33">
        <v>2068.9369235599997</v>
      </c>
      <c r="W17" s="33">
        <v>2076.8939771099999</v>
      </c>
      <c r="X17" s="33">
        <v>2063.2783864600001</v>
      </c>
      <c r="Y17" s="33">
        <v>2129.1393659099999</v>
      </c>
    </row>
    <row r="18" spans="1:25" x14ac:dyDescent="0.2">
      <c r="A18" s="32">
        <v>8</v>
      </c>
      <c r="B18" s="33">
        <v>2273.2218780599997</v>
      </c>
      <c r="C18" s="33">
        <v>2297.7116786299998</v>
      </c>
      <c r="D18" s="33">
        <v>2319.7068522899999</v>
      </c>
      <c r="E18" s="33">
        <v>2320.64420716</v>
      </c>
      <c r="F18" s="33">
        <v>2324.69173538</v>
      </c>
      <c r="G18" s="33">
        <v>2311.1969088699998</v>
      </c>
      <c r="H18" s="33">
        <v>2291.7388739099997</v>
      </c>
      <c r="I18" s="33">
        <v>2229.90061298</v>
      </c>
      <c r="J18" s="33">
        <v>2200.6777287800001</v>
      </c>
      <c r="K18" s="33">
        <v>2174.1247383800001</v>
      </c>
      <c r="L18" s="33">
        <v>2171.3783352199998</v>
      </c>
      <c r="M18" s="33">
        <v>2189.03052011</v>
      </c>
      <c r="N18" s="33">
        <v>2198.3477168999998</v>
      </c>
      <c r="O18" s="33">
        <v>2222.1007575999997</v>
      </c>
      <c r="P18" s="33">
        <v>2226.4503674899997</v>
      </c>
      <c r="Q18" s="33">
        <v>2216.56728806</v>
      </c>
      <c r="R18" s="33">
        <v>2186.98593798</v>
      </c>
      <c r="S18" s="33">
        <v>2109.24181636</v>
      </c>
      <c r="T18" s="33">
        <v>2121.8528125600001</v>
      </c>
      <c r="U18" s="33">
        <v>2135.46338509</v>
      </c>
      <c r="V18" s="33">
        <v>2161.2756606200001</v>
      </c>
      <c r="W18" s="33">
        <v>2190.6864463899997</v>
      </c>
      <c r="X18" s="33">
        <v>2220.3830433999997</v>
      </c>
      <c r="Y18" s="33">
        <v>2268.6968259999999</v>
      </c>
    </row>
    <row r="19" spans="1:25" x14ac:dyDescent="0.2">
      <c r="A19" s="32">
        <v>9</v>
      </c>
      <c r="B19" s="33">
        <v>2209.5462551999999</v>
      </c>
      <c r="C19" s="33">
        <v>2189.4025003399997</v>
      </c>
      <c r="D19" s="33">
        <v>2168.0300560199998</v>
      </c>
      <c r="E19" s="33">
        <v>2163.9079602899997</v>
      </c>
      <c r="F19" s="33">
        <v>2176.5194490099998</v>
      </c>
      <c r="G19" s="33">
        <v>2161.0430310199999</v>
      </c>
      <c r="H19" s="33">
        <v>2175.56143423</v>
      </c>
      <c r="I19" s="33">
        <v>2172.4710624099998</v>
      </c>
      <c r="J19" s="33">
        <v>2216.0509550699999</v>
      </c>
      <c r="K19" s="33">
        <v>2195.42595729</v>
      </c>
      <c r="L19" s="33">
        <v>2173.6735188499997</v>
      </c>
      <c r="M19" s="33">
        <v>2192.5082854699999</v>
      </c>
      <c r="N19" s="33">
        <v>2167.4976943799998</v>
      </c>
      <c r="O19" s="33">
        <v>2163.2322383000001</v>
      </c>
      <c r="P19" s="33">
        <v>2172.8771369199999</v>
      </c>
      <c r="Q19" s="33">
        <v>2169.8329087799998</v>
      </c>
      <c r="R19" s="33">
        <v>2182.2251376999998</v>
      </c>
      <c r="S19" s="33">
        <v>2168.9769271299997</v>
      </c>
      <c r="T19" s="33">
        <v>2141.8664000499998</v>
      </c>
      <c r="U19" s="33">
        <v>2143.1098919000001</v>
      </c>
      <c r="V19" s="33">
        <v>2180.7361778699997</v>
      </c>
      <c r="W19" s="33">
        <v>2192.6814643600001</v>
      </c>
      <c r="X19" s="33">
        <v>2196.8815359999999</v>
      </c>
      <c r="Y19" s="33">
        <v>2237.8199454199998</v>
      </c>
    </row>
    <row r="20" spans="1:25" x14ac:dyDescent="0.2">
      <c r="A20" s="32">
        <v>10</v>
      </c>
      <c r="B20" s="33">
        <v>2088.5879729799999</v>
      </c>
      <c r="C20" s="33">
        <v>2113.1680808000001</v>
      </c>
      <c r="D20" s="33">
        <v>2125.8779995</v>
      </c>
      <c r="E20" s="33">
        <v>2131.3977091399997</v>
      </c>
      <c r="F20" s="33">
        <v>2157.8710700699999</v>
      </c>
      <c r="G20" s="33">
        <v>2154.8830837</v>
      </c>
      <c r="H20" s="33">
        <v>2134.95373578</v>
      </c>
      <c r="I20" s="33">
        <v>2100.6801898399999</v>
      </c>
      <c r="J20" s="33">
        <v>2072.48469759</v>
      </c>
      <c r="K20" s="33">
        <v>2059.4131315099999</v>
      </c>
      <c r="L20" s="33">
        <v>2050.0541179799998</v>
      </c>
      <c r="M20" s="33">
        <v>2061.05703795</v>
      </c>
      <c r="N20" s="33">
        <v>2058.3395538899999</v>
      </c>
      <c r="O20" s="33">
        <v>2072.8028001499997</v>
      </c>
      <c r="P20" s="33">
        <v>2082.7210058699998</v>
      </c>
      <c r="Q20" s="33">
        <v>2099.44813832</v>
      </c>
      <c r="R20" s="33">
        <v>2078.5393247100001</v>
      </c>
      <c r="S20" s="33">
        <v>2038.0146828299999</v>
      </c>
      <c r="T20" s="33">
        <v>2032.3606291799997</v>
      </c>
      <c r="U20" s="33">
        <v>2026.4683187800001</v>
      </c>
      <c r="V20" s="33">
        <v>2034.3806033999999</v>
      </c>
      <c r="W20" s="33">
        <v>2045.1917285099998</v>
      </c>
      <c r="X20" s="33">
        <v>2076.2501865300001</v>
      </c>
      <c r="Y20" s="33">
        <v>2099.19658467</v>
      </c>
    </row>
    <row r="21" spans="1:25" x14ac:dyDescent="0.2">
      <c r="A21" s="32">
        <v>11</v>
      </c>
      <c r="B21" s="33">
        <v>2030.2023110699997</v>
      </c>
      <c r="C21" s="33">
        <v>2037.50288275</v>
      </c>
      <c r="D21" s="33">
        <v>2029.3044360700001</v>
      </c>
      <c r="E21" s="33">
        <v>2025.1130649900001</v>
      </c>
      <c r="F21" s="33">
        <v>2020.20203317</v>
      </c>
      <c r="G21" s="33">
        <v>2025.7140841099999</v>
      </c>
      <c r="H21" s="33">
        <v>2013.93038634</v>
      </c>
      <c r="I21" s="33">
        <v>2001.3907277899998</v>
      </c>
      <c r="J21" s="33">
        <v>1976.71338995</v>
      </c>
      <c r="K21" s="33">
        <v>1966.2326435800001</v>
      </c>
      <c r="L21" s="33">
        <v>1976.5426427499997</v>
      </c>
      <c r="M21" s="33">
        <v>1986.7661889999999</v>
      </c>
      <c r="N21" s="33">
        <v>2012.9235991599999</v>
      </c>
      <c r="O21" s="33">
        <v>1989.1836746399999</v>
      </c>
      <c r="P21" s="33">
        <v>2002.5593925399999</v>
      </c>
      <c r="Q21" s="33">
        <v>2014.1961955900001</v>
      </c>
      <c r="R21" s="33">
        <v>2029.0270580900001</v>
      </c>
      <c r="S21" s="33">
        <v>2000.5766706499999</v>
      </c>
      <c r="T21" s="33">
        <v>1964.8544174499998</v>
      </c>
      <c r="U21" s="33">
        <v>1974.3927128299997</v>
      </c>
      <c r="V21" s="33">
        <v>1996.66860963</v>
      </c>
      <c r="W21" s="33">
        <v>2006.7072424499997</v>
      </c>
      <c r="X21" s="33">
        <v>2015.9166243099999</v>
      </c>
      <c r="Y21" s="33">
        <v>2046.566804</v>
      </c>
    </row>
    <row r="22" spans="1:25" x14ac:dyDescent="0.2">
      <c r="A22" s="32">
        <v>12</v>
      </c>
      <c r="B22" s="33">
        <v>2065.1006591299997</v>
      </c>
      <c r="C22" s="33">
        <v>2098.45073641</v>
      </c>
      <c r="D22" s="33">
        <v>2120.9484459999999</v>
      </c>
      <c r="E22" s="33">
        <v>2124.18646115</v>
      </c>
      <c r="F22" s="33">
        <v>2124.97526625</v>
      </c>
      <c r="G22" s="33">
        <v>2114.5865621600001</v>
      </c>
      <c r="H22" s="33">
        <v>2087.2395417299999</v>
      </c>
      <c r="I22" s="33">
        <v>2041.5459956599998</v>
      </c>
      <c r="J22" s="33">
        <v>1995.0300278999998</v>
      </c>
      <c r="K22" s="33">
        <v>1994.5309851500001</v>
      </c>
      <c r="L22" s="33">
        <v>1984.1455452999999</v>
      </c>
      <c r="M22" s="33">
        <v>1983.91572464</v>
      </c>
      <c r="N22" s="33">
        <v>2008.4001312099999</v>
      </c>
      <c r="O22" s="33">
        <v>2015.7512380499998</v>
      </c>
      <c r="P22" s="33">
        <v>1999.7586699099998</v>
      </c>
      <c r="Q22" s="33">
        <v>2008.8434368999997</v>
      </c>
      <c r="R22" s="33">
        <v>2020.01689979</v>
      </c>
      <c r="S22" s="33">
        <v>2019.1190045399999</v>
      </c>
      <c r="T22" s="33">
        <v>1990.6997115099998</v>
      </c>
      <c r="U22" s="33">
        <v>1976.41280542</v>
      </c>
      <c r="V22" s="33">
        <v>1983.7377299199998</v>
      </c>
      <c r="W22" s="33">
        <v>1994.1714793199999</v>
      </c>
      <c r="X22" s="33">
        <v>2015.7747021199998</v>
      </c>
      <c r="Y22" s="33">
        <v>2022.5923726599999</v>
      </c>
    </row>
    <row r="23" spans="1:25" x14ac:dyDescent="0.2">
      <c r="A23" s="32">
        <v>13</v>
      </c>
      <c r="B23" s="33">
        <v>2153.4913200000001</v>
      </c>
      <c r="C23" s="33">
        <v>2172.20613684</v>
      </c>
      <c r="D23" s="33">
        <v>2173.5151874399999</v>
      </c>
      <c r="E23" s="33">
        <v>2181.3570431200001</v>
      </c>
      <c r="F23" s="33">
        <v>2168.8391521899998</v>
      </c>
      <c r="G23" s="33">
        <v>2129.0181783999997</v>
      </c>
      <c r="H23" s="33">
        <v>2063.9018866599999</v>
      </c>
      <c r="I23" s="33">
        <v>2039.11891122</v>
      </c>
      <c r="J23" s="33">
        <v>2020.4384468499998</v>
      </c>
      <c r="K23" s="33">
        <v>1996.0306804500001</v>
      </c>
      <c r="L23" s="33">
        <v>1985.71562232</v>
      </c>
      <c r="M23" s="33">
        <v>2010.4841615599998</v>
      </c>
      <c r="N23" s="33">
        <v>2038.2122201799998</v>
      </c>
      <c r="O23" s="33">
        <v>2056.3092456899999</v>
      </c>
      <c r="P23" s="33">
        <v>2041.9955125500001</v>
      </c>
      <c r="Q23" s="33">
        <v>2040.2966179499999</v>
      </c>
      <c r="R23" s="33">
        <v>2024.2441478299997</v>
      </c>
      <c r="S23" s="33">
        <v>2000.2604836699998</v>
      </c>
      <c r="T23" s="33">
        <v>1995.9293241299997</v>
      </c>
      <c r="U23" s="33">
        <v>2010.6951484399997</v>
      </c>
      <c r="V23" s="33">
        <v>2015.5546018800001</v>
      </c>
      <c r="W23" s="33">
        <v>2034.39884226</v>
      </c>
      <c r="X23" s="33">
        <v>2075.5157891899999</v>
      </c>
      <c r="Y23" s="33">
        <v>2160.6451446299998</v>
      </c>
    </row>
    <row r="24" spans="1:25" x14ac:dyDescent="0.2">
      <c r="A24" s="32">
        <v>14</v>
      </c>
      <c r="B24" s="33">
        <v>2026.6702646999997</v>
      </c>
      <c r="C24" s="33">
        <v>2004.0353901200001</v>
      </c>
      <c r="D24" s="33">
        <v>2018.3385750299999</v>
      </c>
      <c r="E24" s="33">
        <v>2002.3197980899999</v>
      </c>
      <c r="F24" s="33">
        <v>2000.42630654</v>
      </c>
      <c r="G24" s="33">
        <v>1975.4332535999997</v>
      </c>
      <c r="H24" s="33">
        <v>1984.3888009499997</v>
      </c>
      <c r="I24" s="33">
        <v>2009.9645108899999</v>
      </c>
      <c r="J24" s="33">
        <v>1990.5914976599997</v>
      </c>
      <c r="K24" s="33">
        <v>1989.9792461899997</v>
      </c>
      <c r="L24" s="33">
        <v>1956.0043959199998</v>
      </c>
      <c r="M24" s="33">
        <v>1954.5511325899997</v>
      </c>
      <c r="N24" s="33">
        <v>1972.8766120800001</v>
      </c>
      <c r="O24" s="33">
        <v>1992.0641744199997</v>
      </c>
      <c r="P24" s="33">
        <v>2002.0937713899998</v>
      </c>
      <c r="Q24" s="33">
        <v>1981.6965542099997</v>
      </c>
      <c r="R24" s="33">
        <v>1942.6812668799998</v>
      </c>
      <c r="S24" s="33">
        <v>1901.0074254299998</v>
      </c>
      <c r="T24" s="33">
        <v>1886.21631574</v>
      </c>
      <c r="U24" s="33">
        <v>1891.3456231199998</v>
      </c>
      <c r="V24" s="33">
        <v>1899.8031851400001</v>
      </c>
      <c r="W24" s="33">
        <v>1910.0766460499999</v>
      </c>
      <c r="X24" s="33">
        <v>1938.3674699200001</v>
      </c>
      <c r="Y24" s="33">
        <v>1960.5349590199999</v>
      </c>
    </row>
    <row r="25" spans="1:25" x14ac:dyDescent="0.2">
      <c r="A25" s="32">
        <v>15</v>
      </c>
      <c r="B25" s="33">
        <v>2197.8030076999999</v>
      </c>
      <c r="C25" s="33">
        <v>2216.0881283999997</v>
      </c>
      <c r="D25" s="33">
        <v>2234.4293564199997</v>
      </c>
      <c r="E25" s="33">
        <v>2245.4751979600001</v>
      </c>
      <c r="F25" s="33">
        <v>2235.1581801100001</v>
      </c>
      <c r="G25" s="33">
        <v>2261.5258347499998</v>
      </c>
      <c r="H25" s="33">
        <v>2244.3805362999997</v>
      </c>
      <c r="I25" s="33">
        <v>2186.2802047999999</v>
      </c>
      <c r="J25" s="33">
        <v>2119.1961504299998</v>
      </c>
      <c r="K25" s="33">
        <v>2097.5588371700001</v>
      </c>
      <c r="L25" s="33">
        <v>2087.4828309300001</v>
      </c>
      <c r="M25" s="33">
        <v>2091.12429251</v>
      </c>
      <c r="N25" s="33">
        <v>2093.5910806299999</v>
      </c>
      <c r="O25" s="33">
        <v>2096.1133502099997</v>
      </c>
      <c r="P25" s="33">
        <v>2109.85943382</v>
      </c>
      <c r="Q25" s="33">
        <v>2095.6389246599997</v>
      </c>
      <c r="R25" s="33">
        <v>2075.5486613200001</v>
      </c>
      <c r="S25" s="33">
        <v>2033.42190222</v>
      </c>
      <c r="T25" s="33">
        <v>2000.7947781600001</v>
      </c>
      <c r="U25" s="33">
        <v>1998.1099017199999</v>
      </c>
      <c r="V25" s="33">
        <v>2031.68050343</v>
      </c>
      <c r="W25" s="33">
        <v>2051.3596371799999</v>
      </c>
      <c r="X25" s="33">
        <v>2076.3678591499997</v>
      </c>
      <c r="Y25" s="33">
        <v>2134.2761292599998</v>
      </c>
    </row>
    <row r="26" spans="1:25" x14ac:dyDescent="0.2">
      <c r="A26" s="32">
        <v>16</v>
      </c>
      <c r="B26" s="33">
        <v>2126.02842822</v>
      </c>
      <c r="C26" s="33">
        <v>2147.3237211699998</v>
      </c>
      <c r="D26" s="33">
        <v>2152.42366584</v>
      </c>
      <c r="E26" s="33">
        <v>2158.3975408699998</v>
      </c>
      <c r="F26" s="33">
        <v>2155.1298482100001</v>
      </c>
      <c r="G26" s="33">
        <v>2146.7415184199999</v>
      </c>
      <c r="H26" s="33">
        <v>2108.7064880499997</v>
      </c>
      <c r="I26" s="33">
        <v>2080.4858075299999</v>
      </c>
      <c r="J26" s="33">
        <v>2044.43937112</v>
      </c>
      <c r="K26" s="33">
        <v>2032.2804134899998</v>
      </c>
      <c r="L26" s="33">
        <v>2044.53207939</v>
      </c>
      <c r="M26" s="33">
        <v>2062.4120885100001</v>
      </c>
      <c r="N26" s="33">
        <v>2071.52536633</v>
      </c>
      <c r="O26" s="33">
        <v>2085.0666947300001</v>
      </c>
      <c r="P26" s="33">
        <v>2098.5139809399998</v>
      </c>
      <c r="Q26" s="33">
        <v>2101.4932997799997</v>
      </c>
      <c r="R26" s="33">
        <v>2104.1170988399999</v>
      </c>
      <c r="S26" s="33">
        <v>2064.9592727099998</v>
      </c>
      <c r="T26" s="33">
        <v>2066.0255757599998</v>
      </c>
      <c r="U26" s="33">
        <v>2061.2989023999999</v>
      </c>
      <c r="V26" s="33">
        <v>2070.3325103299999</v>
      </c>
      <c r="W26" s="33">
        <v>2086.0829260400001</v>
      </c>
      <c r="X26" s="33">
        <v>2099.88794078</v>
      </c>
      <c r="Y26" s="33">
        <v>2133.4817333299998</v>
      </c>
    </row>
    <row r="27" spans="1:25" x14ac:dyDescent="0.2">
      <c r="A27" s="32">
        <v>17</v>
      </c>
      <c r="B27" s="33">
        <v>2150.9759809399998</v>
      </c>
      <c r="C27" s="33">
        <v>2179.0997739300001</v>
      </c>
      <c r="D27" s="33">
        <v>2186.73220107</v>
      </c>
      <c r="E27" s="33">
        <v>2185.0453306700001</v>
      </c>
      <c r="F27" s="33">
        <v>2184.6974997499997</v>
      </c>
      <c r="G27" s="33">
        <v>2178.8587145299998</v>
      </c>
      <c r="H27" s="33">
        <v>2154.1011046399999</v>
      </c>
      <c r="I27" s="33">
        <v>2105.7387052499998</v>
      </c>
      <c r="J27" s="33">
        <v>2065.4649194499998</v>
      </c>
      <c r="K27" s="33">
        <v>2055.5169864300001</v>
      </c>
      <c r="L27" s="33">
        <v>2039.2198313700001</v>
      </c>
      <c r="M27" s="33">
        <v>2041.9736654200001</v>
      </c>
      <c r="N27" s="33">
        <v>2059.00731154</v>
      </c>
      <c r="O27" s="33">
        <v>2072.86223875</v>
      </c>
      <c r="P27" s="33">
        <v>2091.5296859199998</v>
      </c>
      <c r="Q27" s="33">
        <v>2099.1845701399998</v>
      </c>
      <c r="R27" s="33">
        <v>2060.8492671899999</v>
      </c>
      <c r="S27" s="33">
        <v>2059.0547649599998</v>
      </c>
      <c r="T27" s="33">
        <v>2032.8419104999998</v>
      </c>
      <c r="U27" s="33">
        <v>2044.99094952</v>
      </c>
      <c r="V27" s="33">
        <v>2067.71707737</v>
      </c>
      <c r="W27" s="33">
        <v>2078.31532758</v>
      </c>
      <c r="X27" s="33">
        <v>2088.7291670300001</v>
      </c>
      <c r="Y27" s="33">
        <v>2118.5383755099997</v>
      </c>
    </row>
    <row r="28" spans="1:25" x14ac:dyDescent="0.2">
      <c r="A28" s="32">
        <v>18</v>
      </c>
      <c r="B28" s="33">
        <v>2152.04119915</v>
      </c>
      <c r="C28" s="33">
        <v>2172.20718343</v>
      </c>
      <c r="D28" s="33">
        <v>2156.04133774</v>
      </c>
      <c r="E28" s="33">
        <v>2160.02311044</v>
      </c>
      <c r="F28" s="33">
        <v>2129.8962892599998</v>
      </c>
      <c r="G28" s="33">
        <v>2078.9831192399997</v>
      </c>
      <c r="H28" s="33">
        <v>2029.50175158</v>
      </c>
      <c r="I28" s="33">
        <v>2001.2713008799997</v>
      </c>
      <c r="J28" s="33">
        <v>1992.39660525</v>
      </c>
      <c r="K28" s="33">
        <v>1987.2276977699998</v>
      </c>
      <c r="L28" s="33">
        <v>2001.3295231899997</v>
      </c>
      <c r="M28" s="33">
        <v>2003.1971202</v>
      </c>
      <c r="N28" s="33">
        <v>2028.9770372099997</v>
      </c>
      <c r="O28" s="33">
        <v>2065.5381019399997</v>
      </c>
      <c r="P28" s="33">
        <v>2084.5444069699997</v>
      </c>
      <c r="Q28" s="33">
        <v>2089.40895073</v>
      </c>
      <c r="R28" s="33">
        <v>2076.1144137699998</v>
      </c>
      <c r="S28" s="33">
        <v>2039.9847563599997</v>
      </c>
      <c r="T28" s="33">
        <v>2018.7298892499998</v>
      </c>
      <c r="U28" s="33">
        <v>2022.4987376199997</v>
      </c>
      <c r="V28" s="33">
        <v>2048.0100774499997</v>
      </c>
      <c r="W28" s="33">
        <v>2065.62159496</v>
      </c>
      <c r="X28" s="33">
        <v>2095.5846969999998</v>
      </c>
      <c r="Y28" s="33">
        <v>2133.5418718599999</v>
      </c>
    </row>
    <row r="29" spans="1:25" x14ac:dyDescent="0.2">
      <c r="A29" s="32">
        <v>19</v>
      </c>
      <c r="B29" s="33">
        <v>2079.4971487099997</v>
      </c>
      <c r="C29" s="33">
        <v>2127.6210083799997</v>
      </c>
      <c r="D29" s="33">
        <v>2120.7565632799997</v>
      </c>
      <c r="E29" s="33">
        <v>2113.2564472899999</v>
      </c>
      <c r="F29" s="33">
        <v>2105.7816215600001</v>
      </c>
      <c r="G29" s="33">
        <v>2039.5079640899999</v>
      </c>
      <c r="H29" s="33">
        <v>2032.57409327</v>
      </c>
      <c r="I29" s="33">
        <v>1996.5861735099998</v>
      </c>
      <c r="J29" s="33">
        <v>1968.54702421</v>
      </c>
      <c r="K29" s="33">
        <v>1969.3847990599998</v>
      </c>
      <c r="L29" s="33">
        <v>1987.4437319899998</v>
      </c>
      <c r="M29" s="33">
        <v>1981.7402916399997</v>
      </c>
      <c r="N29" s="33">
        <v>2003.42684401</v>
      </c>
      <c r="O29" s="33">
        <v>2014.3414903899998</v>
      </c>
      <c r="P29" s="33">
        <v>2021.49452307</v>
      </c>
      <c r="Q29" s="33">
        <v>2028.00632692</v>
      </c>
      <c r="R29" s="33">
        <v>2023.12293056</v>
      </c>
      <c r="S29" s="33">
        <v>2005.4646338699999</v>
      </c>
      <c r="T29" s="33">
        <v>1972.3124319200001</v>
      </c>
      <c r="U29" s="33">
        <v>1985.7878594199997</v>
      </c>
      <c r="V29" s="33">
        <v>1998.17734974</v>
      </c>
      <c r="W29" s="33">
        <v>2006.4330637200001</v>
      </c>
      <c r="X29" s="33">
        <v>2017.6450874699999</v>
      </c>
      <c r="Y29" s="33">
        <v>2075.1924123499998</v>
      </c>
    </row>
    <row r="30" spans="1:25" x14ac:dyDescent="0.2">
      <c r="A30" s="32">
        <v>20</v>
      </c>
      <c r="B30" s="33">
        <v>2207.2089731299998</v>
      </c>
      <c r="C30" s="33">
        <v>2234.0422360899997</v>
      </c>
      <c r="D30" s="33">
        <v>2222.24338352</v>
      </c>
      <c r="E30" s="33">
        <v>2210.9578439299999</v>
      </c>
      <c r="F30" s="33">
        <v>2182.1421448699998</v>
      </c>
      <c r="G30" s="33">
        <v>2129.2658869500001</v>
      </c>
      <c r="H30" s="33">
        <v>2093.3112007899999</v>
      </c>
      <c r="I30" s="33">
        <v>2063.8186065299997</v>
      </c>
      <c r="J30" s="33">
        <v>2033.4140260099998</v>
      </c>
      <c r="K30" s="33">
        <v>2028.37555234</v>
      </c>
      <c r="L30" s="33">
        <v>2034.0195129799999</v>
      </c>
      <c r="M30" s="33">
        <v>2070.9524794599997</v>
      </c>
      <c r="N30" s="33">
        <v>2085.3497723099999</v>
      </c>
      <c r="O30" s="33">
        <v>2097.2727223699999</v>
      </c>
      <c r="P30" s="33">
        <v>2110.8630067199997</v>
      </c>
      <c r="Q30" s="33">
        <v>2106.3438659200001</v>
      </c>
      <c r="R30" s="33">
        <v>2110.83450808</v>
      </c>
      <c r="S30" s="33">
        <v>2069.1640766800001</v>
      </c>
      <c r="T30" s="33">
        <v>2056.7382325899998</v>
      </c>
      <c r="U30" s="33">
        <v>2075.6846041999997</v>
      </c>
      <c r="V30" s="33">
        <v>2085.4518877</v>
      </c>
      <c r="W30" s="33">
        <v>2103.3852419199998</v>
      </c>
      <c r="X30" s="33">
        <v>2116.37746294</v>
      </c>
      <c r="Y30" s="33">
        <v>2198.6314255399998</v>
      </c>
    </row>
    <row r="31" spans="1:25" x14ac:dyDescent="0.2">
      <c r="A31" s="32">
        <v>21</v>
      </c>
      <c r="B31" s="33">
        <v>2215.93151154</v>
      </c>
      <c r="C31" s="33">
        <v>2232.2423996499997</v>
      </c>
      <c r="D31" s="33">
        <v>2232.8073971599997</v>
      </c>
      <c r="E31" s="33">
        <v>2241.2334642699998</v>
      </c>
      <c r="F31" s="33">
        <v>2227.8255506099999</v>
      </c>
      <c r="G31" s="33">
        <v>2205.7499355099999</v>
      </c>
      <c r="H31" s="33">
        <v>2162.3269005399998</v>
      </c>
      <c r="I31" s="33">
        <v>2095.3418225400001</v>
      </c>
      <c r="J31" s="33">
        <v>2041.27630619</v>
      </c>
      <c r="K31" s="33">
        <v>2057.6874983899997</v>
      </c>
      <c r="L31" s="33">
        <v>2050.4152361299998</v>
      </c>
      <c r="M31" s="33">
        <v>2072.1140612300001</v>
      </c>
      <c r="N31" s="33">
        <v>2094.3191283599999</v>
      </c>
      <c r="O31" s="33">
        <v>2111.61066252</v>
      </c>
      <c r="P31" s="33">
        <v>2132.4507945699997</v>
      </c>
      <c r="Q31" s="33">
        <v>2135.4155663299998</v>
      </c>
      <c r="R31" s="33">
        <v>2108.7502467599998</v>
      </c>
      <c r="S31" s="33">
        <v>2077.5257251499997</v>
      </c>
      <c r="T31" s="33">
        <v>2080.77861768</v>
      </c>
      <c r="U31" s="33">
        <v>2094.7019007599997</v>
      </c>
      <c r="V31" s="33">
        <v>2108.2407739599998</v>
      </c>
      <c r="W31" s="33">
        <v>2123.0295089199999</v>
      </c>
      <c r="X31" s="33">
        <v>2158.34773004</v>
      </c>
      <c r="Y31" s="33">
        <v>2182.8907270599998</v>
      </c>
    </row>
    <row r="32" spans="1:25" x14ac:dyDescent="0.2">
      <c r="A32" s="32">
        <v>22</v>
      </c>
      <c r="B32" s="33">
        <v>2200.8165253899997</v>
      </c>
      <c r="C32" s="33">
        <v>2240.4631101199998</v>
      </c>
      <c r="D32" s="33">
        <v>2251.2332670699998</v>
      </c>
      <c r="E32" s="33">
        <v>2268.1026046299999</v>
      </c>
      <c r="F32" s="33">
        <v>2252.9705901899997</v>
      </c>
      <c r="G32" s="33">
        <v>2248.91403644</v>
      </c>
      <c r="H32" s="33">
        <v>2249.5483053200001</v>
      </c>
      <c r="I32" s="33">
        <v>2245.4070515799999</v>
      </c>
      <c r="J32" s="33">
        <v>2198.1927492599998</v>
      </c>
      <c r="K32" s="33">
        <v>2140.99764336</v>
      </c>
      <c r="L32" s="33">
        <v>2104.5063814199998</v>
      </c>
      <c r="M32" s="33">
        <v>2092.7534284499998</v>
      </c>
      <c r="N32" s="33">
        <v>2092.2337304399998</v>
      </c>
      <c r="O32" s="33">
        <v>2118.00554719</v>
      </c>
      <c r="P32" s="33">
        <v>2133.0562214799997</v>
      </c>
      <c r="Q32" s="33">
        <v>2146.7772790099998</v>
      </c>
      <c r="R32" s="33">
        <v>2146.8254825899999</v>
      </c>
      <c r="S32" s="33">
        <v>2105.52102844</v>
      </c>
      <c r="T32" s="33">
        <v>2059.8059895699998</v>
      </c>
      <c r="U32" s="33">
        <v>2067.8787967799999</v>
      </c>
      <c r="V32" s="33">
        <v>2083.56944471</v>
      </c>
      <c r="W32" s="33">
        <v>2087.4163235399997</v>
      </c>
      <c r="X32" s="33">
        <v>2123.6247609500001</v>
      </c>
      <c r="Y32" s="33">
        <v>2160.85731644</v>
      </c>
    </row>
    <row r="33" spans="1:25" x14ac:dyDescent="0.2">
      <c r="A33" s="32">
        <v>23</v>
      </c>
      <c r="B33" s="33">
        <v>2181.3640428399999</v>
      </c>
      <c r="C33" s="33">
        <v>2176.7361852700001</v>
      </c>
      <c r="D33" s="33">
        <v>2160.8324648600001</v>
      </c>
      <c r="E33" s="33">
        <v>2179.0981150899997</v>
      </c>
      <c r="F33" s="33">
        <v>2176.1620632300001</v>
      </c>
      <c r="G33" s="33">
        <v>2165.1763763599997</v>
      </c>
      <c r="H33" s="33">
        <v>2195.77497077</v>
      </c>
      <c r="I33" s="33">
        <v>2143.2078850299999</v>
      </c>
      <c r="J33" s="33">
        <v>2094.2732616899998</v>
      </c>
      <c r="K33" s="33">
        <v>2073.5925315899999</v>
      </c>
      <c r="L33" s="33">
        <v>2054.8765368899999</v>
      </c>
      <c r="M33" s="33">
        <v>2071.3134931499999</v>
      </c>
      <c r="N33" s="33">
        <v>2096.24775714</v>
      </c>
      <c r="O33" s="33">
        <v>2109.3859090599999</v>
      </c>
      <c r="P33" s="33">
        <v>2123.4360740799998</v>
      </c>
      <c r="Q33" s="33">
        <v>2143.7466667599997</v>
      </c>
      <c r="R33" s="33">
        <v>2137.4446892999999</v>
      </c>
      <c r="S33" s="33">
        <v>2119.9628625</v>
      </c>
      <c r="T33" s="33">
        <v>2068.9693699300001</v>
      </c>
      <c r="U33" s="33">
        <v>2073.82610961</v>
      </c>
      <c r="V33" s="33">
        <v>2090.2722645899998</v>
      </c>
      <c r="W33" s="33">
        <v>2106.9568594899997</v>
      </c>
      <c r="X33" s="33">
        <v>2106.1294636600001</v>
      </c>
      <c r="Y33" s="33">
        <v>2130.0407968699997</v>
      </c>
    </row>
    <row r="34" spans="1:25" x14ac:dyDescent="0.2">
      <c r="A34" s="32">
        <v>24</v>
      </c>
      <c r="B34" s="33">
        <v>2090.89336121</v>
      </c>
      <c r="C34" s="33">
        <v>2088.02623911</v>
      </c>
      <c r="D34" s="33">
        <v>2078.6372292599999</v>
      </c>
      <c r="E34" s="33">
        <v>2074.4845096700001</v>
      </c>
      <c r="F34" s="33">
        <v>2086.1812420199999</v>
      </c>
      <c r="G34" s="33">
        <v>2070.5298146800001</v>
      </c>
      <c r="H34" s="33">
        <v>2059.3701624800001</v>
      </c>
      <c r="I34" s="33">
        <v>2034.25944093</v>
      </c>
      <c r="J34" s="33">
        <v>1997.1918554599997</v>
      </c>
      <c r="K34" s="33">
        <v>1974.2753394699998</v>
      </c>
      <c r="L34" s="33">
        <v>1971.31645497</v>
      </c>
      <c r="M34" s="33">
        <v>1982.8891983599997</v>
      </c>
      <c r="N34" s="33">
        <v>2000.9240957299999</v>
      </c>
      <c r="O34" s="33">
        <v>2010.5535322299997</v>
      </c>
      <c r="P34" s="33">
        <v>2037.8359551499998</v>
      </c>
      <c r="Q34" s="33">
        <v>2044.2104305799999</v>
      </c>
      <c r="R34" s="33">
        <v>2040.3355906199999</v>
      </c>
      <c r="S34" s="33">
        <v>2011.2265980299999</v>
      </c>
      <c r="T34" s="33">
        <v>1967.9231173600001</v>
      </c>
      <c r="U34" s="33">
        <v>1978.30424189</v>
      </c>
      <c r="V34" s="33">
        <v>1999.90180134</v>
      </c>
      <c r="W34" s="33">
        <v>2009.8700396899999</v>
      </c>
      <c r="X34" s="33">
        <v>2028.0663997199999</v>
      </c>
      <c r="Y34" s="33">
        <v>2045.6414718599999</v>
      </c>
    </row>
    <row r="35" spans="1:25" x14ac:dyDescent="0.2">
      <c r="A35" s="32">
        <v>25</v>
      </c>
      <c r="B35" s="33">
        <v>2104.7547418300001</v>
      </c>
      <c r="C35" s="33">
        <v>2137.46010247</v>
      </c>
      <c r="D35" s="33">
        <v>2147.4232990400001</v>
      </c>
      <c r="E35" s="33">
        <v>2158.8985193499998</v>
      </c>
      <c r="F35" s="33">
        <v>2155.7635043</v>
      </c>
      <c r="G35" s="33">
        <v>2145.0898695400001</v>
      </c>
      <c r="H35" s="33">
        <v>2144.7902695499997</v>
      </c>
      <c r="I35" s="33">
        <v>2142.4157252299997</v>
      </c>
      <c r="J35" s="33">
        <v>2121.4533679799997</v>
      </c>
      <c r="K35" s="33">
        <v>2096.5431670499997</v>
      </c>
      <c r="L35" s="33">
        <v>2061.9237720399997</v>
      </c>
      <c r="M35" s="33">
        <v>2027.90374114</v>
      </c>
      <c r="N35" s="33">
        <v>2040.2491369199997</v>
      </c>
      <c r="O35" s="33">
        <v>2046.5054707999998</v>
      </c>
      <c r="P35" s="33">
        <v>2056.2899202399999</v>
      </c>
      <c r="Q35" s="33">
        <v>2055.0104636399997</v>
      </c>
      <c r="R35" s="33">
        <v>2044.9394703499997</v>
      </c>
      <c r="S35" s="33">
        <v>2026.2662095699998</v>
      </c>
      <c r="T35" s="33">
        <v>2006.8521939100001</v>
      </c>
      <c r="U35" s="33">
        <v>2011.0551889999997</v>
      </c>
      <c r="V35" s="33">
        <v>2023.5430528799998</v>
      </c>
      <c r="W35" s="33">
        <v>2036.7715193899999</v>
      </c>
      <c r="X35" s="33">
        <v>2056.2025830600001</v>
      </c>
      <c r="Y35" s="33">
        <v>2082.5425126800001</v>
      </c>
    </row>
    <row r="36" spans="1:25" x14ac:dyDescent="0.2">
      <c r="A36" s="32">
        <v>26</v>
      </c>
      <c r="B36" s="33">
        <v>2136.57636108</v>
      </c>
      <c r="C36" s="33">
        <v>2181.19493113</v>
      </c>
      <c r="D36" s="33">
        <v>2200.8572265299999</v>
      </c>
      <c r="E36" s="33">
        <v>2185.4064038900001</v>
      </c>
      <c r="F36" s="33">
        <v>2175.0965329299997</v>
      </c>
      <c r="G36" s="33">
        <v>2177.3989555099997</v>
      </c>
      <c r="H36" s="33">
        <v>2135.1906631799998</v>
      </c>
      <c r="I36" s="33">
        <v>2102.3564341599999</v>
      </c>
      <c r="J36" s="33">
        <v>2068.53931917</v>
      </c>
      <c r="K36" s="33">
        <v>2025.0318051099998</v>
      </c>
      <c r="L36" s="33">
        <v>2000.4166871699999</v>
      </c>
      <c r="M36" s="33">
        <v>2001.9107572399998</v>
      </c>
      <c r="N36" s="33">
        <v>2013.1507529699998</v>
      </c>
      <c r="O36" s="33">
        <v>2011.4551219099999</v>
      </c>
      <c r="P36" s="33">
        <v>2025.2944380199997</v>
      </c>
      <c r="Q36" s="33">
        <v>2040.8394724099999</v>
      </c>
      <c r="R36" s="33">
        <v>2045.1041173399999</v>
      </c>
      <c r="S36" s="33">
        <v>2033.4772103</v>
      </c>
      <c r="T36" s="33">
        <v>1983.5706516599998</v>
      </c>
      <c r="U36" s="33">
        <v>1986.4949335399997</v>
      </c>
      <c r="V36" s="33">
        <v>1994.9106471</v>
      </c>
      <c r="W36" s="33">
        <v>2012.2598628999999</v>
      </c>
      <c r="X36" s="33">
        <v>2042.7312374200001</v>
      </c>
      <c r="Y36" s="33">
        <v>2074.7777230399997</v>
      </c>
    </row>
    <row r="37" spans="1:25" x14ac:dyDescent="0.2">
      <c r="A37" s="32">
        <v>27</v>
      </c>
      <c r="B37" s="33">
        <v>2116.7248485499999</v>
      </c>
      <c r="C37" s="33">
        <v>2084.4585657299999</v>
      </c>
      <c r="D37" s="33">
        <v>2082.0193728300001</v>
      </c>
      <c r="E37" s="33">
        <v>2094.6472406299999</v>
      </c>
      <c r="F37" s="33">
        <v>2102.2667454799998</v>
      </c>
      <c r="G37" s="33">
        <v>2114.9980324499998</v>
      </c>
      <c r="H37" s="33">
        <v>2102.9221958099997</v>
      </c>
      <c r="I37" s="33">
        <v>2065.0048853399999</v>
      </c>
      <c r="J37" s="33">
        <v>2023.4742725199999</v>
      </c>
      <c r="K37" s="33">
        <v>2000.4614502099998</v>
      </c>
      <c r="L37" s="33">
        <v>1985.0531490899998</v>
      </c>
      <c r="M37" s="33">
        <v>1982.0912405300001</v>
      </c>
      <c r="N37" s="33">
        <v>2013.68214511</v>
      </c>
      <c r="O37" s="33">
        <v>2036.3094659999997</v>
      </c>
      <c r="P37" s="33">
        <v>2066.5222286200001</v>
      </c>
      <c r="Q37" s="33">
        <v>2039.8952299499997</v>
      </c>
      <c r="R37" s="33">
        <v>2059.2920337299997</v>
      </c>
      <c r="S37" s="33">
        <v>2040.2051617500001</v>
      </c>
      <c r="T37" s="33">
        <v>1997.5899858499997</v>
      </c>
      <c r="U37" s="33">
        <v>2005.8168516299997</v>
      </c>
      <c r="V37" s="33">
        <v>2031.3954555299997</v>
      </c>
      <c r="W37" s="33">
        <v>2064.6788107799998</v>
      </c>
      <c r="X37" s="33">
        <v>2077.0159504399999</v>
      </c>
      <c r="Y37" s="33">
        <v>2161.71304134</v>
      </c>
    </row>
    <row r="38" spans="1:25" x14ac:dyDescent="0.2">
      <c r="A38" s="32">
        <v>28</v>
      </c>
      <c r="B38" s="33">
        <v>2132.6912339699998</v>
      </c>
      <c r="C38" s="33">
        <v>2173.1005049400001</v>
      </c>
      <c r="D38" s="33">
        <v>2169.9526708999997</v>
      </c>
      <c r="E38" s="33">
        <v>2166.05188993</v>
      </c>
      <c r="F38" s="33">
        <v>2160.6622509399999</v>
      </c>
      <c r="G38" s="33">
        <v>2163.6530246399998</v>
      </c>
      <c r="H38" s="33">
        <v>2115.6296796699999</v>
      </c>
      <c r="I38" s="33">
        <v>2118.8179625099997</v>
      </c>
      <c r="J38" s="33">
        <v>2116.1568143099998</v>
      </c>
      <c r="K38" s="33">
        <v>2032.8612534199997</v>
      </c>
      <c r="L38" s="33">
        <v>1985.3242482299997</v>
      </c>
      <c r="M38" s="33">
        <v>1978.2346642899997</v>
      </c>
      <c r="N38" s="33">
        <v>1981.95498494</v>
      </c>
      <c r="O38" s="33">
        <v>1991.78358144</v>
      </c>
      <c r="P38" s="33">
        <v>2011.1080319600001</v>
      </c>
      <c r="Q38" s="33">
        <v>2022.9490264000001</v>
      </c>
      <c r="R38" s="33">
        <v>2028.5455733499998</v>
      </c>
      <c r="S38" s="33">
        <v>2003.0473388400001</v>
      </c>
      <c r="T38" s="33">
        <v>1974.1015724700001</v>
      </c>
      <c r="U38" s="33">
        <v>1972.6352625899999</v>
      </c>
      <c r="V38" s="33">
        <v>1991.1792564100001</v>
      </c>
      <c r="W38" s="33">
        <v>1999.9619855000001</v>
      </c>
      <c r="X38" s="33">
        <v>2022.09555757</v>
      </c>
      <c r="Y38" s="33">
        <v>2057.9172057999999</v>
      </c>
    </row>
    <row r="39" spans="1:25" x14ac:dyDescent="0.2">
      <c r="A39" s="32">
        <v>29</v>
      </c>
      <c r="B39" s="33">
        <v>2058.0963084499999</v>
      </c>
      <c r="C39" s="33">
        <v>2106.7390772999997</v>
      </c>
      <c r="D39" s="33">
        <v>2127.19391283</v>
      </c>
      <c r="E39" s="33">
        <v>2134.6141192099999</v>
      </c>
      <c r="F39" s="33">
        <v>2138.8511970699997</v>
      </c>
      <c r="G39" s="33">
        <v>2118.4044335499998</v>
      </c>
      <c r="H39" s="33">
        <v>2110.40408548</v>
      </c>
      <c r="I39" s="33">
        <v>2093.1576445400001</v>
      </c>
      <c r="J39" s="33">
        <v>2044.0731987899999</v>
      </c>
      <c r="K39" s="33">
        <v>1992.8335480599999</v>
      </c>
      <c r="L39" s="33">
        <v>1975.6412268099998</v>
      </c>
      <c r="M39" s="33">
        <v>1975.9480644400001</v>
      </c>
      <c r="N39" s="33">
        <v>1988.1742694499999</v>
      </c>
      <c r="O39" s="33">
        <v>2001.9373972899998</v>
      </c>
      <c r="P39" s="33">
        <v>2018.1649362499998</v>
      </c>
      <c r="Q39" s="33">
        <v>2027.1049198599999</v>
      </c>
      <c r="R39" s="33">
        <v>2021.5811739199999</v>
      </c>
      <c r="S39" s="33">
        <v>2008.1756218599999</v>
      </c>
      <c r="T39" s="33">
        <v>1963.9807340299999</v>
      </c>
      <c r="U39" s="33">
        <v>1952.05330396</v>
      </c>
      <c r="V39" s="33">
        <v>1967.8320590599997</v>
      </c>
      <c r="W39" s="33">
        <v>1979.73462956</v>
      </c>
      <c r="X39" s="33">
        <v>2009.6770281599997</v>
      </c>
      <c r="Y39" s="33">
        <v>2042.7447654299999</v>
      </c>
    </row>
    <row r="40" spans="1:25" x14ac:dyDescent="0.2">
      <c r="A40" s="32">
        <v>30</v>
      </c>
      <c r="B40" s="33">
        <v>2043.0492857300001</v>
      </c>
      <c r="C40" s="33">
        <v>2069.8719958699999</v>
      </c>
      <c r="D40" s="33">
        <v>2088.4093676899997</v>
      </c>
      <c r="E40" s="33">
        <v>2079.6393212499997</v>
      </c>
      <c r="F40" s="33">
        <v>2056.0075843699997</v>
      </c>
      <c r="G40" s="33">
        <v>2076.5151147799997</v>
      </c>
      <c r="H40" s="33">
        <v>2080.7485367700001</v>
      </c>
      <c r="I40" s="33">
        <v>2061.3550958400001</v>
      </c>
      <c r="J40" s="33">
        <v>2011.61856734</v>
      </c>
      <c r="K40" s="33">
        <v>1984.7875481299998</v>
      </c>
      <c r="L40" s="33">
        <v>1972.44845222</v>
      </c>
      <c r="M40" s="33">
        <v>1976.6031994299997</v>
      </c>
      <c r="N40" s="33">
        <v>2000.1001102099999</v>
      </c>
      <c r="O40" s="33">
        <v>1986.03976517</v>
      </c>
      <c r="P40" s="33">
        <v>1997.4101373999997</v>
      </c>
      <c r="Q40" s="33">
        <v>2001.7306819</v>
      </c>
      <c r="R40" s="33">
        <v>2000.5331029399999</v>
      </c>
      <c r="S40" s="33">
        <v>1977.1169322400001</v>
      </c>
      <c r="T40" s="33">
        <v>1991.62369721</v>
      </c>
      <c r="U40" s="33">
        <v>2000.1932298399997</v>
      </c>
      <c r="V40" s="33">
        <v>2030.9439566000001</v>
      </c>
      <c r="W40" s="33">
        <v>2047.0024002</v>
      </c>
      <c r="X40" s="33">
        <v>2051.8434455299998</v>
      </c>
      <c r="Y40" s="33">
        <v>2059.9952235299997</v>
      </c>
    </row>
    <row r="41" spans="1:25" x14ac:dyDescent="0.2">
      <c r="A41" s="32">
        <v>31</v>
      </c>
      <c r="B41" s="33">
        <v>2056.9118472199998</v>
      </c>
      <c r="C41" s="33">
        <v>2058.93507705</v>
      </c>
      <c r="D41" s="33">
        <v>2069.07464428</v>
      </c>
      <c r="E41" s="33">
        <v>2068.8714758299998</v>
      </c>
      <c r="F41" s="33">
        <v>2068.6929244799999</v>
      </c>
      <c r="G41" s="33">
        <v>2064.4500953100001</v>
      </c>
      <c r="H41" s="33">
        <v>2031.7730165899998</v>
      </c>
      <c r="I41" s="33">
        <v>2010.6873061900001</v>
      </c>
      <c r="J41" s="33">
        <v>1978.3634222400001</v>
      </c>
      <c r="K41" s="33">
        <v>1972.3703806799999</v>
      </c>
      <c r="L41" s="33">
        <v>1968.70779584</v>
      </c>
      <c r="M41" s="33">
        <v>1986.2784697500001</v>
      </c>
      <c r="N41" s="33">
        <v>2001.49639149</v>
      </c>
      <c r="O41" s="33">
        <v>2004.6861835899999</v>
      </c>
      <c r="P41" s="33">
        <v>2020.5985502099998</v>
      </c>
      <c r="Q41" s="33">
        <v>2023.6611895999999</v>
      </c>
      <c r="R41" s="33">
        <v>2025.5656448300001</v>
      </c>
      <c r="S41" s="33">
        <v>2011.8876604500001</v>
      </c>
      <c r="T41" s="33">
        <v>1984.1555609500001</v>
      </c>
      <c r="U41" s="33">
        <v>1986.1884562</v>
      </c>
      <c r="V41" s="33">
        <v>1996.29485909</v>
      </c>
      <c r="W41" s="33">
        <v>2013.3266601199998</v>
      </c>
      <c r="X41" s="33">
        <v>2003.0066094399999</v>
      </c>
      <c r="Y41" s="33">
        <v>2095.8737044</v>
      </c>
    </row>
    <row r="42" spans="1:25" x14ac:dyDescent="0.2">
      <c r="A42" s="39"/>
      <c r="B42" s="40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</row>
    <row r="44" spans="1:25" ht="30.75" customHeight="1" x14ac:dyDescent="0.2">
      <c r="A44" s="114" t="s">
        <v>0</v>
      </c>
      <c r="B44" s="135" t="s">
        <v>133</v>
      </c>
      <c r="C44" s="135"/>
      <c r="D44" s="135"/>
      <c r="E44" s="135"/>
      <c r="F44" s="135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5"/>
    </row>
    <row r="45" spans="1:25" x14ac:dyDescent="0.2">
      <c r="A45" s="114"/>
      <c r="B45" s="31" t="s">
        <v>73</v>
      </c>
      <c r="C45" s="31" t="s">
        <v>74</v>
      </c>
      <c r="D45" s="31" t="s">
        <v>75</v>
      </c>
      <c r="E45" s="31" t="s">
        <v>76</v>
      </c>
      <c r="F45" s="31" t="s">
        <v>77</v>
      </c>
      <c r="G45" s="31" t="s">
        <v>78</v>
      </c>
      <c r="H45" s="31" t="s">
        <v>79</v>
      </c>
      <c r="I45" s="31" t="s">
        <v>80</v>
      </c>
      <c r="J45" s="31" t="s">
        <v>81</v>
      </c>
      <c r="K45" s="31" t="s">
        <v>82</v>
      </c>
      <c r="L45" s="31" t="s">
        <v>83</v>
      </c>
      <c r="M45" s="31" t="s">
        <v>84</v>
      </c>
      <c r="N45" s="31" t="s">
        <v>85</v>
      </c>
      <c r="O45" s="31" t="s">
        <v>86</v>
      </c>
      <c r="P45" s="31" t="s">
        <v>87</v>
      </c>
      <c r="Q45" s="31" t="s">
        <v>88</v>
      </c>
      <c r="R45" s="31" t="s">
        <v>89</v>
      </c>
      <c r="S45" s="31" t="s">
        <v>90</v>
      </c>
      <c r="T45" s="31" t="s">
        <v>91</v>
      </c>
      <c r="U45" s="31" t="s">
        <v>92</v>
      </c>
      <c r="V45" s="31" t="s">
        <v>93</v>
      </c>
      <c r="W45" s="31" t="s">
        <v>94</v>
      </c>
      <c r="X45" s="31" t="s">
        <v>95</v>
      </c>
      <c r="Y45" s="31" t="s">
        <v>96</v>
      </c>
    </row>
    <row r="46" spans="1:25" x14ac:dyDescent="0.2">
      <c r="A46" s="32">
        <v>1</v>
      </c>
      <c r="B46" s="33">
        <v>2367.3476359900001</v>
      </c>
      <c r="C46" s="33">
        <v>2386.1376265499998</v>
      </c>
      <c r="D46" s="33">
        <v>2333.2427242499998</v>
      </c>
      <c r="E46" s="33">
        <v>2333.6402126899998</v>
      </c>
      <c r="F46" s="33">
        <v>2332.4393234099998</v>
      </c>
      <c r="G46" s="33">
        <v>2337.3228172700001</v>
      </c>
      <c r="H46" s="33">
        <v>2338.65117556</v>
      </c>
      <c r="I46" s="33">
        <v>2335.9109448899999</v>
      </c>
      <c r="J46" s="33">
        <v>2336.41524437</v>
      </c>
      <c r="K46" s="33">
        <v>2365.9608711999999</v>
      </c>
      <c r="L46" s="33">
        <v>2352.1925572999999</v>
      </c>
      <c r="M46" s="33">
        <v>2329.7250364399997</v>
      </c>
      <c r="N46" s="33">
        <v>2314.9033361699999</v>
      </c>
      <c r="O46" s="33">
        <v>2304.3969081400001</v>
      </c>
      <c r="P46" s="33">
        <v>2330.0601661799997</v>
      </c>
      <c r="Q46" s="33">
        <v>2319.6603875299998</v>
      </c>
      <c r="R46" s="33">
        <v>2306.6590614500001</v>
      </c>
      <c r="S46" s="33">
        <v>2243.2093164399998</v>
      </c>
      <c r="T46" s="33">
        <v>2225.8420371299999</v>
      </c>
      <c r="U46" s="33">
        <v>2244.2767859999999</v>
      </c>
      <c r="V46" s="33">
        <v>2248.86534691</v>
      </c>
      <c r="W46" s="33">
        <v>2274.7928866499997</v>
      </c>
      <c r="X46" s="33">
        <v>2311.1740770900001</v>
      </c>
      <c r="Y46" s="33">
        <v>2402.3644695200001</v>
      </c>
    </row>
    <row r="47" spans="1:25" x14ac:dyDescent="0.2">
      <c r="A47" s="32">
        <v>2</v>
      </c>
      <c r="B47" s="33">
        <v>2387.0371757299999</v>
      </c>
      <c r="C47" s="33">
        <v>2377.0136588299997</v>
      </c>
      <c r="D47" s="33">
        <v>2388.10948727</v>
      </c>
      <c r="E47" s="33">
        <v>2388.7739841899997</v>
      </c>
      <c r="F47" s="33">
        <v>2372.43116697</v>
      </c>
      <c r="G47" s="33">
        <v>2367.93275503</v>
      </c>
      <c r="H47" s="33">
        <v>2340.4638859199999</v>
      </c>
      <c r="I47" s="33">
        <v>2319.9657644599997</v>
      </c>
      <c r="J47" s="33">
        <v>2294.9309085599998</v>
      </c>
      <c r="K47" s="33">
        <v>2288.0759890999998</v>
      </c>
      <c r="L47" s="33">
        <v>2282.46140887</v>
      </c>
      <c r="M47" s="33">
        <v>2301.66417559</v>
      </c>
      <c r="N47" s="33">
        <v>2295.4807049799997</v>
      </c>
      <c r="O47" s="33">
        <v>2299.2323274699997</v>
      </c>
      <c r="P47" s="33">
        <v>2303.51999759</v>
      </c>
      <c r="Q47" s="33">
        <v>2286.0363494399999</v>
      </c>
      <c r="R47" s="33">
        <v>2258.7473108099998</v>
      </c>
      <c r="S47" s="33">
        <v>2221.4090851599999</v>
      </c>
      <c r="T47" s="33">
        <v>2200.3950043299997</v>
      </c>
      <c r="U47" s="33">
        <v>2226.26074346</v>
      </c>
      <c r="V47" s="33">
        <v>2246.1092598800001</v>
      </c>
      <c r="W47" s="33">
        <v>2260.8334337199999</v>
      </c>
      <c r="X47" s="33">
        <v>2299.4938324199998</v>
      </c>
      <c r="Y47" s="33">
        <v>2356.1409545299998</v>
      </c>
    </row>
    <row r="48" spans="1:25" x14ac:dyDescent="0.2">
      <c r="A48" s="32">
        <v>3</v>
      </c>
      <c r="B48" s="33">
        <v>2336.7993465699997</v>
      </c>
      <c r="C48" s="33">
        <v>2308.9712299799999</v>
      </c>
      <c r="D48" s="33">
        <v>2311.3284260699998</v>
      </c>
      <c r="E48" s="33">
        <v>2290.7400313899998</v>
      </c>
      <c r="F48" s="33">
        <v>2305.0376429899998</v>
      </c>
      <c r="G48" s="33">
        <v>2311.4469168199998</v>
      </c>
      <c r="H48" s="33">
        <v>2279.45346432</v>
      </c>
      <c r="I48" s="33">
        <v>2255.3452393799998</v>
      </c>
      <c r="J48" s="33">
        <v>2244.2396587599997</v>
      </c>
      <c r="K48" s="33">
        <v>2259.0494112599999</v>
      </c>
      <c r="L48" s="33">
        <v>2278.3025059199999</v>
      </c>
      <c r="M48" s="33">
        <v>2283.4886272999997</v>
      </c>
      <c r="N48" s="33">
        <v>2314.488566</v>
      </c>
      <c r="O48" s="33">
        <v>2327.9847992800001</v>
      </c>
      <c r="P48" s="33">
        <v>2322.2397934400001</v>
      </c>
      <c r="Q48" s="33">
        <v>2310.0677581999998</v>
      </c>
      <c r="R48" s="33">
        <v>2267.2153947399997</v>
      </c>
      <c r="S48" s="33">
        <v>2242.57602929</v>
      </c>
      <c r="T48" s="33">
        <v>2247.4532233299997</v>
      </c>
      <c r="U48" s="33">
        <v>2251.7458564399999</v>
      </c>
      <c r="V48" s="33">
        <v>2260.90659693</v>
      </c>
      <c r="W48" s="33">
        <v>2289.8844446799999</v>
      </c>
      <c r="X48" s="33">
        <v>2312.76590063</v>
      </c>
      <c r="Y48" s="33">
        <v>2363.57399412</v>
      </c>
    </row>
    <row r="49" spans="1:25" x14ac:dyDescent="0.2">
      <c r="A49" s="32">
        <v>4</v>
      </c>
      <c r="B49" s="33">
        <v>2324.8502924099998</v>
      </c>
      <c r="C49" s="33">
        <v>2365.1766985499999</v>
      </c>
      <c r="D49" s="33">
        <v>2389.4235632199998</v>
      </c>
      <c r="E49" s="33">
        <v>2401.3880489499998</v>
      </c>
      <c r="F49" s="33">
        <v>2377.8409235399999</v>
      </c>
      <c r="G49" s="33">
        <v>2300.3920135200001</v>
      </c>
      <c r="H49" s="33">
        <v>2284.5449950899997</v>
      </c>
      <c r="I49" s="33">
        <v>2257.3281262299997</v>
      </c>
      <c r="J49" s="33">
        <v>2227.6062174899998</v>
      </c>
      <c r="K49" s="33">
        <v>2217.8588053999997</v>
      </c>
      <c r="L49" s="33">
        <v>2206.6565244099997</v>
      </c>
      <c r="M49" s="33">
        <v>2200.6781233799998</v>
      </c>
      <c r="N49" s="33">
        <v>2223.1702464199998</v>
      </c>
      <c r="O49" s="33">
        <v>2220.3030931899998</v>
      </c>
      <c r="P49" s="33">
        <v>2228.2972602999998</v>
      </c>
      <c r="Q49" s="33">
        <v>2221.0931702999997</v>
      </c>
      <c r="R49" s="33">
        <v>2214.6279137699999</v>
      </c>
      <c r="S49" s="33">
        <v>2151.2692739300001</v>
      </c>
      <c r="T49" s="33">
        <v>2155.45125439</v>
      </c>
      <c r="U49" s="33">
        <v>2172.84125761</v>
      </c>
      <c r="V49" s="33">
        <v>2186.5146182199996</v>
      </c>
      <c r="W49" s="33">
        <v>2201.67932079</v>
      </c>
      <c r="X49" s="33">
        <v>2226.1153394399998</v>
      </c>
      <c r="Y49" s="33">
        <v>2253.0426120799998</v>
      </c>
    </row>
    <row r="50" spans="1:25" x14ac:dyDescent="0.2">
      <c r="A50" s="32">
        <v>5</v>
      </c>
      <c r="B50" s="33">
        <v>2253.1851069899999</v>
      </c>
      <c r="C50" s="33">
        <v>2230.0480457899998</v>
      </c>
      <c r="D50" s="33">
        <v>2243.3273167299999</v>
      </c>
      <c r="E50" s="33">
        <v>2261.43340309</v>
      </c>
      <c r="F50" s="33">
        <v>2312.0158660699999</v>
      </c>
      <c r="G50" s="33">
        <v>2307.0978748499997</v>
      </c>
      <c r="H50" s="33">
        <v>2307.3985595099998</v>
      </c>
      <c r="I50" s="33">
        <v>2293.5840968099997</v>
      </c>
      <c r="J50" s="33">
        <v>2274.1505727199997</v>
      </c>
      <c r="K50" s="33">
        <v>2228.6335315799997</v>
      </c>
      <c r="L50" s="33">
        <v>2210.9859623699999</v>
      </c>
      <c r="M50" s="33">
        <v>2204.1902000800001</v>
      </c>
      <c r="N50" s="33">
        <v>2216.5319218999998</v>
      </c>
      <c r="O50" s="33">
        <v>2238.98219586</v>
      </c>
      <c r="P50" s="33">
        <v>2236.4348134299998</v>
      </c>
      <c r="Q50" s="33">
        <v>2243.5753635699998</v>
      </c>
      <c r="R50" s="33">
        <v>2250.6154164699997</v>
      </c>
      <c r="S50" s="33">
        <v>2275.58342429</v>
      </c>
      <c r="T50" s="33">
        <v>2189.3941521500001</v>
      </c>
      <c r="U50" s="33">
        <v>2205.0461344199998</v>
      </c>
      <c r="V50" s="33">
        <v>2217.2757983900001</v>
      </c>
      <c r="W50" s="33">
        <v>2227.2219330299999</v>
      </c>
      <c r="X50" s="33">
        <v>2254.7753492500001</v>
      </c>
      <c r="Y50" s="33">
        <v>2272.4042029499997</v>
      </c>
    </row>
    <row r="51" spans="1:25" x14ac:dyDescent="0.2">
      <c r="A51" s="32">
        <v>6</v>
      </c>
      <c r="B51" s="33">
        <v>2163.1620654200001</v>
      </c>
      <c r="C51" s="33">
        <v>2184.79455538</v>
      </c>
      <c r="D51" s="33">
        <v>2198.8721682599999</v>
      </c>
      <c r="E51" s="33">
        <v>2196.4584749199998</v>
      </c>
      <c r="F51" s="33">
        <v>2189.2331190599998</v>
      </c>
      <c r="G51" s="33">
        <v>2176.4954152</v>
      </c>
      <c r="H51" s="33">
        <v>2155.79134531</v>
      </c>
      <c r="I51" s="33">
        <v>2106.7909921199998</v>
      </c>
      <c r="J51" s="33">
        <v>2057.9447774</v>
      </c>
      <c r="K51" s="33">
        <v>2042.6401693399998</v>
      </c>
      <c r="L51" s="33">
        <v>2042.0717932799998</v>
      </c>
      <c r="M51" s="33">
        <v>2060.4183846599999</v>
      </c>
      <c r="N51" s="33">
        <v>2088.3171857699999</v>
      </c>
      <c r="O51" s="33">
        <v>2115.8854534499997</v>
      </c>
      <c r="P51" s="33">
        <v>2141.8037435699998</v>
      </c>
      <c r="Q51" s="33">
        <v>2146.1754139299996</v>
      </c>
      <c r="R51" s="33">
        <v>2099.1269742899999</v>
      </c>
      <c r="S51" s="33">
        <v>2077.6417033499997</v>
      </c>
      <c r="T51" s="33">
        <v>2084.1363384900001</v>
      </c>
      <c r="U51" s="33">
        <v>2087.0110435199999</v>
      </c>
      <c r="V51" s="33">
        <v>2088.1996901899997</v>
      </c>
      <c r="W51" s="33">
        <v>2100.1171850999999</v>
      </c>
      <c r="X51" s="33">
        <v>2113.6534649299997</v>
      </c>
      <c r="Y51" s="33">
        <v>2165.2143368899997</v>
      </c>
    </row>
    <row r="52" spans="1:25" x14ac:dyDescent="0.2">
      <c r="A52" s="32">
        <v>7</v>
      </c>
      <c r="B52" s="33">
        <v>2247.2364057199998</v>
      </c>
      <c r="C52" s="33">
        <v>2292.09423685</v>
      </c>
      <c r="D52" s="33">
        <v>2307.9350970999999</v>
      </c>
      <c r="E52" s="33">
        <v>2315.3533119899998</v>
      </c>
      <c r="F52" s="33">
        <v>2301.00489586</v>
      </c>
      <c r="G52" s="33">
        <v>2294.5458249499998</v>
      </c>
      <c r="H52" s="33">
        <v>2269.3382664799997</v>
      </c>
      <c r="I52" s="33">
        <v>2263.7865836399997</v>
      </c>
      <c r="J52" s="33">
        <v>2208.16592498</v>
      </c>
      <c r="K52" s="33">
        <v>2190.9764501899999</v>
      </c>
      <c r="L52" s="33">
        <v>2168.3237115299999</v>
      </c>
      <c r="M52" s="33">
        <v>2187.7321982099998</v>
      </c>
      <c r="N52" s="33">
        <v>2215.9976620099997</v>
      </c>
      <c r="O52" s="33">
        <v>2223.5679436599999</v>
      </c>
      <c r="P52" s="33">
        <v>2240.8527213299999</v>
      </c>
      <c r="Q52" s="33">
        <v>2231.5830878199999</v>
      </c>
      <c r="R52" s="33">
        <v>2203.5356784000001</v>
      </c>
      <c r="S52" s="33">
        <v>2190.6599135599999</v>
      </c>
      <c r="T52" s="33">
        <v>2185.7199819699999</v>
      </c>
      <c r="U52" s="33">
        <v>2191.2731448699997</v>
      </c>
      <c r="V52" s="33">
        <v>2213.7169235599999</v>
      </c>
      <c r="W52" s="33">
        <v>2221.6739771099997</v>
      </c>
      <c r="X52" s="33">
        <v>2208.0583864599998</v>
      </c>
      <c r="Y52" s="33">
        <v>2273.9193659099997</v>
      </c>
    </row>
    <row r="53" spans="1:25" x14ac:dyDescent="0.2">
      <c r="A53" s="32">
        <v>8</v>
      </c>
      <c r="B53" s="33">
        <v>2418.0018780599999</v>
      </c>
      <c r="C53" s="33">
        <v>2442.49167863</v>
      </c>
      <c r="D53" s="33">
        <v>2464.4868522900001</v>
      </c>
      <c r="E53" s="33">
        <v>2465.4242071600002</v>
      </c>
      <c r="F53" s="33">
        <v>2469.4717353800002</v>
      </c>
      <c r="G53" s="33">
        <v>2455.97690887</v>
      </c>
      <c r="H53" s="33">
        <v>2436.5188739099999</v>
      </c>
      <c r="I53" s="33">
        <v>2374.6806129799998</v>
      </c>
      <c r="J53" s="33">
        <v>2345.4577287799998</v>
      </c>
      <c r="K53" s="33">
        <v>2318.9047383799998</v>
      </c>
      <c r="L53" s="33">
        <v>2316.15833522</v>
      </c>
      <c r="M53" s="33">
        <v>2333.8105201099997</v>
      </c>
      <c r="N53" s="33">
        <v>2343.1277169</v>
      </c>
      <c r="O53" s="33">
        <v>2366.8807575999999</v>
      </c>
      <c r="P53" s="33">
        <v>2371.2303674899999</v>
      </c>
      <c r="Q53" s="33">
        <v>2361.3472880599998</v>
      </c>
      <c r="R53" s="33">
        <v>2331.7659379799998</v>
      </c>
      <c r="S53" s="33">
        <v>2254.0218163599998</v>
      </c>
      <c r="T53" s="33">
        <v>2266.6328125599998</v>
      </c>
      <c r="U53" s="33">
        <v>2280.2433850899997</v>
      </c>
      <c r="V53" s="33">
        <v>2306.0556606199998</v>
      </c>
      <c r="W53" s="33">
        <v>2335.4664463899999</v>
      </c>
      <c r="X53" s="33">
        <v>2365.1630433999999</v>
      </c>
      <c r="Y53" s="33">
        <v>2413.4768260000001</v>
      </c>
    </row>
    <row r="54" spans="1:25" x14ac:dyDescent="0.2">
      <c r="A54" s="32">
        <v>9</v>
      </c>
      <c r="B54" s="33">
        <v>2354.3262551999997</v>
      </c>
      <c r="C54" s="33">
        <v>2334.1825003399999</v>
      </c>
      <c r="D54" s="33">
        <v>2312.81005602</v>
      </c>
      <c r="E54" s="33">
        <v>2308.6879602899999</v>
      </c>
      <c r="F54" s="33">
        <v>2321.29944901</v>
      </c>
      <c r="G54" s="33">
        <v>2305.8230310199997</v>
      </c>
      <c r="H54" s="33">
        <v>2320.3414342299998</v>
      </c>
      <c r="I54" s="33">
        <v>2317.25106241</v>
      </c>
      <c r="J54" s="33">
        <v>2360.8309550700001</v>
      </c>
      <c r="K54" s="33">
        <v>2340.2059572899998</v>
      </c>
      <c r="L54" s="33">
        <v>2318.4535188499999</v>
      </c>
      <c r="M54" s="33">
        <v>2337.2882854699997</v>
      </c>
      <c r="N54" s="33">
        <v>2312.27769438</v>
      </c>
      <c r="O54" s="33">
        <v>2308.0122382999998</v>
      </c>
      <c r="P54" s="33">
        <v>2317.6571369200001</v>
      </c>
      <c r="Q54" s="33">
        <v>2314.61290878</v>
      </c>
      <c r="R54" s="33">
        <v>2327.0051377</v>
      </c>
      <c r="S54" s="33">
        <v>2313.7569271299999</v>
      </c>
      <c r="T54" s="33">
        <v>2286.64640005</v>
      </c>
      <c r="U54" s="33">
        <v>2287.8898918999998</v>
      </c>
      <c r="V54" s="33">
        <v>2325.5161778699999</v>
      </c>
      <c r="W54" s="33">
        <v>2337.4614643599998</v>
      </c>
      <c r="X54" s="33">
        <v>2341.6615360000001</v>
      </c>
      <c r="Y54" s="33">
        <v>2382.59994542</v>
      </c>
    </row>
    <row r="55" spans="1:25" x14ac:dyDescent="0.2">
      <c r="A55" s="32">
        <v>10</v>
      </c>
      <c r="B55" s="33">
        <v>2233.3679729799996</v>
      </c>
      <c r="C55" s="33">
        <v>2257.9480807999998</v>
      </c>
      <c r="D55" s="33">
        <v>2270.6579994999997</v>
      </c>
      <c r="E55" s="33">
        <v>2276.1777091399999</v>
      </c>
      <c r="F55" s="33">
        <v>2302.6510700700001</v>
      </c>
      <c r="G55" s="33">
        <v>2299.6630836999998</v>
      </c>
      <c r="H55" s="33">
        <v>2279.7337357799997</v>
      </c>
      <c r="I55" s="33">
        <v>2245.4601898399997</v>
      </c>
      <c r="J55" s="33">
        <v>2217.2646975899997</v>
      </c>
      <c r="K55" s="33">
        <v>2204.1931315100001</v>
      </c>
      <c r="L55" s="33">
        <v>2194.83411798</v>
      </c>
      <c r="M55" s="33">
        <v>2205.8370379499997</v>
      </c>
      <c r="N55" s="33">
        <v>2203.1195538899997</v>
      </c>
      <c r="O55" s="33">
        <v>2217.5828001499999</v>
      </c>
      <c r="P55" s="33">
        <v>2227.50100587</v>
      </c>
      <c r="Q55" s="33">
        <v>2244.2281383199997</v>
      </c>
      <c r="R55" s="33">
        <v>2223.3193247099998</v>
      </c>
      <c r="S55" s="33">
        <v>2182.7946828300001</v>
      </c>
      <c r="T55" s="33">
        <v>2177.1406291799999</v>
      </c>
      <c r="U55" s="33">
        <v>2171.2483187799999</v>
      </c>
      <c r="V55" s="33">
        <v>2179.1606033999997</v>
      </c>
      <c r="W55" s="33">
        <v>2189.97172851</v>
      </c>
      <c r="X55" s="33">
        <v>2221.0301865299998</v>
      </c>
      <c r="Y55" s="33">
        <v>2243.9765846699997</v>
      </c>
    </row>
    <row r="56" spans="1:25" x14ac:dyDescent="0.2">
      <c r="A56" s="32">
        <v>11</v>
      </c>
      <c r="B56" s="33">
        <v>2174.9823110699999</v>
      </c>
      <c r="C56" s="33">
        <v>2182.2828827499998</v>
      </c>
      <c r="D56" s="33">
        <v>2174.0844360699998</v>
      </c>
      <c r="E56" s="33">
        <v>2169.8930649899999</v>
      </c>
      <c r="F56" s="33">
        <v>2164.9820331699998</v>
      </c>
      <c r="G56" s="33">
        <v>2170.4940841099997</v>
      </c>
      <c r="H56" s="33">
        <v>2158.7103863399998</v>
      </c>
      <c r="I56" s="33">
        <v>2146.17072779</v>
      </c>
      <c r="J56" s="33">
        <v>2121.4933899499997</v>
      </c>
      <c r="K56" s="33">
        <v>2111.0126435799998</v>
      </c>
      <c r="L56" s="33">
        <v>2121.3226427499999</v>
      </c>
      <c r="M56" s="33">
        <v>2131.5461889999997</v>
      </c>
      <c r="N56" s="33">
        <v>2157.7035991600001</v>
      </c>
      <c r="O56" s="33">
        <v>2133.9636746399997</v>
      </c>
      <c r="P56" s="33">
        <v>2147.3393925400001</v>
      </c>
      <c r="Q56" s="33">
        <v>2158.9761955899999</v>
      </c>
      <c r="R56" s="33">
        <v>2173.8070580899998</v>
      </c>
      <c r="S56" s="33">
        <v>2145.3566706500001</v>
      </c>
      <c r="T56" s="33">
        <v>2109.63441745</v>
      </c>
      <c r="U56" s="33">
        <v>2119.1727128299999</v>
      </c>
      <c r="V56" s="33">
        <v>2141.4486096299997</v>
      </c>
      <c r="W56" s="33">
        <v>2151.4872424499999</v>
      </c>
      <c r="X56" s="33">
        <v>2160.6966243100001</v>
      </c>
      <c r="Y56" s="33">
        <v>2191.3468039999998</v>
      </c>
    </row>
    <row r="57" spans="1:25" x14ac:dyDescent="0.2">
      <c r="A57" s="32">
        <v>12</v>
      </c>
      <c r="B57" s="33">
        <v>2209.8806591299999</v>
      </c>
      <c r="C57" s="33">
        <v>2243.2307364099997</v>
      </c>
      <c r="D57" s="33">
        <v>2265.7284460000001</v>
      </c>
      <c r="E57" s="33">
        <v>2268.9664611499998</v>
      </c>
      <c r="F57" s="33">
        <v>2269.7552662499997</v>
      </c>
      <c r="G57" s="33">
        <v>2259.3665621599998</v>
      </c>
      <c r="H57" s="33">
        <v>2232.0195417299997</v>
      </c>
      <c r="I57" s="33">
        <v>2186.32599566</v>
      </c>
      <c r="J57" s="33">
        <v>2139.8100279</v>
      </c>
      <c r="K57" s="33">
        <v>2139.3109851499999</v>
      </c>
      <c r="L57" s="33">
        <v>2128.9255453000001</v>
      </c>
      <c r="M57" s="33">
        <v>2128.6957246399998</v>
      </c>
      <c r="N57" s="33">
        <v>2153.1801312099997</v>
      </c>
      <c r="O57" s="33">
        <v>2160.53123805</v>
      </c>
      <c r="P57" s="33">
        <v>2144.53866991</v>
      </c>
      <c r="Q57" s="33">
        <v>2153.6234368999999</v>
      </c>
      <c r="R57" s="33">
        <v>2164.7968997899998</v>
      </c>
      <c r="S57" s="33">
        <v>2163.8990045400001</v>
      </c>
      <c r="T57" s="33">
        <v>2135.47971151</v>
      </c>
      <c r="U57" s="33">
        <v>2121.1928054199998</v>
      </c>
      <c r="V57" s="33">
        <v>2128.51772992</v>
      </c>
      <c r="W57" s="33">
        <v>2138.9514793200001</v>
      </c>
      <c r="X57" s="33">
        <v>2160.55470212</v>
      </c>
      <c r="Y57" s="33">
        <v>2167.3723726599997</v>
      </c>
    </row>
    <row r="58" spans="1:25" x14ac:dyDescent="0.2">
      <c r="A58" s="32">
        <v>13</v>
      </c>
      <c r="B58" s="33">
        <v>2298.2713199999998</v>
      </c>
      <c r="C58" s="33">
        <v>2316.9861368399997</v>
      </c>
      <c r="D58" s="33">
        <v>2318.2951874400001</v>
      </c>
      <c r="E58" s="33">
        <v>2326.1370431199998</v>
      </c>
      <c r="F58" s="33">
        <v>2313.61915219</v>
      </c>
      <c r="G58" s="33">
        <v>2273.7981783999999</v>
      </c>
      <c r="H58" s="33">
        <v>2208.6818866599997</v>
      </c>
      <c r="I58" s="33">
        <v>2183.8989112199997</v>
      </c>
      <c r="J58" s="33">
        <v>2165.21844685</v>
      </c>
      <c r="K58" s="33">
        <v>2140.8106804499998</v>
      </c>
      <c r="L58" s="33">
        <v>2130.4956223199997</v>
      </c>
      <c r="M58" s="33">
        <v>2155.26416156</v>
      </c>
      <c r="N58" s="33">
        <v>2182.99222018</v>
      </c>
      <c r="O58" s="33">
        <v>2201.0892456899996</v>
      </c>
      <c r="P58" s="33">
        <v>2186.7755125499998</v>
      </c>
      <c r="Q58" s="33">
        <v>2185.0766179499997</v>
      </c>
      <c r="R58" s="33">
        <v>2169.0241478299999</v>
      </c>
      <c r="S58" s="33">
        <v>2145.04048367</v>
      </c>
      <c r="T58" s="33">
        <v>2140.7093241299999</v>
      </c>
      <c r="U58" s="33">
        <v>2155.4751484399999</v>
      </c>
      <c r="V58" s="33">
        <v>2160.3346018799998</v>
      </c>
      <c r="W58" s="33">
        <v>2179.1788422599998</v>
      </c>
      <c r="X58" s="33">
        <v>2220.2957891900001</v>
      </c>
      <c r="Y58" s="33">
        <v>2305.42514463</v>
      </c>
    </row>
    <row r="59" spans="1:25" x14ac:dyDescent="0.2">
      <c r="A59" s="32">
        <v>14</v>
      </c>
      <c r="B59" s="33">
        <v>2171.4502646999999</v>
      </c>
      <c r="C59" s="33">
        <v>2148.8153901199998</v>
      </c>
      <c r="D59" s="33">
        <v>2163.1185750299996</v>
      </c>
      <c r="E59" s="33">
        <v>2147.0997980899997</v>
      </c>
      <c r="F59" s="33">
        <v>2145.2063065399998</v>
      </c>
      <c r="G59" s="33">
        <v>2120.2132535999999</v>
      </c>
      <c r="H59" s="33">
        <v>2129.1688009499999</v>
      </c>
      <c r="I59" s="33">
        <v>2154.7445108899997</v>
      </c>
      <c r="J59" s="33">
        <v>2135.3714976599999</v>
      </c>
      <c r="K59" s="33">
        <v>2134.7592461899999</v>
      </c>
      <c r="L59" s="33">
        <v>2100.78439592</v>
      </c>
      <c r="M59" s="33">
        <v>2099.3311325899999</v>
      </c>
      <c r="N59" s="33">
        <v>2117.6566120799998</v>
      </c>
      <c r="O59" s="33">
        <v>2136.8441744199999</v>
      </c>
      <c r="P59" s="33">
        <v>2146.87377139</v>
      </c>
      <c r="Q59" s="33">
        <v>2126.4765542099999</v>
      </c>
      <c r="R59" s="33">
        <v>2087.46126688</v>
      </c>
      <c r="S59" s="33">
        <v>2045.78742543</v>
      </c>
      <c r="T59" s="33">
        <v>2030.9963157399998</v>
      </c>
      <c r="U59" s="33">
        <v>2036.12562312</v>
      </c>
      <c r="V59" s="33">
        <v>2044.5831851399998</v>
      </c>
      <c r="W59" s="33">
        <v>2054.8566460499997</v>
      </c>
      <c r="X59" s="33">
        <v>2083.1474699199998</v>
      </c>
      <c r="Y59" s="33">
        <v>2105.3149590200001</v>
      </c>
    </row>
    <row r="60" spans="1:25" x14ac:dyDescent="0.2">
      <c r="A60" s="32">
        <v>15</v>
      </c>
      <c r="B60" s="33">
        <v>2342.5830077000001</v>
      </c>
      <c r="C60" s="33">
        <v>2360.8681283999999</v>
      </c>
      <c r="D60" s="33">
        <v>2379.2093564199999</v>
      </c>
      <c r="E60" s="33">
        <v>2390.2551979599998</v>
      </c>
      <c r="F60" s="33">
        <v>2379.9381801099998</v>
      </c>
      <c r="G60" s="33">
        <v>2406.30583475</v>
      </c>
      <c r="H60" s="33">
        <v>2389.1605362999999</v>
      </c>
      <c r="I60" s="33">
        <v>2331.0602048000001</v>
      </c>
      <c r="J60" s="33">
        <v>2263.97615043</v>
      </c>
      <c r="K60" s="33">
        <v>2242.3388371699998</v>
      </c>
      <c r="L60" s="33">
        <v>2232.2628309299998</v>
      </c>
      <c r="M60" s="33">
        <v>2235.9042925099998</v>
      </c>
      <c r="N60" s="33">
        <v>2238.3710806300001</v>
      </c>
      <c r="O60" s="33">
        <v>2240.8933502099999</v>
      </c>
      <c r="P60" s="33">
        <v>2254.6394338199998</v>
      </c>
      <c r="Q60" s="33">
        <v>2240.4189246599999</v>
      </c>
      <c r="R60" s="33">
        <v>2220.3286613199998</v>
      </c>
      <c r="S60" s="33">
        <v>2178.2019022199997</v>
      </c>
      <c r="T60" s="33">
        <v>2145.5747781599998</v>
      </c>
      <c r="U60" s="33">
        <v>2142.8899017199997</v>
      </c>
      <c r="V60" s="33">
        <v>2176.4605034299998</v>
      </c>
      <c r="W60" s="33">
        <v>2196.1396371799997</v>
      </c>
      <c r="X60" s="33">
        <v>2221.1478591499999</v>
      </c>
      <c r="Y60" s="33">
        <v>2279.05612926</v>
      </c>
    </row>
    <row r="61" spans="1:25" x14ac:dyDescent="0.2">
      <c r="A61" s="32">
        <v>16</v>
      </c>
      <c r="B61" s="33">
        <v>2270.8084282199998</v>
      </c>
      <c r="C61" s="33">
        <v>2292.10372117</v>
      </c>
      <c r="D61" s="33">
        <v>2297.2036658399998</v>
      </c>
      <c r="E61" s="33">
        <v>2303.17754087</v>
      </c>
      <c r="F61" s="33">
        <v>2299.9098482099998</v>
      </c>
      <c r="G61" s="33">
        <v>2291.5215184199997</v>
      </c>
      <c r="H61" s="33">
        <v>2253.4864880499999</v>
      </c>
      <c r="I61" s="33">
        <v>2225.2658075300001</v>
      </c>
      <c r="J61" s="33">
        <v>2189.2193711199998</v>
      </c>
      <c r="K61" s="33">
        <v>2177.06041349</v>
      </c>
      <c r="L61" s="33">
        <v>2189.3120793899998</v>
      </c>
      <c r="M61" s="33">
        <v>2207.1920885099998</v>
      </c>
      <c r="N61" s="33">
        <v>2216.3053663299997</v>
      </c>
      <c r="O61" s="33">
        <v>2229.8466947299999</v>
      </c>
      <c r="P61" s="33">
        <v>2243.29398094</v>
      </c>
      <c r="Q61" s="33">
        <v>2246.2732997799999</v>
      </c>
      <c r="R61" s="33">
        <v>2248.8970988399997</v>
      </c>
      <c r="S61" s="33">
        <v>2209.73927271</v>
      </c>
      <c r="T61" s="33">
        <v>2210.80557576</v>
      </c>
      <c r="U61" s="33">
        <v>2206.0789024000001</v>
      </c>
      <c r="V61" s="33">
        <v>2215.1125103300001</v>
      </c>
      <c r="W61" s="33">
        <v>2230.8629260399998</v>
      </c>
      <c r="X61" s="33">
        <v>2244.6679407799998</v>
      </c>
      <c r="Y61" s="33">
        <v>2278.26173333</v>
      </c>
    </row>
    <row r="62" spans="1:25" x14ac:dyDescent="0.2">
      <c r="A62" s="32">
        <v>17</v>
      </c>
      <c r="B62" s="33">
        <v>2295.75598094</v>
      </c>
      <c r="C62" s="33">
        <v>2323.8797739299998</v>
      </c>
      <c r="D62" s="33">
        <v>2331.5122010699997</v>
      </c>
      <c r="E62" s="33">
        <v>2329.8253306699999</v>
      </c>
      <c r="F62" s="33">
        <v>2329.4774997499999</v>
      </c>
      <c r="G62" s="33">
        <v>2323.63871453</v>
      </c>
      <c r="H62" s="33">
        <v>2298.8811046399996</v>
      </c>
      <c r="I62" s="33">
        <v>2250.51870525</v>
      </c>
      <c r="J62" s="33">
        <v>2210.24491945</v>
      </c>
      <c r="K62" s="33">
        <v>2200.2969864299998</v>
      </c>
      <c r="L62" s="33">
        <v>2183.9998313699998</v>
      </c>
      <c r="M62" s="33">
        <v>2186.7536654199998</v>
      </c>
      <c r="N62" s="33">
        <v>2203.7873115399998</v>
      </c>
      <c r="O62" s="33">
        <v>2217.6422387499997</v>
      </c>
      <c r="P62" s="33">
        <v>2236.30968592</v>
      </c>
      <c r="Q62" s="33">
        <v>2243.96457014</v>
      </c>
      <c r="R62" s="33">
        <v>2205.6292671900001</v>
      </c>
      <c r="S62" s="33">
        <v>2203.83476496</v>
      </c>
      <c r="T62" s="33">
        <v>2177.6219105</v>
      </c>
      <c r="U62" s="33">
        <v>2189.7709495199997</v>
      </c>
      <c r="V62" s="33">
        <v>2212.4970773699997</v>
      </c>
      <c r="W62" s="33">
        <v>2223.0953275799998</v>
      </c>
      <c r="X62" s="33">
        <v>2233.5091670299998</v>
      </c>
      <c r="Y62" s="33">
        <v>2263.3183755099999</v>
      </c>
    </row>
    <row r="63" spans="1:25" x14ac:dyDescent="0.2">
      <c r="A63" s="32">
        <v>18</v>
      </c>
      <c r="B63" s="33">
        <v>2296.8211991499998</v>
      </c>
      <c r="C63" s="33">
        <v>2316.9871834299997</v>
      </c>
      <c r="D63" s="33">
        <v>2300.8213377399998</v>
      </c>
      <c r="E63" s="33">
        <v>2304.8031104399997</v>
      </c>
      <c r="F63" s="33">
        <v>2274.67628926</v>
      </c>
      <c r="G63" s="33">
        <v>2223.7631192399999</v>
      </c>
      <c r="H63" s="33">
        <v>2174.2817515799998</v>
      </c>
      <c r="I63" s="33">
        <v>2146.0513008799999</v>
      </c>
      <c r="J63" s="33">
        <v>2137.1766052499997</v>
      </c>
      <c r="K63" s="33">
        <v>2132.00769777</v>
      </c>
      <c r="L63" s="33">
        <v>2146.1095231899999</v>
      </c>
      <c r="M63" s="33">
        <v>2147.9771201999997</v>
      </c>
      <c r="N63" s="33">
        <v>2173.7570372099999</v>
      </c>
      <c r="O63" s="33">
        <v>2210.3181019399999</v>
      </c>
      <c r="P63" s="33">
        <v>2229.3244069699999</v>
      </c>
      <c r="Q63" s="33">
        <v>2234.1889507299998</v>
      </c>
      <c r="R63" s="33">
        <v>2220.89441377</v>
      </c>
      <c r="S63" s="33">
        <v>2184.7647563599999</v>
      </c>
      <c r="T63" s="33">
        <v>2163.50988925</v>
      </c>
      <c r="U63" s="33">
        <v>2167.2787376199999</v>
      </c>
      <c r="V63" s="33">
        <v>2192.7900774499999</v>
      </c>
      <c r="W63" s="33">
        <v>2210.4015949599998</v>
      </c>
      <c r="X63" s="33">
        <v>2240.364697</v>
      </c>
      <c r="Y63" s="33">
        <v>2278.3218718599996</v>
      </c>
    </row>
    <row r="64" spans="1:25" x14ac:dyDescent="0.2">
      <c r="A64" s="32">
        <v>19</v>
      </c>
      <c r="B64" s="33">
        <v>2224.2771487099999</v>
      </c>
      <c r="C64" s="33">
        <v>2272.4010083799999</v>
      </c>
      <c r="D64" s="33">
        <v>2265.5365632799999</v>
      </c>
      <c r="E64" s="33">
        <v>2258.0364472900001</v>
      </c>
      <c r="F64" s="33">
        <v>2250.5616215599998</v>
      </c>
      <c r="G64" s="33">
        <v>2184.2879640900001</v>
      </c>
      <c r="H64" s="33">
        <v>2177.3540932699998</v>
      </c>
      <c r="I64" s="33">
        <v>2141.36617351</v>
      </c>
      <c r="J64" s="33">
        <v>2113.3270242099998</v>
      </c>
      <c r="K64" s="33">
        <v>2114.16479906</v>
      </c>
      <c r="L64" s="33">
        <v>2132.22373199</v>
      </c>
      <c r="M64" s="33">
        <v>2126.5202916399999</v>
      </c>
      <c r="N64" s="33">
        <v>2148.2068440099997</v>
      </c>
      <c r="O64" s="33">
        <v>2159.12149039</v>
      </c>
      <c r="P64" s="33">
        <v>2166.2745230699998</v>
      </c>
      <c r="Q64" s="33">
        <v>2172.7863269199997</v>
      </c>
      <c r="R64" s="33">
        <v>2167.9029305599997</v>
      </c>
      <c r="S64" s="33">
        <v>2150.2446338699997</v>
      </c>
      <c r="T64" s="33">
        <v>2117.0924319199999</v>
      </c>
      <c r="U64" s="33">
        <v>2130.5678594199999</v>
      </c>
      <c r="V64" s="33">
        <v>2142.9573497399997</v>
      </c>
      <c r="W64" s="33">
        <v>2151.2130637199998</v>
      </c>
      <c r="X64" s="33">
        <v>2162.4250874699997</v>
      </c>
      <c r="Y64" s="33">
        <v>2219.97241235</v>
      </c>
    </row>
    <row r="65" spans="1:25" x14ac:dyDescent="0.2">
      <c r="A65" s="32">
        <v>20</v>
      </c>
      <c r="B65" s="33">
        <v>2351.98897313</v>
      </c>
      <c r="C65" s="33">
        <v>2378.8222360899999</v>
      </c>
      <c r="D65" s="33">
        <v>2367.0233835199997</v>
      </c>
      <c r="E65" s="33">
        <v>2355.7378439300001</v>
      </c>
      <c r="F65" s="33">
        <v>2326.92214487</v>
      </c>
      <c r="G65" s="33">
        <v>2274.0458869499998</v>
      </c>
      <c r="H65" s="33">
        <v>2238.0912007899997</v>
      </c>
      <c r="I65" s="33">
        <v>2208.5986065299999</v>
      </c>
      <c r="J65" s="33">
        <v>2178.19402601</v>
      </c>
      <c r="K65" s="33">
        <v>2173.1555523399998</v>
      </c>
      <c r="L65" s="33">
        <v>2178.7995129799997</v>
      </c>
      <c r="M65" s="33">
        <v>2215.7324794599999</v>
      </c>
      <c r="N65" s="33">
        <v>2230.1297723099997</v>
      </c>
      <c r="O65" s="33">
        <v>2242.0527223700001</v>
      </c>
      <c r="P65" s="33">
        <v>2255.6430067199999</v>
      </c>
      <c r="Q65" s="33">
        <v>2251.1238659199998</v>
      </c>
      <c r="R65" s="33">
        <v>2255.6145080799997</v>
      </c>
      <c r="S65" s="33">
        <v>2213.9440766799999</v>
      </c>
      <c r="T65" s="33">
        <v>2201.51823259</v>
      </c>
      <c r="U65" s="33">
        <v>2220.4646041999999</v>
      </c>
      <c r="V65" s="33">
        <v>2230.2318876999998</v>
      </c>
      <c r="W65" s="33">
        <v>2248.16524192</v>
      </c>
      <c r="X65" s="33">
        <v>2261.1574629399997</v>
      </c>
      <c r="Y65" s="33">
        <v>2343.41142554</v>
      </c>
    </row>
    <row r="66" spans="1:25" x14ac:dyDescent="0.2">
      <c r="A66" s="32">
        <v>21</v>
      </c>
      <c r="B66" s="33">
        <v>2360.7115115399997</v>
      </c>
      <c r="C66" s="33">
        <v>2377.0223996499999</v>
      </c>
      <c r="D66" s="33">
        <v>2377.5873971599999</v>
      </c>
      <c r="E66" s="33">
        <v>2386.01346427</v>
      </c>
      <c r="F66" s="33">
        <v>2372.6055506099997</v>
      </c>
      <c r="G66" s="33">
        <v>2350.5299355100001</v>
      </c>
      <c r="H66" s="33">
        <v>2307.10690054</v>
      </c>
      <c r="I66" s="33">
        <v>2240.1218225399998</v>
      </c>
      <c r="J66" s="33">
        <v>2186.0563061899998</v>
      </c>
      <c r="K66" s="33">
        <v>2202.4674983899999</v>
      </c>
      <c r="L66" s="33">
        <v>2195.19523613</v>
      </c>
      <c r="M66" s="33">
        <v>2216.8940612299998</v>
      </c>
      <c r="N66" s="33">
        <v>2239.0991283599997</v>
      </c>
      <c r="O66" s="33">
        <v>2256.3906625199998</v>
      </c>
      <c r="P66" s="33">
        <v>2277.2307945699999</v>
      </c>
      <c r="Q66" s="33">
        <v>2280.19556633</v>
      </c>
      <c r="R66" s="33">
        <v>2253.53024676</v>
      </c>
      <c r="S66" s="33">
        <v>2222.3057251499999</v>
      </c>
      <c r="T66" s="33">
        <v>2225.5586176799998</v>
      </c>
      <c r="U66" s="33">
        <v>2239.4819007599999</v>
      </c>
      <c r="V66" s="33">
        <v>2253.02077396</v>
      </c>
      <c r="W66" s="33">
        <v>2267.8095089199996</v>
      </c>
      <c r="X66" s="33">
        <v>2303.1277300399997</v>
      </c>
      <c r="Y66" s="33">
        <v>2327.67072706</v>
      </c>
    </row>
    <row r="67" spans="1:25" x14ac:dyDescent="0.2">
      <c r="A67" s="32">
        <v>22</v>
      </c>
      <c r="B67" s="33">
        <v>2345.5965253899999</v>
      </c>
      <c r="C67" s="33">
        <v>2385.24311012</v>
      </c>
      <c r="D67" s="33">
        <v>2396.01326707</v>
      </c>
      <c r="E67" s="33">
        <v>2412.8826046300001</v>
      </c>
      <c r="F67" s="33">
        <v>2397.7505901899999</v>
      </c>
      <c r="G67" s="33">
        <v>2393.6940364399998</v>
      </c>
      <c r="H67" s="33">
        <v>2394.3283053199998</v>
      </c>
      <c r="I67" s="33">
        <v>2390.1870515799997</v>
      </c>
      <c r="J67" s="33">
        <v>2342.97274926</v>
      </c>
      <c r="K67" s="33">
        <v>2285.7776433599997</v>
      </c>
      <c r="L67" s="33">
        <v>2249.28638142</v>
      </c>
      <c r="M67" s="33">
        <v>2237.53342845</v>
      </c>
      <c r="N67" s="33">
        <v>2237.01373044</v>
      </c>
      <c r="O67" s="33">
        <v>2262.7855471899998</v>
      </c>
      <c r="P67" s="33">
        <v>2277.8362214799999</v>
      </c>
      <c r="Q67" s="33">
        <v>2291.55727901</v>
      </c>
      <c r="R67" s="33">
        <v>2291.6054825900001</v>
      </c>
      <c r="S67" s="33">
        <v>2250.3010284399998</v>
      </c>
      <c r="T67" s="33">
        <v>2204.58598957</v>
      </c>
      <c r="U67" s="33">
        <v>2212.6587967799996</v>
      </c>
      <c r="V67" s="33">
        <v>2228.3494447099997</v>
      </c>
      <c r="W67" s="33">
        <v>2232.1963235399999</v>
      </c>
      <c r="X67" s="33">
        <v>2268.4047609499999</v>
      </c>
      <c r="Y67" s="33">
        <v>2305.6373164399997</v>
      </c>
    </row>
    <row r="68" spans="1:25" x14ac:dyDescent="0.2">
      <c r="A68" s="32">
        <v>23</v>
      </c>
      <c r="B68" s="33">
        <v>2326.1440428399997</v>
      </c>
      <c r="C68" s="33">
        <v>2321.5161852699998</v>
      </c>
      <c r="D68" s="33">
        <v>2305.6124648599998</v>
      </c>
      <c r="E68" s="33">
        <v>2323.8781150899999</v>
      </c>
      <c r="F68" s="33">
        <v>2320.9420632299998</v>
      </c>
      <c r="G68" s="33">
        <v>2309.9563763599999</v>
      </c>
      <c r="H68" s="33">
        <v>2340.5549707699997</v>
      </c>
      <c r="I68" s="33">
        <v>2287.9878850299997</v>
      </c>
      <c r="J68" s="33">
        <v>2239.05326169</v>
      </c>
      <c r="K68" s="33">
        <v>2218.3725315899997</v>
      </c>
      <c r="L68" s="33">
        <v>2199.6565368899996</v>
      </c>
      <c r="M68" s="33">
        <v>2216.0934931500001</v>
      </c>
      <c r="N68" s="33">
        <v>2241.0277571399997</v>
      </c>
      <c r="O68" s="33">
        <v>2254.1659090599996</v>
      </c>
      <c r="P68" s="33">
        <v>2268.21607408</v>
      </c>
      <c r="Q68" s="33">
        <v>2288.5266667599999</v>
      </c>
      <c r="R68" s="33">
        <v>2282.2246892999997</v>
      </c>
      <c r="S68" s="33">
        <v>2264.7428624999998</v>
      </c>
      <c r="T68" s="33">
        <v>2213.7493699299998</v>
      </c>
      <c r="U68" s="33">
        <v>2218.6061096099997</v>
      </c>
      <c r="V68" s="33">
        <v>2235.05226459</v>
      </c>
      <c r="W68" s="33">
        <v>2251.7368594899999</v>
      </c>
      <c r="X68" s="33">
        <v>2250.9094636599998</v>
      </c>
      <c r="Y68" s="33">
        <v>2274.8207968699999</v>
      </c>
    </row>
    <row r="69" spans="1:25" x14ac:dyDescent="0.2">
      <c r="A69" s="32">
        <v>24</v>
      </c>
      <c r="B69" s="33">
        <v>2235.6733612099997</v>
      </c>
      <c r="C69" s="33">
        <v>2232.8062391099998</v>
      </c>
      <c r="D69" s="33">
        <v>2223.4172292599997</v>
      </c>
      <c r="E69" s="33">
        <v>2219.2645096699998</v>
      </c>
      <c r="F69" s="33">
        <v>2230.9612420199996</v>
      </c>
      <c r="G69" s="33">
        <v>2215.3098146799998</v>
      </c>
      <c r="H69" s="33">
        <v>2204.1501624799998</v>
      </c>
      <c r="I69" s="33">
        <v>2179.0394409299997</v>
      </c>
      <c r="J69" s="33">
        <v>2141.9718554599999</v>
      </c>
      <c r="K69" s="33">
        <v>2119.05533947</v>
      </c>
      <c r="L69" s="33">
        <v>2116.0964549699997</v>
      </c>
      <c r="M69" s="33">
        <v>2127.6691983599999</v>
      </c>
      <c r="N69" s="33">
        <v>2145.7040957300001</v>
      </c>
      <c r="O69" s="33">
        <v>2155.3335322299999</v>
      </c>
      <c r="P69" s="33">
        <v>2182.61595515</v>
      </c>
      <c r="Q69" s="33">
        <v>2188.9904305800001</v>
      </c>
      <c r="R69" s="33">
        <v>2185.1155906199997</v>
      </c>
      <c r="S69" s="33">
        <v>2156.0065980300001</v>
      </c>
      <c r="T69" s="33">
        <v>2112.7031173599999</v>
      </c>
      <c r="U69" s="33">
        <v>2123.0842418899997</v>
      </c>
      <c r="V69" s="33">
        <v>2144.6818013399998</v>
      </c>
      <c r="W69" s="33">
        <v>2154.6500396900001</v>
      </c>
      <c r="X69" s="33">
        <v>2172.8463997199997</v>
      </c>
      <c r="Y69" s="33">
        <v>2190.4214718599997</v>
      </c>
    </row>
    <row r="70" spans="1:25" x14ac:dyDescent="0.2">
      <c r="A70" s="32">
        <v>25</v>
      </c>
      <c r="B70" s="33">
        <v>2249.5347418299998</v>
      </c>
      <c r="C70" s="33">
        <v>2282.2401024699998</v>
      </c>
      <c r="D70" s="33">
        <v>2292.2032990399998</v>
      </c>
      <c r="E70" s="33">
        <v>2303.67851935</v>
      </c>
      <c r="F70" s="33">
        <v>2300.5435042999998</v>
      </c>
      <c r="G70" s="33">
        <v>2289.8698695399999</v>
      </c>
      <c r="H70" s="33">
        <v>2289.5702695499999</v>
      </c>
      <c r="I70" s="33">
        <v>2287.1957252299999</v>
      </c>
      <c r="J70" s="33">
        <v>2266.2333679799999</v>
      </c>
      <c r="K70" s="33">
        <v>2241.3231670499999</v>
      </c>
      <c r="L70" s="33">
        <v>2206.7037720399999</v>
      </c>
      <c r="M70" s="33">
        <v>2172.6837411399997</v>
      </c>
      <c r="N70" s="33">
        <v>2185.0291369199999</v>
      </c>
      <c r="O70" s="33">
        <v>2191.2854708</v>
      </c>
      <c r="P70" s="33">
        <v>2201.0699202399996</v>
      </c>
      <c r="Q70" s="33">
        <v>2199.7904636399999</v>
      </c>
      <c r="R70" s="33">
        <v>2189.7194703499999</v>
      </c>
      <c r="S70" s="33">
        <v>2171.04620957</v>
      </c>
      <c r="T70" s="33">
        <v>2151.6321939099998</v>
      </c>
      <c r="U70" s="33">
        <v>2155.8351889999999</v>
      </c>
      <c r="V70" s="33">
        <v>2168.32305288</v>
      </c>
      <c r="W70" s="33">
        <v>2181.5515193900001</v>
      </c>
      <c r="X70" s="33">
        <v>2200.9825830599998</v>
      </c>
      <c r="Y70" s="33">
        <v>2227.3225126799998</v>
      </c>
    </row>
    <row r="71" spans="1:25" x14ac:dyDescent="0.2">
      <c r="A71" s="32">
        <v>26</v>
      </c>
      <c r="B71" s="33">
        <v>2281.3563610799997</v>
      </c>
      <c r="C71" s="33">
        <v>2325.9749311299997</v>
      </c>
      <c r="D71" s="33">
        <v>2345.6372265299997</v>
      </c>
      <c r="E71" s="33">
        <v>2330.1864038899998</v>
      </c>
      <c r="F71" s="33">
        <v>2319.8765329299999</v>
      </c>
      <c r="G71" s="33">
        <v>2322.1789555099999</v>
      </c>
      <c r="H71" s="33">
        <v>2279.97066318</v>
      </c>
      <c r="I71" s="33">
        <v>2247.1364341599997</v>
      </c>
      <c r="J71" s="33">
        <v>2213.3193191699997</v>
      </c>
      <c r="K71" s="33">
        <v>2169.81180511</v>
      </c>
      <c r="L71" s="33">
        <v>2145.1966871699997</v>
      </c>
      <c r="M71" s="33">
        <v>2146.69075724</v>
      </c>
      <c r="N71" s="33">
        <v>2157.93075297</v>
      </c>
      <c r="O71" s="33">
        <v>2156.2351219100001</v>
      </c>
      <c r="P71" s="33">
        <v>2170.0744380199999</v>
      </c>
      <c r="Q71" s="33">
        <v>2185.6194724100001</v>
      </c>
      <c r="R71" s="33">
        <v>2189.8841173399996</v>
      </c>
      <c r="S71" s="33">
        <v>2178.2572102999998</v>
      </c>
      <c r="T71" s="33">
        <v>2128.35065166</v>
      </c>
      <c r="U71" s="33">
        <v>2131.2749335399999</v>
      </c>
      <c r="V71" s="33">
        <v>2139.6906470999998</v>
      </c>
      <c r="W71" s="33">
        <v>2157.0398628999997</v>
      </c>
      <c r="X71" s="33">
        <v>2187.5112374199998</v>
      </c>
      <c r="Y71" s="33">
        <v>2219.5577230399999</v>
      </c>
    </row>
    <row r="72" spans="1:25" x14ac:dyDescent="0.2">
      <c r="A72" s="32">
        <v>27</v>
      </c>
      <c r="B72" s="33">
        <v>2261.5048485499997</v>
      </c>
      <c r="C72" s="33">
        <v>2229.2385657299997</v>
      </c>
      <c r="D72" s="33">
        <v>2226.7993728299998</v>
      </c>
      <c r="E72" s="33">
        <v>2239.4272406299997</v>
      </c>
      <c r="F72" s="33">
        <v>2247.04674548</v>
      </c>
      <c r="G72" s="33">
        <v>2259.77803245</v>
      </c>
      <c r="H72" s="33">
        <v>2247.7021958099999</v>
      </c>
      <c r="I72" s="33">
        <v>2209.7848853400001</v>
      </c>
      <c r="J72" s="33">
        <v>2168.2542725200001</v>
      </c>
      <c r="K72" s="33">
        <v>2145.24145021</v>
      </c>
      <c r="L72" s="33">
        <v>2129.83314909</v>
      </c>
      <c r="M72" s="33">
        <v>2126.8712405299998</v>
      </c>
      <c r="N72" s="33">
        <v>2158.4621451099997</v>
      </c>
      <c r="O72" s="33">
        <v>2181.0894659999999</v>
      </c>
      <c r="P72" s="33">
        <v>2211.3022286199998</v>
      </c>
      <c r="Q72" s="33">
        <v>2184.6752299499999</v>
      </c>
      <c r="R72" s="33">
        <v>2204.0720337299999</v>
      </c>
      <c r="S72" s="33">
        <v>2184.9851617499999</v>
      </c>
      <c r="T72" s="33">
        <v>2142.3699858499999</v>
      </c>
      <c r="U72" s="33">
        <v>2150.5968516299999</v>
      </c>
      <c r="V72" s="33">
        <v>2176.1754555299999</v>
      </c>
      <c r="W72" s="33">
        <v>2209.45881078</v>
      </c>
      <c r="X72" s="33">
        <v>2221.7959504400001</v>
      </c>
      <c r="Y72" s="33">
        <v>2306.4930413399998</v>
      </c>
    </row>
    <row r="73" spans="1:25" x14ac:dyDescent="0.2">
      <c r="A73" s="32">
        <v>28</v>
      </c>
      <c r="B73" s="33">
        <v>2277.47123397</v>
      </c>
      <c r="C73" s="33">
        <v>2317.8805049399998</v>
      </c>
      <c r="D73" s="33">
        <v>2314.7326708999999</v>
      </c>
      <c r="E73" s="33">
        <v>2310.8318899299998</v>
      </c>
      <c r="F73" s="33">
        <v>2305.4422509399997</v>
      </c>
      <c r="G73" s="33">
        <v>2308.43302464</v>
      </c>
      <c r="H73" s="33">
        <v>2260.4096796700001</v>
      </c>
      <c r="I73" s="33">
        <v>2263.5979625099999</v>
      </c>
      <c r="J73" s="33">
        <v>2260.93681431</v>
      </c>
      <c r="K73" s="33">
        <v>2177.6412534199999</v>
      </c>
      <c r="L73" s="33">
        <v>2130.1042482299999</v>
      </c>
      <c r="M73" s="33">
        <v>2123.0146642899999</v>
      </c>
      <c r="N73" s="33">
        <v>2126.7349849399998</v>
      </c>
      <c r="O73" s="33">
        <v>2136.5635814399998</v>
      </c>
      <c r="P73" s="33">
        <v>2155.8880319599998</v>
      </c>
      <c r="Q73" s="33">
        <v>2167.7290263999998</v>
      </c>
      <c r="R73" s="33">
        <v>2173.32557335</v>
      </c>
      <c r="S73" s="33">
        <v>2147.8273388399998</v>
      </c>
      <c r="T73" s="33">
        <v>2118.8815724699998</v>
      </c>
      <c r="U73" s="33">
        <v>2117.4152625899997</v>
      </c>
      <c r="V73" s="33">
        <v>2135.9592564099999</v>
      </c>
      <c r="W73" s="33">
        <v>2144.7419854999998</v>
      </c>
      <c r="X73" s="33">
        <v>2166.8755575699997</v>
      </c>
      <c r="Y73" s="33">
        <v>2202.6972057999997</v>
      </c>
    </row>
    <row r="74" spans="1:25" x14ac:dyDescent="0.2">
      <c r="A74" s="32">
        <v>29</v>
      </c>
      <c r="B74" s="33">
        <v>2202.8763084499997</v>
      </c>
      <c r="C74" s="33">
        <v>2251.5190772999999</v>
      </c>
      <c r="D74" s="33">
        <v>2271.9739128299998</v>
      </c>
      <c r="E74" s="33">
        <v>2279.3941192099996</v>
      </c>
      <c r="F74" s="33">
        <v>2283.6311970699999</v>
      </c>
      <c r="G74" s="33">
        <v>2263.18443355</v>
      </c>
      <c r="H74" s="33">
        <v>2255.1840854799998</v>
      </c>
      <c r="I74" s="33">
        <v>2237.9376445399998</v>
      </c>
      <c r="J74" s="33">
        <v>2188.8531987900001</v>
      </c>
      <c r="K74" s="33">
        <v>2137.6135480600001</v>
      </c>
      <c r="L74" s="33">
        <v>2120.42122681</v>
      </c>
      <c r="M74" s="33">
        <v>2120.7280644399998</v>
      </c>
      <c r="N74" s="33">
        <v>2132.9542694500001</v>
      </c>
      <c r="O74" s="33">
        <v>2146.71739729</v>
      </c>
      <c r="P74" s="33">
        <v>2162.94493625</v>
      </c>
      <c r="Q74" s="33">
        <v>2171.8849198600001</v>
      </c>
      <c r="R74" s="33">
        <v>2166.3611739200001</v>
      </c>
      <c r="S74" s="33">
        <v>2152.9556218600001</v>
      </c>
      <c r="T74" s="33">
        <v>2108.7607340299996</v>
      </c>
      <c r="U74" s="33">
        <v>2096.8333039599997</v>
      </c>
      <c r="V74" s="33">
        <v>2112.6120590599999</v>
      </c>
      <c r="W74" s="33">
        <v>2124.5146295599998</v>
      </c>
      <c r="X74" s="33">
        <v>2154.4570281599999</v>
      </c>
      <c r="Y74" s="33">
        <v>2187.5247654299997</v>
      </c>
    </row>
    <row r="75" spans="1:25" x14ac:dyDescent="0.2">
      <c r="A75" s="32">
        <v>30</v>
      </c>
      <c r="B75" s="33">
        <v>2187.8292857299998</v>
      </c>
      <c r="C75" s="33">
        <v>2214.6519958700001</v>
      </c>
      <c r="D75" s="33">
        <v>2233.1893676899999</v>
      </c>
      <c r="E75" s="33">
        <v>2224.4193212499999</v>
      </c>
      <c r="F75" s="33">
        <v>2200.7875843699999</v>
      </c>
      <c r="G75" s="33">
        <v>2221.2951147799999</v>
      </c>
      <c r="H75" s="33">
        <v>2225.5285367699998</v>
      </c>
      <c r="I75" s="33">
        <v>2206.1350958399998</v>
      </c>
      <c r="J75" s="33">
        <v>2156.3985673399998</v>
      </c>
      <c r="K75" s="33">
        <v>2129.56754813</v>
      </c>
      <c r="L75" s="33">
        <v>2117.2284522199998</v>
      </c>
      <c r="M75" s="33">
        <v>2121.3831994299999</v>
      </c>
      <c r="N75" s="33">
        <v>2144.8801102099997</v>
      </c>
      <c r="O75" s="33">
        <v>2130.8197651699998</v>
      </c>
      <c r="P75" s="33">
        <v>2142.1901373999999</v>
      </c>
      <c r="Q75" s="33">
        <v>2146.5106818999998</v>
      </c>
      <c r="R75" s="33">
        <v>2145.3131029399997</v>
      </c>
      <c r="S75" s="33">
        <v>2121.8969322399998</v>
      </c>
      <c r="T75" s="33">
        <v>2136.4036972099998</v>
      </c>
      <c r="U75" s="33">
        <v>2144.9732298399999</v>
      </c>
      <c r="V75" s="33">
        <v>2175.7239565999998</v>
      </c>
      <c r="W75" s="33">
        <v>2191.7824001999998</v>
      </c>
      <c r="X75" s="33">
        <v>2196.62344553</v>
      </c>
      <c r="Y75" s="33">
        <v>2204.7752235299999</v>
      </c>
    </row>
    <row r="76" spans="1:25" x14ac:dyDescent="0.2">
      <c r="A76" s="32">
        <v>31</v>
      </c>
      <c r="B76" s="33">
        <v>2201.69184722</v>
      </c>
      <c r="C76" s="33">
        <v>2203.7150770499998</v>
      </c>
      <c r="D76" s="33">
        <v>2213.8546442799998</v>
      </c>
      <c r="E76" s="33">
        <v>2213.65147583</v>
      </c>
      <c r="F76" s="33">
        <v>2213.4729244800001</v>
      </c>
      <c r="G76" s="33">
        <v>2209.2300953099998</v>
      </c>
      <c r="H76" s="33">
        <v>2176.55301659</v>
      </c>
      <c r="I76" s="33">
        <v>2155.4673061899998</v>
      </c>
      <c r="J76" s="33">
        <v>2123.1434222399998</v>
      </c>
      <c r="K76" s="33">
        <v>2117.1503806799997</v>
      </c>
      <c r="L76" s="33">
        <v>2113.4877958399998</v>
      </c>
      <c r="M76" s="33">
        <v>2131.0584697499999</v>
      </c>
      <c r="N76" s="33">
        <v>2146.2763914899997</v>
      </c>
      <c r="O76" s="33">
        <v>2149.4661835899997</v>
      </c>
      <c r="P76" s="33">
        <v>2165.37855021</v>
      </c>
      <c r="Q76" s="33">
        <v>2168.4411895999997</v>
      </c>
      <c r="R76" s="33">
        <v>2170.3456448299999</v>
      </c>
      <c r="S76" s="33">
        <v>2156.6676604499999</v>
      </c>
      <c r="T76" s="33">
        <v>2128.9355609499999</v>
      </c>
      <c r="U76" s="33">
        <v>2130.9684561999998</v>
      </c>
      <c r="V76" s="33">
        <v>2141.0748590899998</v>
      </c>
      <c r="W76" s="33">
        <v>2158.10666012</v>
      </c>
      <c r="X76" s="33">
        <v>2147.7866094399997</v>
      </c>
      <c r="Y76" s="33">
        <v>2240.6537043999997</v>
      </c>
    </row>
    <row r="77" spans="1:25" x14ac:dyDescent="0.2">
      <c r="A77" s="39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</row>
    <row r="79" spans="1:25" ht="32.25" customHeight="1" x14ac:dyDescent="0.2">
      <c r="A79" s="114" t="s">
        <v>0</v>
      </c>
      <c r="B79" s="135" t="s">
        <v>134</v>
      </c>
      <c r="C79" s="135"/>
      <c r="D79" s="135"/>
      <c r="E79" s="135"/>
      <c r="F79" s="135"/>
      <c r="G79" s="135"/>
      <c r="H79" s="135"/>
      <c r="I79" s="135"/>
      <c r="J79" s="135"/>
      <c r="K79" s="135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5"/>
      <c r="Y79" s="135"/>
    </row>
    <row r="80" spans="1:25" x14ac:dyDescent="0.2">
      <c r="A80" s="114"/>
      <c r="B80" s="31" t="s">
        <v>73</v>
      </c>
      <c r="C80" s="31" t="s">
        <v>74</v>
      </c>
      <c r="D80" s="31" t="s">
        <v>75</v>
      </c>
      <c r="E80" s="31" t="s">
        <v>76</v>
      </c>
      <c r="F80" s="31" t="s">
        <v>77</v>
      </c>
      <c r="G80" s="31" t="s">
        <v>78</v>
      </c>
      <c r="H80" s="31" t="s">
        <v>79</v>
      </c>
      <c r="I80" s="31" t="s">
        <v>80</v>
      </c>
      <c r="J80" s="31" t="s">
        <v>81</v>
      </c>
      <c r="K80" s="31" t="s">
        <v>82</v>
      </c>
      <c r="L80" s="31" t="s">
        <v>83</v>
      </c>
      <c r="M80" s="31" t="s">
        <v>84</v>
      </c>
      <c r="N80" s="31" t="s">
        <v>85</v>
      </c>
      <c r="O80" s="31" t="s">
        <v>86</v>
      </c>
      <c r="P80" s="31" t="s">
        <v>87</v>
      </c>
      <c r="Q80" s="31" t="s">
        <v>88</v>
      </c>
      <c r="R80" s="31" t="s">
        <v>89</v>
      </c>
      <c r="S80" s="31" t="s">
        <v>90</v>
      </c>
      <c r="T80" s="31" t="s">
        <v>91</v>
      </c>
      <c r="U80" s="31" t="s">
        <v>92</v>
      </c>
      <c r="V80" s="31" t="s">
        <v>93</v>
      </c>
      <c r="W80" s="31" t="s">
        <v>94</v>
      </c>
      <c r="X80" s="31" t="s">
        <v>95</v>
      </c>
      <c r="Y80" s="31" t="s">
        <v>96</v>
      </c>
    </row>
    <row r="81" spans="1:25" x14ac:dyDescent="0.2">
      <c r="A81" s="32">
        <v>1</v>
      </c>
      <c r="B81" s="33">
        <v>2410.71763599</v>
      </c>
      <c r="C81" s="33">
        <v>2429.5076265500002</v>
      </c>
      <c r="D81" s="33">
        <v>2376.6127242499997</v>
      </c>
      <c r="E81" s="33">
        <v>2377.0102126900001</v>
      </c>
      <c r="F81" s="33">
        <v>2375.8093234099997</v>
      </c>
      <c r="G81" s="33">
        <v>2380.69281727</v>
      </c>
      <c r="H81" s="33">
        <v>2382.0211755599998</v>
      </c>
      <c r="I81" s="33">
        <v>2379.2809448899998</v>
      </c>
      <c r="J81" s="33">
        <v>2379.7852443699999</v>
      </c>
      <c r="K81" s="33">
        <v>2409.3308711999998</v>
      </c>
      <c r="L81" s="33">
        <v>2395.5625572999998</v>
      </c>
      <c r="M81" s="33">
        <v>2373.0950364399996</v>
      </c>
      <c r="N81" s="33">
        <v>2358.2733361699998</v>
      </c>
      <c r="O81" s="33">
        <v>2347.7669081399999</v>
      </c>
      <c r="P81" s="33">
        <v>2373.43016618</v>
      </c>
      <c r="Q81" s="33">
        <v>2363.0303875299996</v>
      </c>
      <c r="R81" s="33">
        <v>2350.02906145</v>
      </c>
      <c r="S81" s="33">
        <v>2286.5793164400002</v>
      </c>
      <c r="T81" s="33">
        <v>2269.2120371299998</v>
      </c>
      <c r="U81" s="33">
        <v>2287.6467859999998</v>
      </c>
      <c r="V81" s="33">
        <v>2292.2353469099999</v>
      </c>
      <c r="W81" s="33">
        <v>2318.1628866499996</v>
      </c>
      <c r="X81" s="33">
        <v>2354.54407709</v>
      </c>
      <c r="Y81" s="33">
        <v>2445.7344695199999</v>
      </c>
    </row>
    <row r="82" spans="1:25" x14ac:dyDescent="0.2">
      <c r="A82" s="32">
        <v>2</v>
      </c>
      <c r="B82" s="33">
        <v>2430.4071757299998</v>
      </c>
      <c r="C82" s="33">
        <v>2420.3836588300001</v>
      </c>
      <c r="D82" s="33">
        <v>2431.4794872699999</v>
      </c>
      <c r="E82" s="33">
        <v>2432.1439841900001</v>
      </c>
      <c r="F82" s="33">
        <v>2415.8011669699999</v>
      </c>
      <c r="G82" s="33">
        <v>2411.3027550299998</v>
      </c>
      <c r="H82" s="33">
        <v>2383.8338859199998</v>
      </c>
      <c r="I82" s="33">
        <v>2363.3357644600001</v>
      </c>
      <c r="J82" s="33">
        <v>2338.3009085599997</v>
      </c>
      <c r="K82" s="33">
        <v>2331.4459890999997</v>
      </c>
      <c r="L82" s="33">
        <v>2325.8314088699999</v>
      </c>
      <c r="M82" s="33">
        <v>2345.0341755899999</v>
      </c>
      <c r="N82" s="33">
        <v>2338.85070498</v>
      </c>
      <c r="O82" s="33">
        <v>2342.6023274700001</v>
      </c>
      <c r="P82" s="33">
        <v>2346.8899975899999</v>
      </c>
      <c r="Q82" s="33">
        <v>2329.4063494399998</v>
      </c>
      <c r="R82" s="33">
        <v>2302.1173108100002</v>
      </c>
      <c r="S82" s="33">
        <v>2264.7790851599998</v>
      </c>
      <c r="T82" s="33">
        <v>2243.76500433</v>
      </c>
      <c r="U82" s="33">
        <v>2269.6307434599998</v>
      </c>
      <c r="V82" s="33">
        <v>2289.47925988</v>
      </c>
      <c r="W82" s="33">
        <v>2304.2034337199998</v>
      </c>
      <c r="X82" s="33">
        <v>2342.8638324200001</v>
      </c>
      <c r="Y82" s="33">
        <v>2399.5109545300002</v>
      </c>
    </row>
    <row r="83" spans="1:25" x14ac:dyDescent="0.2">
      <c r="A83" s="32">
        <v>3</v>
      </c>
      <c r="B83" s="33">
        <v>2380.16934657</v>
      </c>
      <c r="C83" s="33">
        <v>2352.3412299800002</v>
      </c>
      <c r="D83" s="33">
        <v>2354.6984260700001</v>
      </c>
      <c r="E83" s="33">
        <v>2334.1100313899997</v>
      </c>
      <c r="F83" s="33">
        <v>2348.4076429899997</v>
      </c>
      <c r="G83" s="33">
        <v>2354.8169168200002</v>
      </c>
      <c r="H83" s="33">
        <v>2322.8234643199999</v>
      </c>
      <c r="I83" s="33">
        <v>2298.7152393799997</v>
      </c>
      <c r="J83" s="33">
        <v>2287.6096587599995</v>
      </c>
      <c r="K83" s="33">
        <v>2302.4194112599998</v>
      </c>
      <c r="L83" s="33">
        <v>2321.6725059199998</v>
      </c>
      <c r="M83" s="33">
        <v>2326.8586273000001</v>
      </c>
      <c r="N83" s="33">
        <v>2357.8585659999999</v>
      </c>
      <c r="O83" s="33">
        <v>2371.35479928</v>
      </c>
      <c r="P83" s="33">
        <v>2365.60979344</v>
      </c>
      <c r="Q83" s="33">
        <v>2353.4377581999997</v>
      </c>
      <c r="R83" s="33">
        <v>2310.5853947400001</v>
      </c>
      <c r="S83" s="33">
        <v>2285.9460292899998</v>
      </c>
      <c r="T83" s="33">
        <v>2290.8232233299996</v>
      </c>
      <c r="U83" s="33">
        <v>2295.1158564399998</v>
      </c>
      <c r="V83" s="33">
        <v>2304.2765969299999</v>
      </c>
      <c r="W83" s="33">
        <v>2333.2544446799998</v>
      </c>
      <c r="X83" s="33">
        <v>2356.1359006299999</v>
      </c>
      <c r="Y83" s="33">
        <v>2406.9439941199998</v>
      </c>
    </row>
    <row r="84" spans="1:25" x14ac:dyDescent="0.2">
      <c r="A84" s="32">
        <v>4</v>
      </c>
      <c r="B84" s="33">
        <v>2368.2202924100002</v>
      </c>
      <c r="C84" s="33">
        <v>2408.5466985499997</v>
      </c>
      <c r="D84" s="33">
        <v>2432.7935632199997</v>
      </c>
      <c r="E84" s="33">
        <v>2444.7580489499996</v>
      </c>
      <c r="F84" s="33">
        <v>2421.2109235399998</v>
      </c>
      <c r="G84" s="33">
        <v>2343.76201352</v>
      </c>
      <c r="H84" s="33">
        <v>2327.91499509</v>
      </c>
      <c r="I84" s="33">
        <v>2300.6981262299996</v>
      </c>
      <c r="J84" s="33">
        <v>2270.9762174899997</v>
      </c>
      <c r="K84" s="33">
        <v>2261.2288054000001</v>
      </c>
      <c r="L84" s="33">
        <v>2250.0265244100001</v>
      </c>
      <c r="M84" s="33">
        <v>2244.0481233800001</v>
      </c>
      <c r="N84" s="33">
        <v>2266.5402464199997</v>
      </c>
      <c r="O84" s="33">
        <v>2263.6730931900001</v>
      </c>
      <c r="P84" s="33">
        <v>2271.6672602999997</v>
      </c>
      <c r="Q84" s="33">
        <v>2264.4631702999995</v>
      </c>
      <c r="R84" s="33">
        <v>2257.9979137700002</v>
      </c>
      <c r="S84" s="33">
        <v>2194.6392739299999</v>
      </c>
      <c r="T84" s="33">
        <v>2198.8212543899999</v>
      </c>
      <c r="U84" s="33">
        <v>2216.2112576099998</v>
      </c>
      <c r="V84" s="33">
        <v>2229.8846182199995</v>
      </c>
      <c r="W84" s="33">
        <v>2245.0493207899999</v>
      </c>
      <c r="X84" s="33">
        <v>2269.4853394399997</v>
      </c>
      <c r="Y84" s="33">
        <v>2296.4126120800001</v>
      </c>
    </row>
    <row r="85" spans="1:25" x14ac:dyDescent="0.2">
      <c r="A85" s="32">
        <v>5</v>
      </c>
      <c r="B85" s="33">
        <v>2296.5551069899998</v>
      </c>
      <c r="C85" s="33">
        <v>2273.4180457900002</v>
      </c>
      <c r="D85" s="33">
        <v>2286.6973167299998</v>
      </c>
      <c r="E85" s="33">
        <v>2304.8034030899998</v>
      </c>
      <c r="F85" s="33">
        <v>2355.3858660699998</v>
      </c>
      <c r="G85" s="33">
        <v>2350.46787485</v>
      </c>
      <c r="H85" s="33">
        <v>2350.7685595100002</v>
      </c>
      <c r="I85" s="33">
        <v>2336.95409681</v>
      </c>
      <c r="J85" s="33">
        <v>2317.52057272</v>
      </c>
      <c r="K85" s="33">
        <v>2272.0035315799996</v>
      </c>
      <c r="L85" s="33">
        <v>2254.3559623699998</v>
      </c>
      <c r="M85" s="33">
        <v>2247.56020008</v>
      </c>
      <c r="N85" s="33">
        <v>2259.9019219000002</v>
      </c>
      <c r="O85" s="33">
        <v>2282.3521958599999</v>
      </c>
      <c r="P85" s="33">
        <v>2279.8048134299997</v>
      </c>
      <c r="Q85" s="33">
        <v>2286.9453635700002</v>
      </c>
      <c r="R85" s="33">
        <v>2293.98541647</v>
      </c>
      <c r="S85" s="33">
        <v>2318.9534242899999</v>
      </c>
      <c r="T85" s="33">
        <v>2232.76415215</v>
      </c>
      <c r="U85" s="33">
        <v>2248.4161344200002</v>
      </c>
      <c r="V85" s="33">
        <v>2260.64579839</v>
      </c>
      <c r="W85" s="33">
        <v>2270.5919330299998</v>
      </c>
      <c r="X85" s="33">
        <v>2298.14534925</v>
      </c>
      <c r="Y85" s="33">
        <v>2315.7742029499996</v>
      </c>
    </row>
    <row r="86" spans="1:25" x14ac:dyDescent="0.2">
      <c r="A86" s="32">
        <v>6</v>
      </c>
      <c r="B86" s="33">
        <v>2206.53206542</v>
      </c>
      <c r="C86" s="33">
        <v>2228.1645553799999</v>
      </c>
      <c r="D86" s="33">
        <v>2242.2421682599997</v>
      </c>
      <c r="E86" s="33">
        <v>2239.8284749200002</v>
      </c>
      <c r="F86" s="33">
        <v>2232.6031190599997</v>
      </c>
      <c r="G86" s="33">
        <v>2219.8654151999999</v>
      </c>
      <c r="H86" s="33">
        <v>2199.1613453099999</v>
      </c>
      <c r="I86" s="33">
        <v>2150.1609921199997</v>
      </c>
      <c r="J86" s="33">
        <v>2101.3147773999999</v>
      </c>
      <c r="K86" s="33">
        <v>2086.0101693400002</v>
      </c>
      <c r="L86" s="33">
        <v>2085.4417932799997</v>
      </c>
      <c r="M86" s="33">
        <v>2103.7883846599998</v>
      </c>
      <c r="N86" s="33">
        <v>2131.6871857699998</v>
      </c>
      <c r="O86" s="33">
        <v>2159.2554534499995</v>
      </c>
      <c r="P86" s="33">
        <v>2185.1737435699997</v>
      </c>
      <c r="Q86" s="33">
        <v>2189.54541393</v>
      </c>
      <c r="R86" s="33">
        <v>2142.4969742899998</v>
      </c>
      <c r="S86" s="33">
        <v>2121.0117033500001</v>
      </c>
      <c r="T86" s="33">
        <v>2127.50633849</v>
      </c>
      <c r="U86" s="33">
        <v>2130.3810435199998</v>
      </c>
      <c r="V86" s="33">
        <v>2131.5696901900001</v>
      </c>
      <c r="W86" s="33">
        <v>2143.4871850999998</v>
      </c>
      <c r="X86" s="33">
        <v>2157.02346493</v>
      </c>
      <c r="Y86" s="33">
        <v>2208.5843368899996</v>
      </c>
    </row>
    <row r="87" spans="1:25" x14ac:dyDescent="0.2">
      <c r="A87" s="32">
        <v>7</v>
      </c>
      <c r="B87" s="33">
        <v>2290.6064057200001</v>
      </c>
      <c r="C87" s="33">
        <v>2335.4642368499999</v>
      </c>
      <c r="D87" s="33">
        <v>2351.3050970999998</v>
      </c>
      <c r="E87" s="33">
        <v>2358.7233119900002</v>
      </c>
      <c r="F87" s="33">
        <v>2344.3748958599999</v>
      </c>
      <c r="G87" s="33">
        <v>2337.9158249499997</v>
      </c>
      <c r="H87" s="33">
        <v>2312.70826648</v>
      </c>
      <c r="I87" s="33">
        <v>2307.1565836399996</v>
      </c>
      <c r="J87" s="33">
        <v>2251.5359249799999</v>
      </c>
      <c r="K87" s="33">
        <v>2234.3464501899998</v>
      </c>
      <c r="L87" s="33">
        <v>2211.6937115299997</v>
      </c>
      <c r="M87" s="33">
        <v>2231.1021982100001</v>
      </c>
      <c r="N87" s="33">
        <v>2259.3676620099995</v>
      </c>
      <c r="O87" s="33">
        <v>2266.9379436600002</v>
      </c>
      <c r="P87" s="33">
        <v>2284.2227213299998</v>
      </c>
      <c r="Q87" s="33">
        <v>2274.9530878199998</v>
      </c>
      <c r="R87" s="33">
        <v>2246.9056783999999</v>
      </c>
      <c r="S87" s="33">
        <v>2234.0299135599998</v>
      </c>
      <c r="T87" s="33">
        <v>2229.0899819699998</v>
      </c>
      <c r="U87" s="33">
        <v>2234.6431448699996</v>
      </c>
      <c r="V87" s="33">
        <v>2257.0869235599998</v>
      </c>
      <c r="W87" s="33">
        <v>2265.04397711</v>
      </c>
      <c r="X87" s="33">
        <v>2251.4283864600002</v>
      </c>
      <c r="Y87" s="33">
        <v>2317.28936591</v>
      </c>
    </row>
    <row r="88" spans="1:25" x14ac:dyDescent="0.2">
      <c r="A88" s="32">
        <v>8</v>
      </c>
      <c r="B88" s="33">
        <v>2461.3718780599997</v>
      </c>
      <c r="C88" s="33">
        <v>2485.8616786299999</v>
      </c>
      <c r="D88" s="33">
        <v>2507.85685229</v>
      </c>
      <c r="E88" s="33">
        <v>2508.79420716</v>
      </c>
      <c r="F88" s="33">
        <v>2512.84173538</v>
      </c>
      <c r="G88" s="33">
        <v>2499.3469088699999</v>
      </c>
      <c r="H88" s="33">
        <v>2479.8888739099998</v>
      </c>
      <c r="I88" s="33">
        <v>2418.0506129799996</v>
      </c>
      <c r="J88" s="33">
        <v>2388.8277287800001</v>
      </c>
      <c r="K88" s="33">
        <v>2362.2747383799997</v>
      </c>
      <c r="L88" s="33">
        <v>2359.5283352199999</v>
      </c>
      <c r="M88" s="33">
        <v>2377.1805201099996</v>
      </c>
      <c r="N88" s="33">
        <v>2386.4977168999999</v>
      </c>
      <c r="O88" s="33">
        <v>2410.2507575999998</v>
      </c>
      <c r="P88" s="33">
        <v>2414.6003674899998</v>
      </c>
      <c r="Q88" s="33">
        <v>2404.7172880600001</v>
      </c>
      <c r="R88" s="33">
        <v>2375.1359379799997</v>
      </c>
      <c r="S88" s="33">
        <v>2297.3918163600001</v>
      </c>
      <c r="T88" s="33">
        <v>2310.0028125600002</v>
      </c>
      <c r="U88" s="33">
        <v>2323.6133850899996</v>
      </c>
      <c r="V88" s="33">
        <v>2349.4256606199997</v>
      </c>
      <c r="W88" s="33">
        <v>2378.8364463899998</v>
      </c>
      <c r="X88" s="33">
        <v>2408.5330433999998</v>
      </c>
      <c r="Y88" s="33">
        <v>2456.846826</v>
      </c>
    </row>
    <row r="89" spans="1:25" x14ac:dyDescent="0.2">
      <c r="A89" s="32">
        <v>9</v>
      </c>
      <c r="B89" s="33">
        <v>2397.6962551999995</v>
      </c>
      <c r="C89" s="33">
        <v>2377.5525003399998</v>
      </c>
      <c r="D89" s="33">
        <v>2356.1800560199999</v>
      </c>
      <c r="E89" s="33">
        <v>2352.0579602899998</v>
      </c>
      <c r="F89" s="33">
        <v>2364.6694490099999</v>
      </c>
      <c r="G89" s="33">
        <v>2349.1930310199996</v>
      </c>
      <c r="H89" s="33">
        <v>2363.7114342300001</v>
      </c>
      <c r="I89" s="33">
        <v>2360.6210624099999</v>
      </c>
      <c r="J89" s="33">
        <v>2404.20095507</v>
      </c>
      <c r="K89" s="33">
        <v>2383.5759572899997</v>
      </c>
      <c r="L89" s="33">
        <v>2361.8235188499998</v>
      </c>
      <c r="M89" s="33">
        <v>2380.65828547</v>
      </c>
      <c r="N89" s="33">
        <v>2355.6476943799998</v>
      </c>
      <c r="O89" s="33">
        <v>2351.3822382999997</v>
      </c>
      <c r="P89" s="33">
        <v>2361.02713692</v>
      </c>
      <c r="Q89" s="33">
        <v>2357.9829087799999</v>
      </c>
      <c r="R89" s="33">
        <v>2370.3751376999999</v>
      </c>
      <c r="S89" s="33">
        <v>2357.1269271299998</v>
      </c>
      <c r="T89" s="33">
        <v>2330.0164000499999</v>
      </c>
      <c r="U89" s="33">
        <v>2331.2598919000002</v>
      </c>
      <c r="V89" s="33">
        <v>2368.8861778699998</v>
      </c>
      <c r="W89" s="33">
        <v>2380.8314643599997</v>
      </c>
      <c r="X89" s="33">
        <v>2385.031536</v>
      </c>
      <c r="Y89" s="33">
        <v>2425.9699454199999</v>
      </c>
    </row>
    <row r="90" spans="1:25" x14ac:dyDescent="0.2">
      <c r="A90" s="32">
        <v>10</v>
      </c>
      <c r="B90" s="33">
        <v>2276.7379729799995</v>
      </c>
      <c r="C90" s="33">
        <v>2301.3180807999997</v>
      </c>
      <c r="D90" s="33">
        <v>2314.0279995000001</v>
      </c>
      <c r="E90" s="33">
        <v>2319.5477091399998</v>
      </c>
      <c r="F90" s="33">
        <v>2346.02107007</v>
      </c>
      <c r="G90" s="33">
        <v>2343.0330837000001</v>
      </c>
      <c r="H90" s="33">
        <v>2323.1037357799996</v>
      </c>
      <c r="I90" s="33">
        <v>2288.8301898399995</v>
      </c>
      <c r="J90" s="33">
        <v>2260.6346975899996</v>
      </c>
      <c r="K90" s="33">
        <v>2247.5631315099999</v>
      </c>
      <c r="L90" s="33">
        <v>2238.2041179799999</v>
      </c>
      <c r="M90" s="33">
        <v>2249.2070379500001</v>
      </c>
      <c r="N90" s="33">
        <v>2246.48955389</v>
      </c>
      <c r="O90" s="33">
        <v>2260.9528001499998</v>
      </c>
      <c r="P90" s="33">
        <v>2270.8710058699999</v>
      </c>
      <c r="Q90" s="33">
        <v>2287.5981383199996</v>
      </c>
      <c r="R90" s="33">
        <v>2266.6893247099997</v>
      </c>
      <c r="S90" s="33">
        <v>2226.1646828299999</v>
      </c>
      <c r="T90" s="33">
        <v>2220.5106291799998</v>
      </c>
      <c r="U90" s="33">
        <v>2214.6183187799998</v>
      </c>
      <c r="V90" s="33">
        <v>2222.5306033999996</v>
      </c>
      <c r="W90" s="33">
        <v>2233.3417285099999</v>
      </c>
      <c r="X90" s="33">
        <v>2264.4001865299997</v>
      </c>
      <c r="Y90" s="33">
        <v>2287.3465846700001</v>
      </c>
    </row>
    <row r="91" spans="1:25" x14ac:dyDescent="0.2">
      <c r="A91" s="32">
        <v>11</v>
      </c>
      <c r="B91" s="33">
        <v>2218.3523110699998</v>
      </c>
      <c r="C91" s="33">
        <v>2225.6528827499997</v>
      </c>
      <c r="D91" s="33">
        <v>2217.4544360700002</v>
      </c>
      <c r="E91" s="33">
        <v>2213.2630649900002</v>
      </c>
      <c r="F91" s="33">
        <v>2208.3520331700001</v>
      </c>
      <c r="G91" s="33">
        <v>2213.8640841099996</v>
      </c>
      <c r="H91" s="33">
        <v>2202.0803863399997</v>
      </c>
      <c r="I91" s="33">
        <v>2189.5407277899999</v>
      </c>
      <c r="J91" s="33">
        <v>2164.8633899500001</v>
      </c>
      <c r="K91" s="33">
        <v>2154.3826435800001</v>
      </c>
      <c r="L91" s="33">
        <v>2164.6926427499998</v>
      </c>
      <c r="M91" s="33">
        <v>2174.9161889999996</v>
      </c>
      <c r="N91" s="33">
        <v>2201.07359916</v>
      </c>
      <c r="O91" s="33">
        <v>2177.33367464</v>
      </c>
      <c r="P91" s="33">
        <v>2190.70939254</v>
      </c>
      <c r="Q91" s="33">
        <v>2202.3461955900002</v>
      </c>
      <c r="R91" s="33">
        <v>2217.1770580900002</v>
      </c>
      <c r="S91" s="33">
        <v>2188.72667065</v>
      </c>
      <c r="T91" s="33">
        <v>2153.0044174499999</v>
      </c>
      <c r="U91" s="33">
        <v>2162.5427128299998</v>
      </c>
      <c r="V91" s="33">
        <v>2184.8186096299996</v>
      </c>
      <c r="W91" s="33">
        <v>2194.8572424499998</v>
      </c>
      <c r="X91" s="33">
        <v>2204.06662431</v>
      </c>
      <c r="Y91" s="33">
        <v>2234.7168039999997</v>
      </c>
    </row>
    <row r="92" spans="1:25" x14ac:dyDescent="0.2">
      <c r="A92" s="32">
        <v>12</v>
      </c>
      <c r="B92" s="33">
        <v>2253.2506591299998</v>
      </c>
      <c r="C92" s="33">
        <v>2286.6007364099996</v>
      </c>
      <c r="D92" s="33">
        <v>2309.098446</v>
      </c>
      <c r="E92" s="33">
        <v>2312.3364611500001</v>
      </c>
      <c r="F92" s="33">
        <v>2313.1252662500001</v>
      </c>
      <c r="G92" s="33">
        <v>2302.7365621600002</v>
      </c>
      <c r="H92" s="33">
        <v>2275.38954173</v>
      </c>
      <c r="I92" s="33">
        <v>2229.6959956599999</v>
      </c>
      <c r="J92" s="33">
        <v>2183.1800278999999</v>
      </c>
      <c r="K92" s="33">
        <v>2182.6809851500002</v>
      </c>
      <c r="L92" s="33">
        <v>2172.2955453</v>
      </c>
      <c r="M92" s="33">
        <v>2172.0657246399996</v>
      </c>
      <c r="N92" s="33">
        <v>2196.5501312099996</v>
      </c>
      <c r="O92" s="33">
        <v>2203.9012380499998</v>
      </c>
      <c r="P92" s="33">
        <v>2187.9086699099998</v>
      </c>
      <c r="Q92" s="33">
        <v>2196.9934368999998</v>
      </c>
      <c r="R92" s="33">
        <v>2208.1668997899997</v>
      </c>
      <c r="S92" s="33">
        <v>2207.26900454</v>
      </c>
      <c r="T92" s="33">
        <v>2178.8497115099999</v>
      </c>
      <c r="U92" s="33">
        <v>2164.5628054199997</v>
      </c>
      <c r="V92" s="33">
        <v>2171.8877299199999</v>
      </c>
      <c r="W92" s="33">
        <v>2182.32147932</v>
      </c>
      <c r="X92" s="33">
        <v>2203.9247021199999</v>
      </c>
      <c r="Y92" s="33">
        <v>2210.74237266</v>
      </c>
    </row>
    <row r="93" spans="1:25" x14ac:dyDescent="0.2">
      <c r="A93" s="32">
        <v>13</v>
      </c>
      <c r="B93" s="33">
        <v>2341.6413199999997</v>
      </c>
      <c r="C93" s="33">
        <v>2360.3561368399996</v>
      </c>
      <c r="D93" s="33">
        <v>2361.66518744</v>
      </c>
      <c r="E93" s="33">
        <v>2369.5070431200002</v>
      </c>
      <c r="F93" s="33">
        <v>2356.9891521899999</v>
      </c>
      <c r="G93" s="33">
        <v>2317.1681783999998</v>
      </c>
      <c r="H93" s="33">
        <v>2252.0518866599996</v>
      </c>
      <c r="I93" s="33">
        <v>2227.2689112199996</v>
      </c>
      <c r="J93" s="33">
        <v>2208.5884468499999</v>
      </c>
      <c r="K93" s="33">
        <v>2184.1806804500002</v>
      </c>
      <c r="L93" s="33">
        <v>2173.8656223199996</v>
      </c>
      <c r="M93" s="33">
        <v>2198.6341615599999</v>
      </c>
      <c r="N93" s="33">
        <v>2226.3622201799999</v>
      </c>
      <c r="O93" s="33">
        <v>2244.45924569</v>
      </c>
      <c r="P93" s="33">
        <v>2230.1455125499997</v>
      </c>
      <c r="Q93" s="33">
        <v>2228.4466179499996</v>
      </c>
      <c r="R93" s="33">
        <v>2212.3941478299998</v>
      </c>
      <c r="S93" s="33">
        <v>2188.4104836699998</v>
      </c>
      <c r="T93" s="33">
        <v>2184.0793241299998</v>
      </c>
      <c r="U93" s="33">
        <v>2198.8451484399998</v>
      </c>
      <c r="V93" s="33">
        <v>2203.7046018800002</v>
      </c>
      <c r="W93" s="33">
        <v>2222.5488422600001</v>
      </c>
      <c r="X93" s="33">
        <v>2263.6657891899999</v>
      </c>
      <c r="Y93" s="33">
        <v>2348.7951446299999</v>
      </c>
    </row>
    <row r="94" spans="1:25" x14ac:dyDescent="0.2">
      <c r="A94" s="32">
        <v>14</v>
      </c>
      <c r="B94" s="33">
        <v>2214.8202646999998</v>
      </c>
      <c r="C94" s="33">
        <v>2192.1853901200002</v>
      </c>
      <c r="D94" s="33">
        <v>2206.48857503</v>
      </c>
      <c r="E94" s="33">
        <v>2190.46979809</v>
      </c>
      <c r="F94" s="33">
        <v>2188.5763065399997</v>
      </c>
      <c r="G94" s="33">
        <v>2163.5832535999998</v>
      </c>
      <c r="H94" s="33">
        <v>2172.5388009499998</v>
      </c>
      <c r="I94" s="33">
        <v>2198.11451089</v>
      </c>
      <c r="J94" s="33">
        <v>2178.7414976599998</v>
      </c>
      <c r="K94" s="33">
        <v>2178.1292461899998</v>
      </c>
      <c r="L94" s="33">
        <v>2144.1543959199998</v>
      </c>
      <c r="M94" s="33">
        <v>2142.7011325899998</v>
      </c>
      <c r="N94" s="33">
        <v>2161.0266120799997</v>
      </c>
      <c r="O94" s="33">
        <v>2180.2141744199998</v>
      </c>
      <c r="P94" s="33">
        <v>2190.2437713899999</v>
      </c>
      <c r="Q94" s="33">
        <v>2169.8465542099998</v>
      </c>
      <c r="R94" s="33">
        <v>2130.8312668799999</v>
      </c>
      <c r="S94" s="33">
        <v>2089.1574254299999</v>
      </c>
      <c r="T94" s="33">
        <v>2074.3663157399997</v>
      </c>
      <c r="U94" s="33">
        <v>2079.4956231199999</v>
      </c>
      <c r="V94" s="33">
        <v>2087.9531851399997</v>
      </c>
      <c r="W94" s="33">
        <v>2098.2266460499995</v>
      </c>
      <c r="X94" s="33">
        <v>2126.5174699199997</v>
      </c>
      <c r="Y94" s="33">
        <v>2148.68495902</v>
      </c>
    </row>
    <row r="95" spans="1:25" x14ac:dyDescent="0.2">
      <c r="A95" s="32">
        <v>15</v>
      </c>
      <c r="B95" s="33">
        <v>2385.9530076999999</v>
      </c>
      <c r="C95" s="33">
        <v>2404.2381283999998</v>
      </c>
      <c r="D95" s="33">
        <v>2422.5793564199998</v>
      </c>
      <c r="E95" s="33">
        <v>2433.6251979600002</v>
      </c>
      <c r="F95" s="33">
        <v>2423.3081801099997</v>
      </c>
      <c r="G95" s="33">
        <v>2449.6758347499999</v>
      </c>
      <c r="H95" s="33">
        <v>2432.5305362999998</v>
      </c>
      <c r="I95" s="33">
        <v>2374.4302048</v>
      </c>
      <c r="J95" s="33">
        <v>2307.3461504299999</v>
      </c>
      <c r="K95" s="33">
        <v>2285.7088371700002</v>
      </c>
      <c r="L95" s="33">
        <v>2275.6328309299997</v>
      </c>
      <c r="M95" s="33">
        <v>2279.2742925100001</v>
      </c>
      <c r="N95" s="33">
        <v>2281.7410806299999</v>
      </c>
      <c r="O95" s="33">
        <v>2284.2633502099998</v>
      </c>
      <c r="P95" s="33">
        <v>2298.0094338199997</v>
      </c>
      <c r="Q95" s="33">
        <v>2283.7889246599998</v>
      </c>
      <c r="R95" s="33">
        <v>2263.6986613199997</v>
      </c>
      <c r="S95" s="33">
        <v>2221.5719022200001</v>
      </c>
      <c r="T95" s="33">
        <v>2188.9447781600002</v>
      </c>
      <c r="U95" s="33">
        <v>2186.25990172</v>
      </c>
      <c r="V95" s="33">
        <v>2219.8305034300001</v>
      </c>
      <c r="W95" s="33">
        <v>2239.50963718</v>
      </c>
      <c r="X95" s="33">
        <v>2264.5178591499998</v>
      </c>
      <c r="Y95" s="33">
        <v>2322.4261292599999</v>
      </c>
    </row>
    <row r="96" spans="1:25" x14ac:dyDescent="0.2">
      <c r="A96" s="32">
        <v>16</v>
      </c>
      <c r="B96" s="33">
        <v>2314.1784282199997</v>
      </c>
      <c r="C96" s="33">
        <v>2335.4737211699999</v>
      </c>
      <c r="D96" s="33">
        <v>2340.5736658400001</v>
      </c>
      <c r="E96" s="33">
        <v>2346.5475408699999</v>
      </c>
      <c r="F96" s="33">
        <v>2343.2798482099997</v>
      </c>
      <c r="G96" s="33">
        <v>2334.8915184199996</v>
      </c>
      <c r="H96" s="33">
        <v>2296.8564880499998</v>
      </c>
      <c r="I96" s="33">
        <v>2268.63580753</v>
      </c>
      <c r="J96" s="33">
        <v>2232.5893711199997</v>
      </c>
      <c r="K96" s="33">
        <v>2220.4304134899999</v>
      </c>
      <c r="L96" s="33">
        <v>2232.6820793899997</v>
      </c>
      <c r="M96" s="33">
        <v>2250.5620885099997</v>
      </c>
      <c r="N96" s="33">
        <v>2259.6753663299996</v>
      </c>
      <c r="O96" s="33">
        <v>2273.2166947300002</v>
      </c>
      <c r="P96" s="33">
        <v>2286.6639809399999</v>
      </c>
      <c r="Q96" s="33">
        <v>2289.6432997799998</v>
      </c>
      <c r="R96" s="33">
        <v>2292.2670988399996</v>
      </c>
      <c r="S96" s="33">
        <v>2253.1092727099999</v>
      </c>
      <c r="T96" s="33">
        <v>2254.1755757599999</v>
      </c>
      <c r="U96" s="33">
        <v>2249.4489024</v>
      </c>
      <c r="V96" s="33">
        <v>2258.48251033</v>
      </c>
      <c r="W96" s="33">
        <v>2274.2329260400002</v>
      </c>
      <c r="X96" s="33">
        <v>2288.0379407800001</v>
      </c>
      <c r="Y96" s="33">
        <v>2321.6317333299999</v>
      </c>
    </row>
    <row r="97" spans="1:25" x14ac:dyDescent="0.2">
      <c r="A97" s="32">
        <v>17</v>
      </c>
      <c r="B97" s="33">
        <v>2339.1259809399999</v>
      </c>
      <c r="C97" s="33">
        <v>2367.2497739299997</v>
      </c>
      <c r="D97" s="33">
        <v>2374.8822010699996</v>
      </c>
      <c r="E97" s="33">
        <v>2373.1953306699997</v>
      </c>
      <c r="F97" s="33">
        <v>2372.8474997499998</v>
      </c>
      <c r="G97" s="33">
        <v>2367.0087145299999</v>
      </c>
      <c r="H97" s="33">
        <v>2342.2511046399995</v>
      </c>
      <c r="I97" s="33">
        <v>2293.8887052499999</v>
      </c>
      <c r="J97" s="33">
        <v>2253.6149194499999</v>
      </c>
      <c r="K97" s="33">
        <v>2243.6669864300002</v>
      </c>
      <c r="L97" s="33">
        <v>2227.3698313699997</v>
      </c>
      <c r="M97" s="33">
        <v>2230.1236654200002</v>
      </c>
      <c r="N97" s="33">
        <v>2247.1573115399997</v>
      </c>
      <c r="O97" s="33">
        <v>2261.0122387499996</v>
      </c>
      <c r="P97" s="33">
        <v>2279.6796859199999</v>
      </c>
      <c r="Q97" s="33">
        <v>2287.3345701399999</v>
      </c>
      <c r="R97" s="33">
        <v>2248.99926719</v>
      </c>
      <c r="S97" s="33">
        <v>2247.2047649599999</v>
      </c>
      <c r="T97" s="33">
        <v>2220.9919104999999</v>
      </c>
      <c r="U97" s="33">
        <v>2233.1409495199996</v>
      </c>
      <c r="V97" s="33">
        <v>2255.8670773699996</v>
      </c>
      <c r="W97" s="33">
        <v>2266.4653275800001</v>
      </c>
      <c r="X97" s="33">
        <v>2276.8791670299997</v>
      </c>
      <c r="Y97" s="33">
        <v>2306.6883755099998</v>
      </c>
    </row>
    <row r="98" spans="1:25" x14ac:dyDescent="0.2">
      <c r="A98" s="32">
        <v>18</v>
      </c>
      <c r="B98" s="33">
        <v>2340.1911991500001</v>
      </c>
      <c r="C98" s="33">
        <v>2360.3571834300001</v>
      </c>
      <c r="D98" s="33">
        <v>2344.1913377399997</v>
      </c>
      <c r="E98" s="33">
        <v>2348.1731104399996</v>
      </c>
      <c r="F98" s="33">
        <v>2318.0462892599999</v>
      </c>
      <c r="G98" s="33">
        <v>2267.1331192399998</v>
      </c>
      <c r="H98" s="33">
        <v>2217.6517515799997</v>
      </c>
      <c r="I98" s="33">
        <v>2189.4213008799998</v>
      </c>
      <c r="J98" s="33">
        <v>2180.5466052499996</v>
      </c>
      <c r="K98" s="33">
        <v>2175.3776977699999</v>
      </c>
      <c r="L98" s="33">
        <v>2189.4795231899998</v>
      </c>
      <c r="M98" s="33">
        <v>2191.3471202000001</v>
      </c>
      <c r="N98" s="33">
        <v>2217.1270372099998</v>
      </c>
      <c r="O98" s="33">
        <v>2253.6881019399998</v>
      </c>
      <c r="P98" s="33">
        <v>2272.6944069699998</v>
      </c>
      <c r="Q98" s="33">
        <v>2277.5589507300001</v>
      </c>
      <c r="R98" s="33">
        <v>2264.2644137699999</v>
      </c>
      <c r="S98" s="33">
        <v>2228.1347563599998</v>
      </c>
      <c r="T98" s="33">
        <v>2206.8798892499999</v>
      </c>
      <c r="U98" s="33">
        <v>2210.6487376199998</v>
      </c>
      <c r="V98" s="33">
        <v>2236.1600774499998</v>
      </c>
      <c r="W98" s="33">
        <v>2253.7715949599997</v>
      </c>
      <c r="X98" s="33">
        <v>2283.7346969999999</v>
      </c>
      <c r="Y98" s="33">
        <v>2321.69187186</v>
      </c>
    </row>
    <row r="99" spans="1:25" x14ac:dyDescent="0.2">
      <c r="A99" s="32">
        <v>19</v>
      </c>
      <c r="B99" s="33">
        <v>2267.6471487099998</v>
      </c>
      <c r="C99" s="33">
        <v>2315.7710083799998</v>
      </c>
      <c r="D99" s="33">
        <v>2308.9065632799998</v>
      </c>
      <c r="E99" s="33">
        <v>2301.40644729</v>
      </c>
      <c r="F99" s="33">
        <v>2293.9316215600002</v>
      </c>
      <c r="G99" s="33">
        <v>2227.65796409</v>
      </c>
      <c r="H99" s="33">
        <v>2220.7240932699997</v>
      </c>
      <c r="I99" s="33">
        <v>2184.7361735099998</v>
      </c>
      <c r="J99" s="33">
        <v>2156.6970242099997</v>
      </c>
      <c r="K99" s="33">
        <v>2157.5347990599998</v>
      </c>
      <c r="L99" s="33">
        <v>2175.5937319899999</v>
      </c>
      <c r="M99" s="33">
        <v>2169.8902916399998</v>
      </c>
      <c r="N99" s="33">
        <v>2191.5768440100001</v>
      </c>
      <c r="O99" s="33">
        <v>2202.4914903899999</v>
      </c>
      <c r="P99" s="33">
        <v>2209.6445230700001</v>
      </c>
      <c r="Q99" s="33">
        <v>2216.1563269199996</v>
      </c>
      <c r="R99" s="33">
        <v>2211.2729305599996</v>
      </c>
      <c r="S99" s="33">
        <v>2193.61463387</v>
      </c>
      <c r="T99" s="33">
        <v>2160.4624319200002</v>
      </c>
      <c r="U99" s="33">
        <v>2173.9378594199998</v>
      </c>
      <c r="V99" s="33">
        <v>2186.3273497399996</v>
      </c>
      <c r="W99" s="33">
        <v>2194.5830637199997</v>
      </c>
      <c r="X99" s="33">
        <v>2205.79508747</v>
      </c>
      <c r="Y99" s="33">
        <v>2263.3424123499999</v>
      </c>
    </row>
    <row r="100" spans="1:25" x14ac:dyDescent="0.2">
      <c r="A100" s="32">
        <v>20</v>
      </c>
      <c r="B100" s="33">
        <v>2395.3589731299999</v>
      </c>
      <c r="C100" s="33">
        <v>2422.1922360899998</v>
      </c>
      <c r="D100" s="33">
        <v>2410.3933835199996</v>
      </c>
      <c r="E100" s="33">
        <v>2399.1078439299999</v>
      </c>
      <c r="F100" s="33">
        <v>2370.2921448699999</v>
      </c>
      <c r="G100" s="33">
        <v>2317.4158869499997</v>
      </c>
      <c r="H100" s="33">
        <v>2281.4612007899996</v>
      </c>
      <c r="I100" s="33">
        <v>2251.9686065299998</v>
      </c>
      <c r="J100" s="33">
        <v>2221.5640260099999</v>
      </c>
      <c r="K100" s="33">
        <v>2216.5255523400001</v>
      </c>
      <c r="L100" s="33">
        <v>2222.16951298</v>
      </c>
      <c r="M100" s="33">
        <v>2259.1024794599998</v>
      </c>
      <c r="N100" s="33">
        <v>2273.4997723099996</v>
      </c>
      <c r="O100" s="33">
        <v>2285.42272237</v>
      </c>
      <c r="P100" s="33">
        <v>2299.0130067199998</v>
      </c>
      <c r="Q100" s="33">
        <v>2294.4938659199997</v>
      </c>
      <c r="R100" s="33">
        <v>2298.9845080799996</v>
      </c>
      <c r="S100" s="33">
        <v>2257.3140766799997</v>
      </c>
      <c r="T100" s="33">
        <v>2244.8882325899999</v>
      </c>
      <c r="U100" s="33">
        <v>2263.8346041999998</v>
      </c>
      <c r="V100" s="33">
        <v>2273.6018876999997</v>
      </c>
      <c r="W100" s="33">
        <v>2291.5352419199999</v>
      </c>
      <c r="X100" s="33">
        <v>2304.5274629400001</v>
      </c>
      <c r="Y100" s="33">
        <v>2386.7814255399999</v>
      </c>
    </row>
    <row r="101" spans="1:25" x14ac:dyDescent="0.2">
      <c r="A101" s="32">
        <v>21</v>
      </c>
      <c r="B101" s="33">
        <v>2404.0815115400001</v>
      </c>
      <c r="C101" s="33">
        <v>2420.3923996499998</v>
      </c>
      <c r="D101" s="33">
        <v>2420.9573971599998</v>
      </c>
      <c r="E101" s="33">
        <v>2429.3834642699999</v>
      </c>
      <c r="F101" s="33">
        <v>2415.97555061</v>
      </c>
      <c r="G101" s="33">
        <v>2393.89993551</v>
      </c>
      <c r="H101" s="33">
        <v>2350.4769005399999</v>
      </c>
      <c r="I101" s="33">
        <v>2283.4918225399997</v>
      </c>
      <c r="J101" s="33">
        <v>2229.4263061900001</v>
      </c>
      <c r="K101" s="33">
        <v>2245.8374983899998</v>
      </c>
      <c r="L101" s="33">
        <v>2238.5652361299999</v>
      </c>
      <c r="M101" s="33">
        <v>2260.2640612300002</v>
      </c>
      <c r="N101" s="33">
        <v>2282.4691283599996</v>
      </c>
      <c r="O101" s="33">
        <v>2299.7606625199996</v>
      </c>
      <c r="P101" s="33">
        <v>2320.6007945699998</v>
      </c>
      <c r="Q101" s="33">
        <v>2323.5655663299999</v>
      </c>
      <c r="R101" s="33">
        <v>2296.9002467599998</v>
      </c>
      <c r="S101" s="33">
        <v>2265.6757251499998</v>
      </c>
      <c r="T101" s="33">
        <v>2268.9286176799997</v>
      </c>
      <c r="U101" s="33">
        <v>2282.8519007599998</v>
      </c>
      <c r="V101" s="33">
        <v>2296.3907739599999</v>
      </c>
      <c r="W101" s="33">
        <v>2311.1795089199995</v>
      </c>
      <c r="X101" s="33">
        <v>2346.4977300399996</v>
      </c>
      <c r="Y101" s="33">
        <v>2371.0407270599999</v>
      </c>
    </row>
    <row r="102" spans="1:25" x14ac:dyDescent="0.2">
      <c r="A102" s="32">
        <v>22</v>
      </c>
      <c r="B102" s="33">
        <v>2388.9665253899998</v>
      </c>
      <c r="C102" s="33">
        <v>2428.6131101199999</v>
      </c>
      <c r="D102" s="33">
        <v>2439.3832670699999</v>
      </c>
      <c r="E102" s="33">
        <v>2456.25260463</v>
      </c>
      <c r="F102" s="33">
        <v>2441.1205901899998</v>
      </c>
      <c r="G102" s="33">
        <v>2437.0640364399997</v>
      </c>
      <c r="H102" s="33">
        <v>2437.6983053200001</v>
      </c>
      <c r="I102" s="33">
        <v>2433.55705158</v>
      </c>
      <c r="J102" s="33">
        <v>2386.3427492599999</v>
      </c>
      <c r="K102" s="33">
        <v>2329.1476433600001</v>
      </c>
      <c r="L102" s="33">
        <v>2292.6563814199999</v>
      </c>
      <c r="M102" s="33">
        <v>2280.9034284499999</v>
      </c>
      <c r="N102" s="33">
        <v>2280.3837304399999</v>
      </c>
      <c r="O102" s="33">
        <v>2306.1555471900001</v>
      </c>
      <c r="P102" s="33">
        <v>2321.2062214799998</v>
      </c>
      <c r="Q102" s="33">
        <v>2334.9272790099999</v>
      </c>
      <c r="R102" s="33">
        <v>2334.97548259</v>
      </c>
      <c r="S102" s="33">
        <v>2293.6710284399996</v>
      </c>
      <c r="T102" s="33">
        <v>2247.9559895699999</v>
      </c>
      <c r="U102" s="33">
        <v>2256.0287967799995</v>
      </c>
      <c r="V102" s="33">
        <v>2271.7194447100001</v>
      </c>
      <c r="W102" s="33">
        <v>2275.5663235399998</v>
      </c>
      <c r="X102" s="33">
        <v>2311.7747609500002</v>
      </c>
      <c r="Y102" s="33">
        <v>2349.0073164400001</v>
      </c>
    </row>
    <row r="103" spans="1:25" x14ac:dyDescent="0.2">
      <c r="A103" s="32">
        <v>23</v>
      </c>
      <c r="B103" s="33">
        <v>2369.51404284</v>
      </c>
      <c r="C103" s="33">
        <v>2364.8861852700002</v>
      </c>
      <c r="D103" s="33">
        <v>2348.9824648599997</v>
      </c>
      <c r="E103" s="33">
        <v>2367.2481150899998</v>
      </c>
      <c r="F103" s="33">
        <v>2364.3120632299997</v>
      </c>
      <c r="G103" s="33">
        <v>2353.3263763599998</v>
      </c>
      <c r="H103" s="33">
        <v>2383.9249707700001</v>
      </c>
      <c r="I103" s="33">
        <v>2331.35788503</v>
      </c>
      <c r="J103" s="33">
        <v>2282.4232616899999</v>
      </c>
      <c r="K103" s="33">
        <v>2261.74253159</v>
      </c>
      <c r="L103" s="33">
        <v>2243.02653689</v>
      </c>
      <c r="M103" s="33">
        <v>2259.46349315</v>
      </c>
      <c r="N103" s="33">
        <v>2284.3977571400001</v>
      </c>
      <c r="O103" s="33">
        <v>2297.5359090599995</v>
      </c>
      <c r="P103" s="33">
        <v>2311.5860740799999</v>
      </c>
      <c r="Q103" s="33">
        <v>2331.8966667599998</v>
      </c>
      <c r="R103" s="33">
        <v>2325.5946893</v>
      </c>
      <c r="S103" s="33">
        <v>2308.1128625000001</v>
      </c>
      <c r="T103" s="33">
        <v>2257.1193699300002</v>
      </c>
      <c r="U103" s="33">
        <v>2261.9761096100001</v>
      </c>
      <c r="V103" s="33">
        <v>2278.4222645899999</v>
      </c>
      <c r="W103" s="33">
        <v>2295.1068594899998</v>
      </c>
      <c r="X103" s="33">
        <v>2294.2794636600001</v>
      </c>
      <c r="Y103" s="33">
        <v>2318.1907968699998</v>
      </c>
    </row>
    <row r="104" spans="1:25" x14ac:dyDescent="0.2">
      <c r="A104" s="32">
        <v>24</v>
      </c>
      <c r="B104" s="33">
        <v>2279.0433612099996</v>
      </c>
      <c r="C104" s="33">
        <v>2276.1762391100001</v>
      </c>
      <c r="D104" s="33">
        <v>2266.7872292599995</v>
      </c>
      <c r="E104" s="33">
        <v>2262.6345096699997</v>
      </c>
      <c r="F104" s="33">
        <v>2274.33124202</v>
      </c>
      <c r="G104" s="33">
        <v>2258.6798146800002</v>
      </c>
      <c r="H104" s="33">
        <v>2247.5201624800002</v>
      </c>
      <c r="I104" s="33">
        <v>2222.4094409299996</v>
      </c>
      <c r="J104" s="33">
        <v>2185.3418554599998</v>
      </c>
      <c r="K104" s="33">
        <v>2162.4253394699999</v>
      </c>
      <c r="L104" s="33">
        <v>2159.4664549700001</v>
      </c>
      <c r="M104" s="33">
        <v>2171.0391983599998</v>
      </c>
      <c r="N104" s="33">
        <v>2189.07409573</v>
      </c>
      <c r="O104" s="33">
        <v>2198.7035322299998</v>
      </c>
      <c r="P104" s="33">
        <v>2225.9859551499999</v>
      </c>
      <c r="Q104" s="33">
        <v>2232.36043058</v>
      </c>
      <c r="R104" s="33">
        <v>2228.48559062</v>
      </c>
      <c r="S104" s="33">
        <v>2199.37659803</v>
      </c>
      <c r="T104" s="33">
        <v>2156.0731173599997</v>
      </c>
      <c r="U104" s="33">
        <v>2166.45424189</v>
      </c>
      <c r="V104" s="33">
        <v>2188.0518013399997</v>
      </c>
      <c r="W104" s="33">
        <v>2198.02003969</v>
      </c>
      <c r="X104" s="33">
        <v>2216.2163997199996</v>
      </c>
      <c r="Y104" s="33">
        <v>2233.7914718599995</v>
      </c>
    </row>
    <row r="105" spans="1:25" x14ac:dyDescent="0.2">
      <c r="A105" s="32">
        <v>25</v>
      </c>
      <c r="B105" s="33">
        <v>2292.9047418299997</v>
      </c>
      <c r="C105" s="33">
        <v>2325.6101024700001</v>
      </c>
      <c r="D105" s="33">
        <v>2335.5732990400002</v>
      </c>
      <c r="E105" s="33">
        <v>2347.0485193499999</v>
      </c>
      <c r="F105" s="33">
        <v>2343.9135042999997</v>
      </c>
      <c r="G105" s="33">
        <v>2333.2398695399997</v>
      </c>
      <c r="H105" s="33">
        <v>2332.9402695499998</v>
      </c>
      <c r="I105" s="33">
        <v>2330.5657252299998</v>
      </c>
      <c r="J105" s="33">
        <v>2309.6033679799998</v>
      </c>
      <c r="K105" s="33">
        <v>2284.6931670499998</v>
      </c>
      <c r="L105" s="33">
        <v>2250.0737720399998</v>
      </c>
      <c r="M105" s="33">
        <v>2216.0537411400001</v>
      </c>
      <c r="N105" s="33">
        <v>2228.3991369199998</v>
      </c>
      <c r="O105" s="33">
        <v>2234.6554707999999</v>
      </c>
      <c r="P105" s="33">
        <v>2244.43992024</v>
      </c>
      <c r="Q105" s="33">
        <v>2243.1604636399998</v>
      </c>
      <c r="R105" s="33">
        <v>2233.0894703499998</v>
      </c>
      <c r="S105" s="33">
        <v>2214.4162095699999</v>
      </c>
      <c r="T105" s="33">
        <v>2195.0021939099997</v>
      </c>
      <c r="U105" s="33">
        <v>2199.2051889999998</v>
      </c>
      <c r="V105" s="33">
        <v>2211.6930528799999</v>
      </c>
      <c r="W105" s="33">
        <v>2224.92151939</v>
      </c>
      <c r="X105" s="33">
        <v>2244.3525830600001</v>
      </c>
      <c r="Y105" s="33">
        <v>2270.6925126799997</v>
      </c>
    </row>
    <row r="106" spans="1:25" x14ac:dyDescent="0.2">
      <c r="A106" s="32">
        <v>26</v>
      </c>
      <c r="B106" s="33">
        <v>2324.7263610800001</v>
      </c>
      <c r="C106" s="33">
        <v>2369.3449311300001</v>
      </c>
      <c r="D106" s="33">
        <v>2389.0072265299996</v>
      </c>
      <c r="E106" s="33">
        <v>2373.5564038900002</v>
      </c>
      <c r="F106" s="33">
        <v>2363.2465329299998</v>
      </c>
      <c r="G106" s="33">
        <v>2365.5489555099998</v>
      </c>
      <c r="H106" s="33">
        <v>2323.3406631799999</v>
      </c>
      <c r="I106" s="33">
        <v>2290.50643416</v>
      </c>
      <c r="J106" s="33">
        <v>2256.6893191700001</v>
      </c>
      <c r="K106" s="33">
        <v>2213.1818051099999</v>
      </c>
      <c r="L106" s="33">
        <v>2188.5666871699996</v>
      </c>
      <c r="M106" s="33">
        <v>2190.0607572399999</v>
      </c>
      <c r="N106" s="33">
        <v>2201.3007529699998</v>
      </c>
      <c r="O106" s="33">
        <v>2199.60512191</v>
      </c>
      <c r="P106" s="33">
        <v>2213.4444380199998</v>
      </c>
      <c r="Q106" s="33">
        <v>2228.98947241</v>
      </c>
      <c r="R106" s="33">
        <v>2233.2541173399995</v>
      </c>
      <c r="S106" s="33">
        <v>2221.6272103000001</v>
      </c>
      <c r="T106" s="33">
        <v>2171.7206516599999</v>
      </c>
      <c r="U106" s="33">
        <v>2174.6449335399998</v>
      </c>
      <c r="V106" s="33">
        <v>2183.0606471000001</v>
      </c>
      <c r="W106" s="33">
        <v>2200.4098629</v>
      </c>
      <c r="X106" s="33">
        <v>2230.8812374199997</v>
      </c>
      <c r="Y106" s="33">
        <v>2262.9277230399998</v>
      </c>
    </row>
    <row r="107" spans="1:25" x14ac:dyDescent="0.2">
      <c r="A107" s="32">
        <v>27</v>
      </c>
      <c r="B107" s="33">
        <v>2304.87484855</v>
      </c>
      <c r="C107" s="33">
        <v>2272.60856573</v>
      </c>
      <c r="D107" s="33">
        <v>2270.1693728299997</v>
      </c>
      <c r="E107" s="33">
        <v>2282.7972406299996</v>
      </c>
      <c r="F107" s="33">
        <v>2290.4167454799999</v>
      </c>
      <c r="G107" s="33">
        <v>2303.1480324499998</v>
      </c>
      <c r="H107" s="33">
        <v>2291.0721958099998</v>
      </c>
      <c r="I107" s="33">
        <v>2253.15488534</v>
      </c>
      <c r="J107" s="33">
        <v>2211.62427252</v>
      </c>
      <c r="K107" s="33">
        <v>2188.6114502099999</v>
      </c>
      <c r="L107" s="33">
        <v>2173.2031490899999</v>
      </c>
      <c r="M107" s="33">
        <v>2170.2412405300001</v>
      </c>
      <c r="N107" s="33">
        <v>2201.8321451100001</v>
      </c>
      <c r="O107" s="33">
        <v>2224.4594659999998</v>
      </c>
      <c r="P107" s="33">
        <v>2254.6722286200002</v>
      </c>
      <c r="Q107" s="33">
        <v>2228.0452299499998</v>
      </c>
      <c r="R107" s="33">
        <v>2247.4420337299998</v>
      </c>
      <c r="S107" s="33">
        <v>2228.3551617499998</v>
      </c>
      <c r="T107" s="33">
        <v>2185.7399858499998</v>
      </c>
      <c r="U107" s="33">
        <v>2193.9668516299998</v>
      </c>
      <c r="V107" s="33">
        <v>2219.5454555299998</v>
      </c>
      <c r="W107" s="33">
        <v>2252.8288107799999</v>
      </c>
      <c r="X107" s="33">
        <v>2265.16595044</v>
      </c>
      <c r="Y107" s="33">
        <v>2349.8630413399997</v>
      </c>
    </row>
    <row r="108" spans="1:25" x14ac:dyDescent="0.2">
      <c r="A108" s="32">
        <v>28</v>
      </c>
      <c r="B108" s="33">
        <v>2320.8412339699998</v>
      </c>
      <c r="C108" s="33">
        <v>2361.2505049399997</v>
      </c>
      <c r="D108" s="33">
        <v>2358.1026708999998</v>
      </c>
      <c r="E108" s="33">
        <v>2354.2018899300001</v>
      </c>
      <c r="F108" s="33">
        <v>2348.81225094</v>
      </c>
      <c r="G108" s="33">
        <v>2351.8030246399999</v>
      </c>
      <c r="H108" s="33">
        <v>2303.77967967</v>
      </c>
      <c r="I108" s="33">
        <v>2306.9679625099998</v>
      </c>
      <c r="J108" s="33">
        <v>2304.3068143099999</v>
      </c>
      <c r="K108" s="33">
        <v>2221.0112534199998</v>
      </c>
      <c r="L108" s="33">
        <v>2173.4742482299998</v>
      </c>
      <c r="M108" s="33">
        <v>2166.3846642899998</v>
      </c>
      <c r="N108" s="33">
        <v>2170.1049849399997</v>
      </c>
      <c r="O108" s="33">
        <v>2179.9335814400001</v>
      </c>
      <c r="P108" s="33">
        <v>2199.2580319600002</v>
      </c>
      <c r="Q108" s="33">
        <v>2211.0990264000002</v>
      </c>
      <c r="R108" s="33">
        <v>2216.6955733499999</v>
      </c>
      <c r="S108" s="33">
        <v>2191.1973388400002</v>
      </c>
      <c r="T108" s="33">
        <v>2162.2515724699997</v>
      </c>
      <c r="U108" s="33">
        <v>2160.7852625899995</v>
      </c>
      <c r="V108" s="33">
        <v>2179.3292564100002</v>
      </c>
      <c r="W108" s="33">
        <v>2188.1119854999997</v>
      </c>
      <c r="X108" s="33">
        <v>2210.2455575699996</v>
      </c>
      <c r="Y108" s="33">
        <v>2246.0672058</v>
      </c>
    </row>
    <row r="109" spans="1:25" x14ac:dyDescent="0.2">
      <c r="A109" s="32">
        <v>29</v>
      </c>
      <c r="B109" s="33">
        <v>2246.2463084499996</v>
      </c>
      <c r="C109" s="33">
        <v>2294.8890772999998</v>
      </c>
      <c r="D109" s="33">
        <v>2315.3439128299997</v>
      </c>
      <c r="E109" s="33">
        <v>2322.76411921</v>
      </c>
      <c r="F109" s="33">
        <v>2327.0011970699998</v>
      </c>
      <c r="G109" s="33">
        <v>2306.5544335499999</v>
      </c>
      <c r="H109" s="33">
        <v>2298.5540854800001</v>
      </c>
      <c r="I109" s="33">
        <v>2281.3076445400002</v>
      </c>
      <c r="J109" s="33">
        <v>2232.22319879</v>
      </c>
      <c r="K109" s="33">
        <v>2180.98354806</v>
      </c>
      <c r="L109" s="33">
        <v>2163.7912268099999</v>
      </c>
      <c r="M109" s="33">
        <v>2164.0980644399997</v>
      </c>
      <c r="N109" s="33">
        <v>2176.32426945</v>
      </c>
      <c r="O109" s="33">
        <v>2190.0873972899999</v>
      </c>
      <c r="P109" s="33">
        <v>2206.3149362499998</v>
      </c>
      <c r="Q109" s="33">
        <v>2215.25491986</v>
      </c>
      <c r="R109" s="33">
        <v>2209.7311739199999</v>
      </c>
      <c r="S109" s="33">
        <v>2196.32562186</v>
      </c>
      <c r="T109" s="33">
        <v>2152.13073403</v>
      </c>
      <c r="U109" s="33">
        <v>2140.2033039600001</v>
      </c>
      <c r="V109" s="33">
        <v>2155.9820590599998</v>
      </c>
      <c r="W109" s="33">
        <v>2167.8846295599997</v>
      </c>
      <c r="X109" s="33">
        <v>2197.8270281599998</v>
      </c>
      <c r="Y109" s="33">
        <v>2230.89476543</v>
      </c>
    </row>
    <row r="110" spans="1:25" x14ac:dyDescent="0.2">
      <c r="A110" s="32">
        <v>30</v>
      </c>
      <c r="B110" s="33">
        <v>2231.1992857300002</v>
      </c>
      <c r="C110" s="33">
        <v>2258.02199587</v>
      </c>
      <c r="D110" s="33">
        <v>2276.5593676899998</v>
      </c>
      <c r="E110" s="33">
        <v>2267.7893212499998</v>
      </c>
      <c r="F110" s="33">
        <v>2244.1575843699998</v>
      </c>
      <c r="G110" s="33">
        <v>2264.6651147799998</v>
      </c>
      <c r="H110" s="33">
        <v>2268.8985367699997</v>
      </c>
      <c r="I110" s="33">
        <v>2249.5050958399997</v>
      </c>
      <c r="J110" s="33">
        <v>2199.7685673400001</v>
      </c>
      <c r="K110" s="33">
        <v>2172.9375481299999</v>
      </c>
      <c r="L110" s="33">
        <v>2160.5984522199997</v>
      </c>
      <c r="M110" s="33">
        <v>2164.7531994299998</v>
      </c>
      <c r="N110" s="33">
        <v>2188.2501102099995</v>
      </c>
      <c r="O110" s="33">
        <v>2174.1897651700001</v>
      </c>
      <c r="P110" s="33">
        <v>2185.5601373999998</v>
      </c>
      <c r="Q110" s="33">
        <v>2189.8806819000001</v>
      </c>
      <c r="R110" s="33">
        <v>2188.68310294</v>
      </c>
      <c r="S110" s="33">
        <v>2165.2669322399997</v>
      </c>
      <c r="T110" s="33">
        <v>2179.7736972100001</v>
      </c>
      <c r="U110" s="33">
        <v>2188.3432298399998</v>
      </c>
      <c r="V110" s="33">
        <v>2219.0939565999997</v>
      </c>
      <c r="W110" s="33">
        <v>2235.1524001999996</v>
      </c>
      <c r="X110" s="33">
        <v>2239.9934455299999</v>
      </c>
      <c r="Y110" s="33">
        <v>2248.1452235299998</v>
      </c>
    </row>
    <row r="111" spans="1:25" x14ac:dyDescent="0.2">
      <c r="A111" s="32">
        <v>31</v>
      </c>
      <c r="B111" s="33">
        <v>2245.0618472199999</v>
      </c>
      <c r="C111" s="33">
        <v>2247.0850770500001</v>
      </c>
      <c r="D111" s="33">
        <v>2257.2246442799997</v>
      </c>
      <c r="E111" s="33">
        <v>2257.0214758299999</v>
      </c>
      <c r="F111" s="33">
        <v>2256.84292448</v>
      </c>
      <c r="G111" s="33">
        <v>2252.6000953100001</v>
      </c>
      <c r="H111" s="33">
        <v>2219.9230165899999</v>
      </c>
      <c r="I111" s="33">
        <v>2198.8373061900002</v>
      </c>
      <c r="J111" s="33">
        <v>2166.5134222400002</v>
      </c>
      <c r="K111" s="33">
        <v>2160.52038068</v>
      </c>
      <c r="L111" s="33">
        <v>2156.8577958400001</v>
      </c>
      <c r="M111" s="33">
        <v>2174.4284697499997</v>
      </c>
      <c r="N111" s="33">
        <v>2189.6463914899996</v>
      </c>
      <c r="O111" s="33">
        <v>2192.8361835899996</v>
      </c>
      <c r="P111" s="33">
        <v>2208.7485502099998</v>
      </c>
      <c r="Q111" s="33">
        <v>2211.8111896</v>
      </c>
      <c r="R111" s="33">
        <v>2213.7156448300002</v>
      </c>
      <c r="S111" s="33">
        <v>2200.0376604499997</v>
      </c>
      <c r="T111" s="33">
        <v>2172.3055609499997</v>
      </c>
      <c r="U111" s="33">
        <v>2174.3384562000001</v>
      </c>
      <c r="V111" s="33">
        <v>2184.4448590900001</v>
      </c>
      <c r="W111" s="33">
        <v>2201.4766601199999</v>
      </c>
      <c r="X111" s="33">
        <v>2191.1566094399996</v>
      </c>
      <c r="Y111" s="33">
        <v>2284.0237043999996</v>
      </c>
    </row>
    <row r="112" spans="1:25" x14ac:dyDescent="0.2">
      <c r="A112" s="39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</row>
    <row r="114" spans="1:25" ht="15" x14ac:dyDescent="0.2">
      <c r="A114" s="114" t="s">
        <v>0</v>
      </c>
      <c r="B114" s="135" t="s">
        <v>135</v>
      </c>
      <c r="C114" s="135"/>
      <c r="D114" s="135"/>
      <c r="E114" s="135"/>
      <c r="F114" s="135"/>
      <c r="G114" s="135"/>
      <c r="H114" s="135"/>
      <c r="I114" s="135"/>
      <c r="J114" s="135"/>
      <c r="K114" s="135"/>
      <c r="L114" s="135"/>
      <c r="M114" s="135"/>
      <c r="N114" s="135"/>
      <c r="O114" s="135"/>
      <c r="P114" s="135"/>
      <c r="Q114" s="135"/>
      <c r="R114" s="135"/>
      <c r="S114" s="135"/>
      <c r="T114" s="135"/>
      <c r="U114" s="135"/>
      <c r="V114" s="135"/>
      <c r="W114" s="135"/>
      <c r="X114" s="135"/>
      <c r="Y114" s="135"/>
    </row>
    <row r="115" spans="1:25" x14ac:dyDescent="0.2">
      <c r="A115" s="114"/>
      <c r="B115" s="31" t="s">
        <v>73</v>
      </c>
      <c r="C115" s="31" t="s">
        <v>74</v>
      </c>
      <c r="D115" s="31" t="s">
        <v>75</v>
      </c>
      <c r="E115" s="31" t="s">
        <v>76</v>
      </c>
      <c r="F115" s="31" t="s">
        <v>77</v>
      </c>
      <c r="G115" s="31" t="s">
        <v>78</v>
      </c>
      <c r="H115" s="31" t="s">
        <v>79</v>
      </c>
      <c r="I115" s="31" t="s">
        <v>80</v>
      </c>
      <c r="J115" s="31" t="s">
        <v>81</v>
      </c>
      <c r="K115" s="31" t="s">
        <v>82</v>
      </c>
      <c r="L115" s="31" t="s">
        <v>83</v>
      </c>
      <c r="M115" s="31" t="s">
        <v>84</v>
      </c>
      <c r="N115" s="31" t="s">
        <v>85</v>
      </c>
      <c r="O115" s="31" t="s">
        <v>86</v>
      </c>
      <c r="P115" s="31" t="s">
        <v>87</v>
      </c>
      <c r="Q115" s="31" t="s">
        <v>88</v>
      </c>
      <c r="R115" s="31" t="s">
        <v>89</v>
      </c>
      <c r="S115" s="31" t="s">
        <v>90</v>
      </c>
      <c r="T115" s="31" t="s">
        <v>91</v>
      </c>
      <c r="U115" s="31" t="s">
        <v>92</v>
      </c>
      <c r="V115" s="31" t="s">
        <v>93</v>
      </c>
      <c r="W115" s="31" t="s">
        <v>94</v>
      </c>
      <c r="X115" s="31" t="s">
        <v>95</v>
      </c>
      <c r="Y115" s="31" t="s">
        <v>96</v>
      </c>
    </row>
    <row r="116" spans="1:25" x14ac:dyDescent="0.2">
      <c r="A116" s="32">
        <v>1</v>
      </c>
      <c r="B116" s="33">
        <v>2880.90763599</v>
      </c>
      <c r="C116" s="33">
        <v>2899.6976265499998</v>
      </c>
      <c r="D116" s="33">
        <v>2846.8027242500002</v>
      </c>
      <c r="E116" s="33">
        <v>2847.2002126899997</v>
      </c>
      <c r="F116" s="33">
        <v>2845.9993234100002</v>
      </c>
      <c r="G116" s="33">
        <v>2850.88281727</v>
      </c>
      <c r="H116" s="33">
        <v>2852.2111755599999</v>
      </c>
      <c r="I116" s="33">
        <v>2849.4709448899998</v>
      </c>
      <c r="J116" s="33">
        <v>2849.9752443699999</v>
      </c>
      <c r="K116" s="33">
        <v>2879.5208711999999</v>
      </c>
      <c r="L116" s="33">
        <v>2865.7525573000003</v>
      </c>
      <c r="M116" s="33">
        <v>2843.2850364400001</v>
      </c>
      <c r="N116" s="33">
        <v>2828.4633361699998</v>
      </c>
      <c r="O116" s="33">
        <v>2817.95690814</v>
      </c>
      <c r="P116" s="33">
        <v>2843.6201661799996</v>
      </c>
      <c r="Q116" s="33">
        <v>2833.2203875300002</v>
      </c>
      <c r="R116" s="33">
        <v>2820.21906145</v>
      </c>
      <c r="S116" s="33">
        <v>2756.7693164399998</v>
      </c>
      <c r="T116" s="33">
        <v>2739.4020371299998</v>
      </c>
      <c r="U116" s="33">
        <v>2757.8367859999998</v>
      </c>
      <c r="V116" s="33">
        <v>2762.4253469099999</v>
      </c>
      <c r="W116" s="33">
        <v>2788.3528866500001</v>
      </c>
      <c r="X116" s="33">
        <v>2824.73407709</v>
      </c>
      <c r="Y116" s="33">
        <v>2915.92446952</v>
      </c>
    </row>
    <row r="117" spans="1:25" x14ac:dyDescent="0.2">
      <c r="A117" s="32">
        <v>2</v>
      </c>
      <c r="B117" s="33">
        <v>2900.5971757299999</v>
      </c>
      <c r="C117" s="33">
        <v>2890.5736588299997</v>
      </c>
      <c r="D117" s="33">
        <v>2901.66948727</v>
      </c>
      <c r="E117" s="33">
        <v>2902.3339841899997</v>
      </c>
      <c r="F117" s="33">
        <v>2885.99116697</v>
      </c>
      <c r="G117" s="33">
        <v>2881.4927550299999</v>
      </c>
      <c r="H117" s="33">
        <v>2854.0238859199999</v>
      </c>
      <c r="I117" s="33">
        <v>2833.5257644599997</v>
      </c>
      <c r="J117" s="33">
        <v>2808.4909085600002</v>
      </c>
      <c r="K117" s="33">
        <v>2801.6359891000002</v>
      </c>
      <c r="L117" s="33">
        <v>2796.02140887</v>
      </c>
      <c r="M117" s="33">
        <v>2815.22417559</v>
      </c>
      <c r="N117" s="33">
        <v>2809.0407049799996</v>
      </c>
      <c r="O117" s="33">
        <v>2812.7923274699997</v>
      </c>
      <c r="P117" s="33">
        <v>2817.0799975899999</v>
      </c>
      <c r="Q117" s="33">
        <v>2799.5963494399998</v>
      </c>
      <c r="R117" s="33">
        <v>2772.3073108099998</v>
      </c>
      <c r="S117" s="33">
        <v>2734.9690851599998</v>
      </c>
      <c r="T117" s="33">
        <v>2713.9550043299996</v>
      </c>
      <c r="U117" s="33">
        <v>2739.8207434599999</v>
      </c>
      <c r="V117" s="33">
        <v>2759.66925988</v>
      </c>
      <c r="W117" s="33">
        <v>2774.3934337199998</v>
      </c>
      <c r="X117" s="33">
        <v>2813.0538324199997</v>
      </c>
      <c r="Y117" s="33">
        <v>2869.7009545299998</v>
      </c>
    </row>
    <row r="118" spans="1:25" x14ac:dyDescent="0.2">
      <c r="A118" s="32">
        <v>3</v>
      </c>
      <c r="B118" s="33">
        <v>2850.3593465699996</v>
      </c>
      <c r="C118" s="33">
        <v>2822.5312299799998</v>
      </c>
      <c r="D118" s="33">
        <v>2824.8884260699997</v>
      </c>
      <c r="E118" s="33">
        <v>2804.3000313900002</v>
      </c>
      <c r="F118" s="33">
        <v>2818.5976429900002</v>
      </c>
      <c r="G118" s="33">
        <v>2825.0069168199998</v>
      </c>
      <c r="H118" s="33">
        <v>2793.0134643199999</v>
      </c>
      <c r="I118" s="33">
        <v>2768.9052393800002</v>
      </c>
      <c r="J118" s="33">
        <v>2757.7996587600001</v>
      </c>
      <c r="K118" s="33">
        <v>2772.6094112599999</v>
      </c>
      <c r="L118" s="33">
        <v>2791.8625059199999</v>
      </c>
      <c r="M118" s="33">
        <v>2797.0486272999997</v>
      </c>
      <c r="N118" s="33">
        <v>2828.0485659999999</v>
      </c>
      <c r="O118" s="33">
        <v>2841.54479928</v>
      </c>
      <c r="P118" s="33">
        <v>2835.79979344</v>
      </c>
      <c r="Q118" s="33">
        <v>2823.6277582000002</v>
      </c>
      <c r="R118" s="33">
        <v>2780.7753947399997</v>
      </c>
      <c r="S118" s="33">
        <v>2756.1360292899999</v>
      </c>
      <c r="T118" s="33">
        <v>2761.0132233300001</v>
      </c>
      <c r="U118" s="33">
        <v>2765.3058564399998</v>
      </c>
      <c r="V118" s="33">
        <v>2774.4665969299999</v>
      </c>
      <c r="W118" s="33">
        <v>2803.4444446799998</v>
      </c>
      <c r="X118" s="33">
        <v>2826.32590063</v>
      </c>
      <c r="Y118" s="33">
        <v>2877.1339941199999</v>
      </c>
    </row>
    <row r="119" spans="1:25" x14ac:dyDescent="0.2">
      <c r="A119" s="32">
        <v>4</v>
      </c>
      <c r="B119" s="33">
        <v>2838.4102924099998</v>
      </c>
      <c r="C119" s="33">
        <v>2878.7366985500003</v>
      </c>
      <c r="D119" s="33">
        <v>2902.9835632200002</v>
      </c>
      <c r="E119" s="33">
        <v>2914.9480489500002</v>
      </c>
      <c r="F119" s="33">
        <v>2891.4009235399999</v>
      </c>
      <c r="G119" s="33">
        <v>2813.95201352</v>
      </c>
      <c r="H119" s="33">
        <v>2798.1049950899996</v>
      </c>
      <c r="I119" s="33">
        <v>2770.8881262300001</v>
      </c>
      <c r="J119" s="33">
        <v>2741.1662174900002</v>
      </c>
      <c r="K119" s="33">
        <v>2731.4188053999997</v>
      </c>
      <c r="L119" s="33">
        <v>2720.2165244099997</v>
      </c>
      <c r="M119" s="33">
        <v>2714.2381233799997</v>
      </c>
      <c r="N119" s="33">
        <v>2736.7302464200002</v>
      </c>
      <c r="O119" s="33">
        <v>2733.8630931899997</v>
      </c>
      <c r="P119" s="33">
        <v>2741.8572603000002</v>
      </c>
      <c r="Q119" s="33">
        <v>2734.6531703000001</v>
      </c>
      <c r="R119" s="33">
        <v>2728.1879137699998</v>
      </c>
      <c r="S119" s="33">
        <v>2664.82927393</v>
      </c>
      <c r="T119" s="33">
        <v>2669.01125439</v>
      </c>
      <c r="U119" s="33">
        <v>2686.4012576099999</v>
      </c>
      <c r="V119" s="33">
        <v>2700.07461822</v>
      </c>
      <c r="W119" s="33">
        <v>2715.23932079</v>
      </c>
      <c r="X119" s="33">
        <v>2739.6753394400002</v>
      </c>
      <c r="Y119" s="33">
        <v>2766.6026120799997</v>
      </c>
    </row>
    <row r="120" spans="1:25" x14ac:dyDescent="0.2">
      <c r="A120" s="32">
        <v>5</v>
      </c>
      <c r="B120" s="33">
        <v>2766.7451069899998</v>
      </c>
      <c r="C120" s="33">
        <v>2743.6080457899998</v>
      </c>
      <c r="D120" s="33">
        <v>2756.8873167299998</v>
      </c>
      <c r="E120" s="33">
        <v>2774.9934030899999</v>
      </c>
      <c r="F120" s="33">
        <v>2825.5758660699998</v>
      </c>
      <c r="G120" s="33">
        <v>2820.6578748499996</v>
      </c>
      <c r="H120" s="33">
        <v>2820.9585595099998</v>
      </c>
      <c r="I120" s="33">
        <v>2807.1440968099996</v>
      </c>
      <c r="J120" s="33">
        <v>2787.7105727199996</v>
      </c>
      <c r="K120" s="33">
        <v>2742.1935315800001</v>
      </c>
      <c r="L120" s="33">
        <v>2724.5459623699999</v>
      </c>
      <c r="M120" s="33">
        <v>2717.75020008</v>
      </c>
      <c r="N120" s="33">
        <v>2730.0919218999998</v>
      </c>
      <c r="O120" s="33">
        <v>2752.54219586</v>
      </c>
      <c r="P120" s="33">
        <v>2749.9948134300002</v>
      </c>
      <c r="Q120" s="33">
        <v>2757.1353635699998</v>
      </c>
      <c r="R120" s="33">
        <v>2764.1754164699996</v>
      </c>
      <c r="S120" s="33">
        <v>2789.14342429</v>
      </c>
      <c r="T120" s="33">
        <v>2702.95415215</v>
      </c>
      <c r="U120" s="33">
        <v>2718.6061344199998</v>
      </c>
      <c r="V120" s="33">
        <v>2730.83579839</v>
      </c>
      <c r="W120" s="33">
        <v>2740.7819330299999</v>
      </c>
      <c r="X120" s="33">
        <v>2768.33534925</v>
      </c>
      <c r="Y120" s="33">
        <v>2785.9642029500001</v>
      </c>
    </row>
    <row r="121" spans="1:25" x14ac:dyDescent="0.2">
      <c r="A121" s="32">
        <v>6</v>
      </c>
      <c r="B121" s="33">
        <v>2676.72206542</v>
      </c>
      <c r="C121" s="33">
        <v>2698.35455538</v>
      </c>
      <c r="D121" s="33">
        <v>2712.4321682600003</v>
      </c>
      <c r="E121" s="33">
        <v>2710.0184749199998</v>
      </c>
      <c r="F121" s="33">
        <v>2702.7931190600002</v>
      </c>
      <c r="G121" s="33">
        <v>2690.0554152</v>
      </c>
      <c r="H121" s="33">
        <v>2669.3513453099999</v>
      </c>
      <c r="I121" s="33">
        <v>2620.3509921200002</v>
      </c>
      <c r="J121" s="33">
        <v>2571.5047774</v>
      </c>
      <c r="K121" s="33">
        <v>2556.2001693399998</v>
      </c>
      <c r="L121" s="33">
        <v>2555.6317932800002</v>
      </c>
      <c r="M121" s="33">
        <v>2573.9783846599998</v>
      </c>
      <c r="N121" s="33">
        <v>2601.8771857699999</v>
      </c>
      <c r="O121" s="33">
        <v>2629.4454534500001</v>
      </c>
      <c r="P121" s="33">
        <v>2655.3637435700002</v>
      </c>
      <c r="Q121" s="33">
        <v>2659.7354139299996</v>
      </c>
      <c r="R121" s="33">
        <v>2612.6869742899999</v>
      </c>
      <c r="S121" s="33">
        <v>2591.2017033499997</v>
      </c>
      <c r="T121" s="33">
        <v>2597.69633849</v>
      </c>
      <c r="U121" s="33">
        <v>2600.5710435199999</v>
      </c>
      <c r="V121" s="33">
        <v>2601.7596901899997</v>
      </c>
      <c r="W121" s="33">
        <v>2613.6771850999999</v>
      </c>
      <c r="X121" s="33">
        <v>2627.2134649299996</v>
      </c>
      <c r="Y121" s="33">
        <v>2678.7743368900001</v>
      </c>
    </row>
    <row r="122" spans="1:25" x14ac:dyDescent="0.2">
      <c r="A122" s="32">
        <v>7</v>
      </c>
      <c r="B122" s="33">
        <v>2760.7964057199997</v>
      </c>
      <c r="C122" s="33">
        <v>2805.65423685</v>
      </c>
      <c r="D122" s="33">
        <v>2821.4950970999998</v>
      </c>
      <c r="E122" s="33">
        <v>2828.9133119899998</v>
      </c>
      <c r="F122" s="33">
        <v>2814.56489586</v>
      </c>
      <c r="G122" s="33">
        <v>2808.1058249500002</v>
      </c>
      <c r="H122" s="33">
        <v>2782.8982664799996</v>
      </c>
      <c r="I122" s="33">
        <v>2777.3465836400001</v>
      </c>
      <c r="J122" s="33">
        <v>2721.7259249799999</v>
      </c>
      <c r="K122" s="33">
        <v>2704.5364501899999</v>
      </c>
      <c r="L122" s="33">
        <v>2681.8837115300003</v>
      </c>
      <c r="M122" s="33">
        <v>2701.2921982099997</v>
      </c>
      <c r="N122" s="33">
        <v>2729.5576620100001</v>
      </c>
      <c r="O122" s="33">
        <v>2737.1279436599998</v>
      </c>
      <c r="P122" s="33">
        <v>2754.4127213299998</v>
      </c>
      <c r="Q122" s="33">
        <v>2745.1430878199999</v>
      </c>
      <c r="R122" s="33">
        <v>2717.0956784</v>
      </c>
      <c r="S122" s="33">
        <v>2704.2199135599999</v>
      </c>
      <c r="T122" s="33">
        <v>2699.2799819699999</v>
      </c>
      <c r="U122" s="33">
        <v>2704.8331448700001</v>
      </c>
      <c r="V122" s="33">
        <v>2727.2769235599999</v>
      </c>
      <c r="W122" s="33">
        <v>2735.2339771099996</v>
      </c>
      <c r="X122" s="33">
        <v>2721.6183864599998</v>
      </c>
      <c r="Y122" s="33">
        <v>2787.4793659099996</v>
      </c>
    </row>
    <row r="123" spans="1:25" x14ac:dyDescent="0.2">
      <c r="A123" s="32">
        <v>8</v>
      </c>
      <c r="B123" s="33">
        <v>2931.5618780599998</v>
      </c>
      <c r="C123" s="33">
        <v>2956.05167863</v>
      </c>
      <c r="D123" s="33">
        <v>2978.0468522900001</v>
      </c>
      <c r="E123" s="33">
        <v>2978.9842071600001</v>
      </c>
      <c r="F123" s="33">
        <v>2983.0317353800001</v>
      </c>
      <c r="G123" s="33">
        <v>2969.5369088699999</v>
      </c>
      <c r="H123" s="33">
        <v>2950.0788739099999</v>
      </c>
      <c r="I123" s="33">
        <v>2888.2406129800002</v>
      </c>
      <c r="J123" s="33">
        <v>2859.0177287799997</v>
      </c>
      <c r="K123" s="33">
        <v>2832.4647383800002</v>
      </c>
      <c r="L123" s="33">
        <v>2829.71833522</v>
      </c>
      <c r="M123" s="33">
        <v>2847.3705201100001</v>
      </c>
      <c r="N123" s="33">
        <v>2856.6877168999999</v>
      </c>
      <c r="O123" s="33">
        <v>2880.4407575999999</v>
      </c>
      <c r="P123" s="33">
        <v>2884.7903674899999</v>
      </c>
      <c r="Q123" s="33">
        <v>2874.9072880599997</v>
      </c>
      <c r="R123" s="33">
        <v>2845.3259379800002</v>
      </c>
      <c r="S123" s="33">
        <v>2767.5818163599997</v>
      </c>
      <c r="T123" s="33">
        <v>2780.1928125599998</v>
      </c>
      <c r="U123" s="33">
        <v>2793.8033850900001</v>
      </c>
      <c r="V123" s="33">
        <v>2819.6156606200002</v>
      </c>
      <c r="W123" s="33">
        <v>2849.0264463899998</v>
      </c>
      <c r="X123" s="33">
        <v>2878.7230433999998</v>
      </c>
      <c r="Y123" s="33">
        <v>2927.036826</v>
      </c>
    </row>
    <row r="124" spans="1:25" x14ac:dyDescent="0.2">
      <c r="A124" s="32">
        <v>9</v>
      </c>
      <c r="B124" s="33">
        <v>2867.8862552000001</v>
      </c>
      <c r="C124" s="33">
        <v>2847.7425003399999</v>
      </c>
      <c r="D124" s="33">
        <v>2826.37005602</v>
      </c>
      <c r="E124" s="33">
        <v>2822.2479602899998</v>
      </c>
      <c r="F124" s="33">
        <v>2834.8594490099999</v>
      </c>
      <c r="G124" s="33">
        <v>2819.3830310200001</v>
      </c>
      <c r="H124" s="33">
        <v>2833.9014342299997</v>
      </c>
      <c r="I124" s="33">
        <v>2830.81106241</v>
      </c>
      <c r="J124" s="33">
        <v>2874.39095507</v>
      </c>
      <c r="K124" s="33">
        <v>2853.7659572900002</v>
      </c>
      <c r="L124" s="33">
        <v>2832.0135188499999</v>
      </c>
      <c r="M124" s="33">
        <v>2850.8482854699996</v>
      </c>
      <c r="N124" s="33">
        <v>2825.8376943799999</v>
      </c>
      <c r="O124" s="33">
        <v>2821.5722383000002</v>
      </c>
      <c r="P124" s="33">
        <v>2831.21713692</v>
      </c>
      <c r="Q124" s="33">
        <v>2828.1729087799999</v>
      </c>
      <c r="R124" s="33">
        <v>2840.5651376999999</v>
      </c>
      <c r="S124" s="33">
        <v>2827.3169271299998</v>
      </c>
      <c r="T124" s="33">
        <v>2800.20640005</v>
      </c>
      <c r="U124" s="33">
        <v>2801.4498918999998</v>
      </c>
      <c r="V124" s="33">
        <v>2839.0761778699998</v>
      </c>
      <c r="W124" s="33">
        <v>2851.0214643600002</v>
      </c>
      <c r="X124" s="33">
        <v>2855.221536</v>
      </c>
      <c r="Y124" s="33">
        <v>2896.15994542</v>
      </c>
    </row>
    <row r="125" spans="1:25" x14ac:dyDescent="0.2">
      <c r="A125" s="32">
        <v>10</v>
      </c>
      <c r="B125" s="33">
        <v>2746.92797298</v>
      </c>
      <c r="C125" s="33">
        <v>2771.5080808000002</v>
      </c>
      <c r="D125" s="33">
        <v>2784.2179994999997</v>
      </c>
      <c r="E125" s="33">
        <v>2789.7377091399999</v>
      </c>
      <c r="F125" s="33">
        <v>2816.21107007</v>
      </c>
      <c r="G125" s="33">
        <v>2813.2230836999997</v>
      </c>
      <c r="H125" s="33">
        <v>2793.2937357800001</v>
      </c>
      <c r="I125" s="33">
        <v>2759.0201898400001</v>
      </c>
      <c r="J125" s="33">
        <v>2730.8246975900001</v>
      </c>
      <c r="K125" s="33">
        <v>2717.75313151</v>
      </c>
      <c r="L125" s="33">
        <v>2708.3941179799999</v>
      </c>
      <c r="M125" s="33">
        <v>2719.3970379499997</v>
      </c>
      <c r="N125" s="33">
        <v>2716.6795538899996</v>
      </c>
      <c r="O125" s="33">
        <v>2731.1428001499999</v>
      </c>
      <c r="P125" s="33">
        <v>2741.0610058699999</v>
      </c>
      <c r="Q125" s="33">
        <v>2757.7881383200001</v>
      </c>
      <c r="R125" s="33">
        <v>2736.8793247100002</v>
      </c>
      <c r="S125" s="33">
        <v>2696.35468283</v>
      </c>
      <c r="T125" s="33">
        <v>2690.7006291799999</v>
      </c>
      <c r="U125" s="33">
        <v>2684.8083187800003</v>
      </c>
      <c r="V125" s="33">
        <v>2692.7206034000001</v>
      </c>
      <c r="W125" s="33">
        <v>2703.53172851</v>
      </c>
      <c r="X125" s="33">
        <v>2734.5901865300002</v>
      </c>
      <c r="Y125" s="33">
        <v>2757.5365846699997</v>
      </c>
    </row>
    <row r="126" spans="1:25" x14ac:dyDescent="0.2">
      <c r="A126" s="32">
        <v>11</v>
      </c>
      <c r="B126" s="33">
        <v>2688.5423110699999</v>
      </c>
      <c r="C126" s="33">
        <v>2695.8428827500002</v>
      </c>
      <c r="D126" s="33">
        <v>2687.6444360699998</v>
      </c>
      <c r="E126" s="33">
        <v>2683.4530649899998</v>
      </c>
      <c r="F126" s="33">
        <v>2678.5420331699997</v>
      </c>
      <c r="G126" s="33">
        <v>2684.0540841100001</v>
      </c>
      <c r="H126" s="33">
        <v>2672.2703863400002</v>
      </c>
      <c r="I126" s="33">
        <v>2659.7307277899999</v>
      </c>
      <c r="J126" s="33">
        <v>2635.0533899499997</v>
      </c>
      <c r="K126" s="33">
        <v>2624.5726435799997</v>
      </c>
      <c r="L126" s="33">
        <v>2634.8826427499998</v>
      </c>
      <c r="M126" s="33">
        <v>2645.1061890000001</v>
      </c>
      <c r="N126" s="33">
        <v>2671.26359916</v>
      </c>
      <c r="O126" s="33">
        <v>2647.5236746399996</v>
      </c>
      <c r="P126" s="33">
        <v>2660.89939254</v>
      </c>
      <c r="Q126" s="33">
        <v>2672.5361955899998</v>
      </c>
      <c r="R126" s="33">
        <v>2687.3670580899998</v>
      </c>
      <c r="S126" s="33">
        <v>2658.91667065</v>
      </c>
      <c r="T126" s="33">
        <v>2623.1944174499999</v>
      </c>
      <c r="U126" s="33">
        <v>2632.7327128299999</v>
      </c>
      <c r="V126" s="33">
        <v>2655.0086096300001</v>
      </c>
      <c r="W126" s="33">
        <v>2665.0472424499999</v>
      </c>
      <c r="X126" s="33">
        <v>2674.25662431</v>
      </c>
      <c r="Y126" s="33">
        <v>2704.9068040000002</v>
      </c>
    </row>
    <row r="127" spans="1:25" x14ac:dyDescent="0.2">
      <c r="A127" s="32">
        <v>12</v>
      </c>
      <c r="B127" s="33">
        <v>2723.4406591299999</v>
      </c>
      <c r="C127" s="33">
        <v>2756.7907364100001</v>
      </c>
      <c r="D127" s="33">
        <v>2779.288446</v>
      </c>
      <c r="E127" s="33">
        <v>2782.5264611499997</v>
      </c>
      <c r="F127" s="33">
        <v>2783.3152662499997</v>
      </c>
      <c r="G127" s="33">
        <v>2772.9265621599998</v>
      </c>
      <c r="H127" s="33">
        <v>2745.5795417299996</v>
      </c>
      <c r="I127" s="33">
        <v>2699.8859956599999</v>
      </c>
      <c r="J127" s="33">
        <v>2653.3700279</v>
      </c>
      <c r="K127" s="33">
        <v>2652.8709851499998</v>
      </c>
      <c r="L127" s="33">
        <v>2642.4855453</v>
      </c>
      <c r="M127" s="33">
        <v>2642.2557246400002</v>
      </c>
      <c r="N127" s="33">
        <v>2666.7401312100001</v>
      </c>
      <c r="O127" s="33">
        <v>2674.0912380499999</v>
      </c>
      <c r="P127" s="33">
        <v>2658.0986699099999</v>
      </c>
      <c r="Q127" s="33">
        <v>2667.1834368999998</v>
      </c>
      <c r="R127" s="33">
        <v>2678.3568997900002</v>
      </c>
      <c r="S127" s="33">
        <v>2677.45900454</v>
      </c>
      <c r="T127" s="33">
        <v>2649.03971151</v>
      </c>
      <c r="U127" s="33">
        <v>2634.7528054200002</v>
      </c>
      <c r="V127" s="33">
        <v>2642.0777299199999</v>
      </c>
      <c r="W127" s="33">
        <v>2652.51147932</v>
      </c>
      <c r="X127" s="33">
        <v>2674.1147021199999</v>
      </c>
      <c r="Y127" s="33">
        <v>2680.9323726599996</v>
      </c>
    </row>
    <row r="128" spans="1:25" x14ac:dyDescent="0.2">
      <c r="A128" s="32">
        <v>13</v>
      </c>
      <c r="B128" s="33">
        <v>2811.8313200000002</v>
      </c>
      <c r="C128" s="33">
        <v>2830.5461368400001</v>
      </c>
      <c r="D128" s="33">
        <v>2831.85518744</v>
      </c>
      <c r="E128" s="33">
        <v>2839.6970431199998</v>
      </c>
      <c r="F128" s="33">
        <v>2827.17915219</v>
      </c>
      <c r="G128" s="33">
        <v>2787.3581783999998</v>
      </c>
      <c r="H128" s="33">
        <v>2722.2418866600001</v>
      </c>
      <c r="I128" s="33">
        <v>2697.4589112200001</v>
      </c>
      <c r="J128" s="33">
        <v>2678.7784468499999</v>
      </c>
      <c r="K128" s="33">
        <v>2654.3706804499998</v>
      </c>
      <c r="L128" s="33">
        <v>2644.0556223200001</v>
      </c>
      <c r="M128" s="33">
        <v>2668.82416156</v>
      </c>
      <c r="N128" s="33">
        <v>2696.5522201799999</v>
      </c>
      <c r="O128" s="33">
        <v>2714.6492456899996</v>
      </c>
      <c r="P128" s="33">
        <v>2700.3355125500002</v>
      </c>
      <c r="Q128" s="33">
        <v>2698.6366179500001</v>
      </c>
      <c r="R128" s="33">
        <v>2682.5841478299999</v>
      </c>
      <c r="S128" s="33">
        <v>2658.6004836699999</v>
      </c>
      <c r="T128" s="33">
        <v>2654.2693241299999</v>
      </c>
      <c r="U128" s="33">
        <v>2669.0351484399998</v>
      </c>
      <c r="V128" s="33">
        <v>2673.8946018799998</v>
      </c>
      <c r="W128" s="33">
        <v>2692.7388422599997</v>
      </c>
      <c r="X128" s="33">
        <v>2733.85578919</v>
      </c>
      <c r="Y128" s="33">
        <v>2818.9851446299999</v>
      </c>
    </row>
    <row r="129" spans="1:25" x14ac:dyDescent="0.2">
      <c r="A129" s="32">
        <v>14</v>
      </c>
      <c r="B129" s="33">
        <v>2685.0102646999999</v>
      </c>
      <c r="C129" s="33">
        <v>2662.3753901199998</v>
      </c>
      <c r="D129" s="33">
        <v>2676.6785750299996</v>
      </c>
      <c r="E129" s="33">
        <v>2660.6597980899996</v>
      </c>
      <c r="F129" s="33">
        <v>2658.7663065400002</v>
      </c>
      <c r="G129" s="33">
        <v>2633.7732535999999</v>
      </c>
      <c r="H129" s="33">
        <v>2642.7288009499998</v>
      </c>
      <c r="I129" s="33">
        <v>2668.3045108899996</v>
      </c>
      <c r="J129" s="33">
        <v>2648.9314976599999</v>
      </c>
      <c r="K129" s="33">
        <v>2648.3192461899998</v>
      </c>
      <c r="L129" s="33">
        <v>2614.3443959199999</v>
      </c>
      <c r="M129" s="33">
        <v>2612.8911325899999</v>
      </c>
      <c r="N129" s="33">
        <v>2631.2166120800002</v>
      </c>
      <c r="O129" s="33">
        <v>2650.4041744199999</v>
      </c>
      <c r="P129" s="33">
        <v>2660.4337713899999</v>
      </c>
      <c r="Q129" s="33">
        <v>2640.0365542099998</v>
      </c>
      <c r="R129" s="33">
        <v>2601.02126688</v>
      </c>
      <c r="S129" s="33">
        <v>2559.3474254299999</v>
      </c>
      <c r="T129" s="33">
        <v>2544.5563157400002</v>
      </c>
      <c r="U129" s="33">
        <v>2549.6856231199999</v>
      </c>
      <c r="V129" s="33">
        <v>2558.1431851400002</v>
      </c>
      <c r="W129" s="33">
        <v>2568.4166460500001</v>
      </c>
      <c r="X129" s="33">
        <v>2596.7074699200002</v>
      </c>
      <c r="Y129" s="33">
        <v>2618.87495902</v>
      </c>
    </row>
    <row r="130" spans="1:25" x14ac:dyDescent="0.2">
      <c r="A130" s="32">
        <v>15</v>
      </c>
      <c r="B130" s="33">
        <v>2856.1430077</v>
      </c>
      <c r="C130" s="33">
        <v>2874.4281283999999</v>
      </c>
      <c r="D130" s="33">
        <v>2892.7693564199999</v>
      </c>
      <c r="E130" s="33">
        <v>2903.8151979599998</v>
      </c>
      <c r="F130" s="33">
        <v>2893.4981801100002</v>
      </c>
      <c r="G130" s="33">
        <v>2919.86583475</v>
      </c>
      <c r="H130" s="33">
        <v>2902.7205362999998</v>
      </c>
      <c r="I130" s="33">
        <v>2844.6202048</v>
      </c>
      <c r="J130" s="33">
        <v>2777.5361504299999</v>
      </c>
      <c r="K130" s="33">
        <v>2755.8988371699998</v>
      </c>
      <c r="L130" s="33">
        <v>2745.8228309300002</v>
      </c>
      <c r="M130" s="33">
        <v>2749.4642925099997</v>
      </c>
      <c r="N130" s="33">
        <v>2751.93108063</v>
      </c>
      <c r="O130" s="33">
        <v>2754.4533502099998</v>
      </c>
      <c r="P130" s="33">
        <v>2768.1994338200002</v>
      </c>
      <c r="Q130" s="33">
        <v>2753.9789246599998</v>
      </c>
      <c r="R130" s="33">
        <v>2733.8886613200002</v>
      </c>
      <c r="S130" s="33">
        <v>2691.7619022199997</v>
      </c>
      <c r="T130" s="33">
        <v>2659.1347781599998</v>
      </c>
      <c r="U130" s="33">
        <v>2656.4499017199996</v>
      </c>
      <c r="V130" s="33">
        <v>2690.0205034299997</v>
      </c>
      <c r="W130" s="33">
        <v>2709.6996371799996</v>
      </c>
      <c r="X130" s="33">
        <v>2734.7078591499999</v>
      </c>
      <c r="Y130" s="33">
        <v>2792.61612926</v>
      </c>
    </row>
    <row r="131" spans="1:25" x14ac:dyDescent="0.2">
      <c r="A131" s="32">
        <v>16</v>
      </c>
      <c r="B131" s="33">
        <v>2784.3684282200002</v>
      </c>
      <c r="C131" s="33">
        <v>2805.6637211699999</v>
      </c>
      <c r="D131" s="33">
        <v>2810.7636658399997</v>
      </c>
      <c r="E131" s="33">
        <v>2816.73754087</v>
      </c>
      <c r="F131" s="33">
        <v>2813.4698482100002</v>
      </c>
      <c r="G131" s="33">
        <v>2805.0815184200001</v>
      </c>
      <c r="H131" s="33">
        <v>2767.0464880499999</v>
      </c>
      <c r="I131" s="33">
        <v>2738.82580753</v>
      </c>
      <c r="J131" s="33">
        <v>2702.7793711200002</v>
      </c>
      <c r="K131" s="33">
        <v>2690.6204134899999</v>
      </c>
      <c r="L131" s="33">
        <v>2702.8720793900002</v>
      </c>
      <c r="M131" s="33">
        <v>2720.7520885100002</v>
      </c>
      <c r="N131" s="33">
        <v>2729.8653663300001</v>
      </c>
      <c r="O131" s="33">
        <v>2743.4066947299998</v>
      </c>
      <c r="P131" s="33">
        <v>2756.8539809399999</v>
      </c>
      <c r="Q131" s="33">
        <v>2759.8332997799998</v>
      </c>
      <c r="R131" s="33">
        <v>2762.4570988400001</v>
      </c>
      <c r="S131" s="33">
        <v>2723.29927271</v>
      </c>
      <c r="T131" s="33">
        <v>2724.36557576</v>
      </c>
      <c r="U131" s="33">
        <v>2719.6389024</v>
      </c>
      <c r="V131" s="33">
        <v>2728.67251033</v>
      </c>
      <c r="W131" s="33">
        <v>2744.4229260399998</v>
      </c>
      <c r="X131" s="33">
        <v>2758.2279407799997</v>
      </c>
      <c r="Y131" s="33">
        <v>2791.8217333299999</v>
      </c>
    </row>
    <row r="132" spans="1:25" x14ac:dyDescent="0.2">
      <c r="A132" s="32">
        <v>17</v>
      </c>
      <c r="B132" s="33">
        <v>2809.3159809399999</v>
      </c>
      <c r="C132" s="33">
        <v>2837.4397739300002</v>
      </c>
      <c r="D132" s="33">
        <v>2845.0722010700001</v>
      </c>
      <c r="E132" s="33">
        <v>2843.3853306700003</v>
      </c>
      <c r="F132" s="33">
        <v>2843.0374997499998</v>
      </c>
      <c r="G132" s="33">
        <v>2837.19871453</v>
      </c>
      <c r="H132" s="33">
        <v>2812.44110464</v>
      </c>
      <c r="I132" s="33">
        <v>2764.07870525</v>
      </c>
      <c r="J132" s="33">
        <v>2723.8049194499999</v>
      </c>
      <c r="K132" s="33">
        <v>2713.8569864299998</v>
      </c>
      <c r="L132" s="33">
        <v>2697.5598313700002</v>
      </c>
      <c r="M132" s="33">
        <v>2700.3136654199998</v>
      </c>
      <c r="N132" s="33">
        <v>2717.3473115400002</v>
      </c>
      <c r="O132" s="33">
        <v>2731.2022387500001</v>
      </c>
      <c r="P132" s="33">
        <v>2749.8696859199999</v>
      </c>
      <c r="Q132" s="33">
        <v>2757.5245701399999</v>
      </c>
      <c r="R132" s="33">
        <v>2719.18926719</v>
      </c>
      <c r="S132" s="33">
        <v>2717.39476496</v>
      </c>
      <c r="T132" s="33">
        <v>2691.1819105</v>
      </c>
      <c r="U132" s="33">
        <v>2703.3309495200001</v>
      </c>
      <c r="V132" s="33">
        <v>2726.0570773700001</v>
      </c>
      <c r="W132" s="33">
        <v>2736.6553275799997</v>
      </c>
      <c r="X132" s="33">
        <v>2747.0691670300002</v>
      </c>
      <c r="Y132" s="33">
        <v>2776.8783755099998</v>
      </c>
    </row>
    <row r="133" spans="1:25" x14ac:dyDescent="0.2">
      <c r="A133" s="32">
        <v>18</v>
      </c>
      <c r="B133" s="33">
        <v>2810.3811991499997</v>
      </c>
      <c r="C133" s="33">
        <v>2830.5471834299997</v>
      </c>
      <c r="D133" s="33">
        <v>2814.3813377400002</v>
      </c>
      <c r="E133" s="33">
        <v>2818.3631104400001</v>
      </c>
      <c r="F133" s="33">
        <v>2788.2362892599999</v>
      </c>
      <c r="G133" s="33">
        <v>2737.3231192399999</v>
      </c>
      <c r="H133" s="33">
        <v>2687.8417515800002</v>
      </c>
      <c r="I133" s="33">
        <v>2659.6113008799998</v>
      </c>
      <c r="J133" s="33">
        <v>2650.7366052500001</v>
      </c>
      <c r="K133" s="33">
        <v>2645.56769777</v>
      </c>
      <c r="L133" s="33">
        <v>2659.6695231899998</v>
      </c>
      <c r="M133" s="33">
        <v>2661.5371201999997</v>
      </c>
      <c r="N133" s="33">
        <v>2687.3170372099999</v>
      </c>
      <c r="O133" s="33">
        <v>2723.8781019399999</v>
      </c>
      <c r="P133" s="33">
        <v>2742.8844069699999</v>
      </c>
      <c r="Q133" s="33">
        <v>2747.7489507299997</v>
      </c>
      <c r="R133" s="33">
        <v>2734.45441377</v>
      </c>
      <c r="S133" s="33">
        <v>2698.3247563599998</v>
      </c>
      <c r="T133" s="33">
        <v>2677.06988925</v>
      </c>
      <c r="U133" s="33">
        <v>2680.8387376199998</v>
      </c>
      <c r="V133" s="33">
        <v>2706.3500774499998</v>
      </c>
      <c r="W133" s="33">
        <v>2723.9615949600002</v>
      </c>
      <c r="X133" s="33">
        <v>2753.9246969999999</v>
      </c>
      <c r="Y133" s="33">
        <v>2791.8818718599996</v>
      </c>
    </row>
    <row r="134" spans="1:25" x14ac:dyDescent="0.2">
      <c r="A134" s="32">
        <v>19</v>
      </c>
      <c r="B134" s="33">
        <v>2737.8371487099998</v>
      </c>
      <c r="C134" s="33">
        <v>2785.9610083799998</v>
      </c>
      <c r="D134" s="33">
        <v>2779.0965632799998</v>
      </c>
      <c r="E134" s="33">
        <v>2771.59644729</v>
      </c>
      <c r="F134" s="33">
        <v>2764.1216215599998</v>
      </c>
      <c r="G134" s="33">
        <v>2697.84796409</v>
      </c>
      <c r="H134" s="33">
        <v>2690.9140932700002</v>
      </c>
      <c r="I134" s="33">
        <v>2654.9261735099999</v>
      </c>
      <c r="J134" s="33">
        <v>2626.8870242100002</v>
      </c>
      <c r="K134" s="33">
        <v>2627.7247990599999</v>
      </c>
      <c r="L134" s="33">
        <v>2645.78373199</v>
      </c>
      <c r="M134" s="33">
        <v>2640.0802916399998</v>
      </c>
      <c r="N134" s="33">
        <v>2661.7668440099997</v>
      </c>
      <c r="O134" s="33">
        <v>2672.6814903899999</v>
      </c>
      <c r="P134" s="33">
        <v>2679.8345230699997</v>
      </c>
      <c r="Q134" s="33">
        <v>2686.3463269200001</v>
      </c>
      <c r="R134" s="33">
        <v>2681.4629305600001</v>
      </c>
      <c r="S134" s="33">
        <v>2663.8046338699996</v>
      </c>
      <c r="T134" s="33">
        <v>2630.6524319199998</v>
      </c>
      <c r="U134" s="33">
        <v>2644.1278594199998</v>
      </c>
      <c r="V134" s="33">
        <v>2656.5173497400001</v>
      </c>
      <c r="W134" s="33">
        <v>2664.7730637200002</v>
      </c>
      <c r="X134" s="33">
        <v>2675.9850874699996</v>
      </c>
      <c r="Y134" s="33">
        <v>2733.53241235</v>
      </c>
    </row>
    <row r="135" spans="1:25" x14ac:dyDescent="0.2">
      <c r="A135" s="32">
        <v>20</v>
      </c>
      <c r="B135" s="33">
        <v>2865.5489731299999</v>
      </c>
      <c r="C135" s="33">
        <v>2892.3822360899999</v>
      </c>
      <c r="D135" s="33">
        <v>2880.5833835200001</v>
      </c>
      <c r="E135" s="33">
        <v>2869.29784393</v>
      </c>
      <c r="F135" s="33">
        <v>2840.48214487</v>
      </c>
      <c r="G135" s="33">
        <v>2787.6058869500002</v>
      </c>
      <c r="H135" s="33">
        <v>2751.6512007900001</v>
      </c>
      <c r="I135" s="33">
        <v>2722.1586065299998</v>
      </c>
      <c r="J135" s="33">
        <v>2691.75402601</v>
      </c>
      <c r="K135" s="33">
        <v>2686.7155523399997</v>
      </c>
      <c r="L135" s="33">
        <v>2692.3595129799996</v>
      </c>
      <c r="M135" s="33">
        <v>2729.2924794599999</v>
      </c>
      <c r="N135" s="33">
        <v>2743.6897723100001</v>
      </c>
      <c r="O135" s="33">
        <v>2755.61272237</v>
      </c>
      <c r="P135" s="33">
        <v>2769.2030067199998</v>
      </c>
      <c r="Q135" s="33">
        <v>2764.6838659200002</v>
      </c>
      <c r="R135" s="33">
        <v>2769.1745080800001</v>
      </c>
      <c r="S135" s="33">
        <v>2727.5040766800003</v>
      </c>
      <c r="T135" s="33">
        <v>2715.07823259</v>
      </c>
      <c r="U135" s="33">
        <v>2734.0246041999999</v>
      </c>
      <c r="V135" s="33">
        <v>2743.7918877000002</v>
      </c>
      <c r="W135" s="33">
        <v>2761.7252419199999</v>
      </c>
      <c r="X135" s="33">
        <v>2774.7174629399997</v>
      </c>
      <c r="Y135" s="33">
        <v>2856.9714255399999</v>
      </c>
    </row>
    <row r="136" spans="1:25" x14ac:dyDescent="0.2">
      <c r="A136" s="32">
        <v>21</v>
      </c>
      <c r="B136" s="33">
        <v>2874.2715115399997</v>
      </c>
      <c r="C136" s="33">
        <v>2890.5823996499998</v>
      </c>
      <c r="D136" s="33">
        <v>2891.1473971599999</v>
      </c>
      <c r="E136" s="33">
        <v>2899.5734642699999</v>
      </c>
      <c r="F136" s="33">
        <v>2886.1655506099996</v>
      </c>
      <c r="G136" s="33">
        <v>2864.08993551</v>
      </c>
      <c r="H136" s="33">
        <v>2820.6669005399999</v>
      </c>
      <c r="I136" s="33">
        <v>2753.6818225400002</v>
      </c>
      <c r="J136" s="33">
        <v>2699.6163061899997</v>
      </c>
      <c r="K136" s="33">
        <v>2716.0274983899999</v>
      </c>
      <c r="L136" s="33">
        <v>2708.75523613</v>
      </c>
      <c r="M136" s="33">
        <v>2730.4540612299998</v>
      </c>
      <c r="N136" s="33">
        <v>2752.6591283600001</v>
      </c>
      <c r="O136" s="33">
        <v>2769.9506625200002</v>
      </c>
      <c r="P136" s="33">
        <v>2790.7907945699999</v>
      </c>
      <c r="Q136" s="33">
        <v>2793.75556633</v>
      </c>
      <c r="R136" s="33">
        <v>2767.0902467599999</v>
      </c>
      <c r="S136" s="33">
        <v>2735.8657251499999</v>
      </c>
      <c r="T136" s="33">
        <v>2739.1186176800002</v>
      </c>
      <c r="U136" s="33">
        <v>2753.0419007599999</v>
      </c>
      <c r="V136" s="33">
        <v>2766.58077396</v>
      </c>
      <c r="W136" s="33">
        <v>2781.36950892</v>
      </c>
      <c r="X136" s="33">
        <v>2816.6877300400001</v>
      </c>
      <c r="Y136" s="33">
        <v>2841.2307270599999</v>
      </c>
    </row>
    <row r="137" spans="1:25" x14ac:dyDescent="0.2">
      <c r="A137" s="32">
        <v>22</v>
      </c>
      <c r="B137" s="33">
        <v>2859.1565253899998</v>
      </c>
      <c r="C137" s="33">
        <v>2898.8031101199999</v>
      </c>
      <c r="D137" s="33">
        <v>2909.5732670699999</v>
      </c>
      <c r="E137" s="33">
        <v>2926.44260463</v>
      </c>
      <c r="F137" s="33">
        <v>2911.3105901899999</v>
      </c>
      <c r="G137" s="33">
        <v>2907.2540364400002</v>
      </c>
      <c r="H137" s="33">
        <v>2907.8883053199997</v>
      </c>
      <c r="I137" s="33">
        <v>2903.7470515799996</v>
      </c>
      <c r="J137" s="33">
        <v>2856.5327492599999</v>
      </c>
      <c r="K137" s="33">
        <v>2799.3376433599997</v>
      </c>
      <c r="L137" s="33">
        <v>2762.8463814199999</v>
      </c>
      <c r="M137" s="33">
        <v>2751.0934284499999</v>
      </c>
      <c r="N137" s="33">
        <v>2750.57373044</v>
      </c>
      <c r="O137" s="33">
        <v>2776.3455471899997</v>
      </c>
      <c r="P137" s="33">
        <v>2791.3962214799999</v>
      </c>
      <c r="Q137" s="33">
        <v>2805.1172790099999</v>
      </c>
      <c r="R137" s="33">
        <v>2805.16548259</v>
      </c>
      <c r="S137" s="33">
        <v>2763.8610284400002</v>
      </c>
      <c r="T137" s="33">
        <v>2718.14598957</v>
      </c>
      <c r="U137" s="33">
        <v>2726.21879678</v>
      </c>
      <c r="V137" s="33">
        <v>2741.9094447099997</v>
      </c>
      <c r="W137" s="33">
        <v>2745.7563235399998</v>
      </c>
      <c r="X137" s="33">
        <v>2781.9647609499998</v>
      </c>
      <c r="Y137" s="33">
        <v>2819.1973164399997</v>
      </c>
    </row>
    <row r="138" spans="1:25" x14ac:dyDescent="0.2">
      <c r="A138" s="32">
        <v>23</v>
      </c>
      <c r="B138" s="33">
        <v>2839.7040428399996</v>
      </c>
      <c r="C138" s="33">
        <v>2835.0761852699998</v>
      </c>
      <c r="D138" s="33">
        <v>2819.1724648600002</v>
      </c>
      <c r="E138" s="33">
        <v>2837.4381150899999</v>
      </c>
      <c r="F138" s="33">
        <v>2834.5020632300002</v>
      </c>
      <c r="G138" s="33">
        <v>2823.5163763599999</v>
      </c>
      <c r="H138" s="33">
        <v>2854.1149707699997</v>
      </c>
      <c r="I138" s="33">
        <v>2801.5478850299996</v>
      </c>
      <c r="J138" s="33">
        <v>2752.6132616899999</v>
      </c>
      <c r="K138" s="33">
        <v>2731.9325315899996</v>
      </c>
      <c r="L138" s="33">
        <v>2713.2165368899996</v>
      </c>
      <c r="M138" s="33">
        <v>2729.65349315</v>
      </c>
      <c r="N138" s="33">
        <v>2754.5877571399997</v>
      </c>
      <c r="O138" s="33">
        <v>2767.72590906</v>
      </c>
      <c r="P138" s="33">
        <v>2781.7760740799999</v>
      </c>
      <c r="Q138" s="33">
        <v>2802.0866667599998</v>
      </c>
      <c r="R138" s="33">
        <v>2795.7846892999996</v>
      </c>
      <c r="S138" s="33">
        <v>2778.3028624999997</v>
      </c>
      <c r="T138" s="33">
        <v>2727.3093699299998</v>
      </c>
      <c r="U138" s="33">
        <v>2732.1661096099997</v>
      </c>
      <c r="V138" s="33">
        <v>2748.61226459</v>
      </c>
      <c r="W138" s="33">
        <v>2765.2968594899999</v>
      </c>
      <c r="X138" s="33">
        <v>2764.4694636599997</v>
      </c>
      <c r="Y138" s="33">
        <v>2788.3807968699998</v>
      </c>
    </row>
    <row r="139" spans="1:25" x14ac:dyDescent="0.2">
      <c r="A139" s="32">
        <v>24</v>
      </c>
      <c r="B139" s="33">
        <v>2749.2333612100001</v>
      </c>
      <c r="C139" s="33">
        <v>2746.3662391099997</v>
      </c>
      <c r="D139" s="33">
        <v>2736.9772292600001</v>
      </c>
      <c r="E139" s="33">
        <v>2732.8245096700002</v>
      </c>
      <c r="F139" s="33">
        <v>2744.5212420199996</v>
      </c>
      <c r="G139" s="33">
        <v>2728.8698146799998</v>
      </c>
      <c r="H139" s="33">
        <v>2717.7101624799998</v>
      </c>
      <c r="I139" s="33">
        <v>2692.5994409300001</v>
      </c>
      <c r="J139" s="33">
        <v>2655.5318554599999</v>
      </c>
      <c r="K139" s="33">
        <v>2632.61533947</v>
      </c>
      <c r="L139" s="33">
        <v>2629.6564549699997</v>
      </c>
      <c r="M139" s="33">
        <v>2641.2291983599998</v>
      </c>
      <c r="N139" s="33">
        <v>2659.26409573</v>
      </c>
      <c r="O139" s="33">
        <v>2668.8935322299999</v>
      </c>
      <c r="P139" s="33">
        <v>2696.1759551499999</v>
      </c>
      <c r="Q139" s="33">
        <v>2702.55043058</v>
      </c>
      <c r="R139" s="33">
        <v>2698.6755906199996</v>
      </c>
      <c r="S139" s="33">
        <v>2669.56659803</v>
      </c>
      <c r="T139" s="33">
        <v>2626.2631173600003</v>
      </c>
      <c r="U139" s="33">
        <v>2636.6442418899996</v>
      </c>
      <c r="V139" s="33">
        <v>2658.2418013400002</v>
      </c>
      <c r="W139" s="33">
        <v>2668.21003969</v>
      </c>
      <c r="X139" s="33">
        <v>2686.4063997200001</v>
      </c>
      <c r="Y139" s="33">
        <v>2703.9814718600001</v>
      </c>
    </row>
    <row r="140" spans="1:25" x14ac:dyDescent="0.2">
      <c r="A140" s="32">
        <v>25</v>
      </c>
      <c r="B140" s="33">
        <v>2763.0947418300002</v>
      </c>
      <c r="C140" s="33">
        <v>2795.8001024699997</v>
      </c>
      <c r="D140" s="33">
        <v>2805.7632990399998</v>
      </c>
      <c r="E140" s="33">
        <v>2817.2385193499999</v>
      </c>
      <c r="F140" s="33">
        <v>2814.1035043000002</v>
      </c>
      <c r="G140" s="33">
        <v>2803.4298695400003</v>
      </c>
      <c r="H140" s="33">
        <v>2803.1302695499999</v>
      </c>
      <c r="I140" s="33">
        <v>2800.7557252299998</v>
      </c>
      <c r="J140" s="33">
        <v>2779.7933679799999</v>
      </c>
      <c r="K140" s="33">
        <v>2754.8831670499999</v>
      </c>
      <c r="L140" s="33">
        <v>2720.2637720399998</v>
      </c>
      <c r="M140" s="33">
        <v>2686.2437411399997</v>
      </c>
      <c r="N140" s="33">
        <v>2698.5891369199999</v>
      </c>
      <c r="O140" s="33">
        <v>2704.8454707999999</v>
      </c>
      <c r="P140" s="33">
        <v>2714.6299202399996</v>
      </c>
      <c r="Q140" s="33">
        <v>2713.3504636399998</v>
      </c>
      <c r="R140" s="33">
        <v>2703.2794703499999</v>
      </c>
      <c r="S140" s="33">
        <v>2684.6062095699999</v>
      </c>
      <c r="T140" s="33">
        <v>2665.1921939100002</v>
      </c>
      <c r="U140" s="33">
        <v>2669.3951889999998</v>
      </c>
      <c r="V140" s="33">
        <v>2681.8830528799999</v>
      </c>
      <c r="W140" s="33">
        <v>2695.11151939</v>
      </c>
      <c r="X140" s="33">
        <v>2714.5425830599997</v>
      </c>
      <c r="Y140" s="33">
        <v>2740.8825126800002</v>
      </c>
    </row>
    <row r="141" spans="1:25" x14ac:dyDescent="0.2">
      <c r="A141" s="32">
        <v>26</v>
      </c>
      <c r="B141" s="33">
        <v>2794.9163610799997</v>
      </c>
      <c r="C141" s="33">
        <v>2839.5349311299997</v>
      </c>
      <c r="D141" s="33">
        <v>2859.1972265300001</v>
      </c>
      <c r="E141" s="33">
        <v>2843.7464038899998</v>
      </c>
      <c r="F141" s="33">
        <v>2833.4365329299999</v>
      </c>
      <c r="G141" s="33">
        <v>2835.7389555099999</v>
      </c>
      <c r="H141" s="33">
        <v>2793.5306631799999</v>
      </c>
      <c r="I141" s="33">
        <v>2760.6964341599996</v>
      </c>
      <c r="J141" s="33">
        <v>2726.8793191699997</v>
      </c>
      <c r="K141" s="33">
        <v>2683.37180511</v>
      </c>
      <c r="L141" s="33">
        <v>2658.7566871700001</v>
      </c>
      <c r="M141" s="33">
        <v>2660.25075724</v>
      </c>
      <c r="N141" s="33">
        <v>2671.4907529699999</v>
      </c>
      <c r="O141" s="33">
        <v>2669.79512191</v>
      </c>
      <c r="P141" s="33">
        <v>2683.6344380199998</v>
      </c>
      <c r="Q141" s="33">
        <v>2699.17947241</v>
      </c>
      <c r="R141" s="33">
        <v>2703.44411734</v>
      </c>
      <c r="S141" s="33">
        <v>2691.8172102999997</v>
      </c>
      <c r="T141" s="33">
        <v>2641.91065166</v>
      </c>
      <c r="U141" s="33">
        <v>2644.8349335399998</v>
      </c>
      <c r="V141" s="33">
        <v>2653.2506470999997</v>
      </c>
      <c r="W141" s="33">
        <v>2670.5998628999996</v>
      </c>
      <c r="X141" s="33">
        <v>2701.0712374200002</v>
      </c>
      <c r="Y141" s="33">
        <v>2733.1177230399999</v>
      </c>
    </row>
    <row r="142" spans="1:25" x14ac:dyDescent="0.2">
      <c r="A142" s="32">
        <v>27</v>
      </c>
      <c r="B142" s="33">
        <v>2775.0648485499996</v>
      </c>
      <c r="C142" s="33">
        <v>2742.7985657299996</v>
      </c>
      <c r="D142" s="33">
        <v>2740.3593728300002</v>
      </c>
      <c r="E142" s="33">
        <v>2752.9872406300001</v>
      </c>
      <c r="F142" s="33">
        <v>2760.60674548</v>
      </c>
      <c r="G142" s="33">
        <v>2773.3380324499999</v>
      </c>
      <c r="H142" s="33">
        <v>2761.2621958099999</v>
      </c>
      <c r="I142" s="33">
        <v>2723.34488534</v>
      </c>
      <c r="J142" s="33">
        <v>2681.81427252</v>
      </c>
      <c r="K142" s="33">
        <v>2658.80145021</v>
      </c>
      <c r="L142" s="33">
        <v>2643.39314909</v>
      </c>
      <c r="M142" s="33">
        <v>2640.4312405299997</v>
      </c>
      <c r="N142" s="33">
        <v>2672.0221451099997</v>
      </c>
      <c r="O142" s="33">
        <v>2694.6494659999998</v>
      </c>
      <c r="P142" s="33">
        <v>2724.8622286199998</v>
      </c>
      <c r="Q142" s="33">
        <v>2698.2352299499998</v>
      </c>
      <c r="R142" s="33">
        <v>2717.6320337299999</v>
      </c>
      <c r="S142" s="33">
        <v>2698.5451617500003</v>
      </c>
      <c r="T142" s="33">
        <v>2655.9299858499999</v>
      </c>
      <c r="U142" s="33">
        <v>2664.1568516299999</v>
      </c>
      <c r="V142" s="33">
        <v>2689.7354555299999</v>
      </c>
      <c r="W142" s="33">
        <v>2723.01881078</v>
      </c>
      <c r="X142" s="33">
        <v>2735.35595044</v>
      </c>
      <c r="Y142" s="33">
        <v>2820.0530413400002</v>
      </c>
    </row>
    <row r="143" spans="1:25" x14ac:dyDescent="0.2">
      <c r="A143" s="32">
        <v>28</v>
      </c>
      <c r="B143" s="33">
        <v>2791.0312339699999</v>
      </c>
      <c r="C143" s="33">
        <v>2831.4405049400002</v>
      </c>
      <c r="D143" s="33">
        <v>2828.2926708999998</v>
      </c>
      <c r="E143" s="33">
        <v>2824.3918899299997</v>
      </c>
      <c r="F143" s="33">
        <v>2819.0022509399996</v>
      </c>
      <c r="G143" s="33">
        <v>2821.9930246399999</v>
      </c>
      <c r="H143" s="33">
        <v>2773.96967967</v>
      </c>
      <c r="I143" s="33">
        <v>2777.1579625099998</v>
      </c>
      <c r="J143" s="33">
        <v>2774.49681431</v>
      </c>
      <c r="K143" s="33">
        <v>2691.2012534199998</v>
      </c>
      <c r="L143" s="33">
        <v>2643.6642482299999</v>
      </c>
      <c r="M143" s="33">
        <v>2636.5746642899999</v>
      </c>
      <c r="N143" s="33">
        <v>2640.2949849400002</v>
      </c>
      <c r="O143" s="33">
        <v>2650.1235814399997</v>
      </c>
      <c r="P143" s="33">
        <v>2669.4480319599998</v>
      </c>
      <c r="Q143" s="33">
        <v>2681.2890263999998</v>
      </c>
      <c r="R143" s="33">
        <v>2686.88557335</v>
      </c>
      <c r="S143" s="33">
        <v>2661.3873388399998</v>
      </c>
      <c r="T143" s="33">
        <v>2632.4415724700002</v>
      </c>
      <c r="U143" s="33">
        <v>2630.9752625900001</v>
      </c>
      <c r="V143" s="33">
        <v>2649.5192564099998</v>
      </c>
      <c r="W143" s="33">
        <v>2658.3019855000002</v>
      </c>
      <c r="X143" s="33">
        <v>2680.4355575700001</v>
      </c>
      <c r="Y143" s="33">
        <v>2716.2572057999996</v>
      </c>
    </row>
    <row r="144" spans="1:25" x14ac:dyDescent="0.2">
      <c r="A144" s="32">
        <v>29</v>
      </c>
      <c r="B144" s="33">
        <v>2716.4363084500001</v>
      </c>
      <c r="C144" s="33">
        <v>2765.0790772999999</v>
      </c>
      <c r="D144" s="33">
        <v>2785.5339128300002</v>
      </c>
      <c r="E144" s="33">
        <v>2792.9541192099996</v>
      </c>
      <c r="F144" s="33">
        <v>2797.1911970699998</v>
      </c>
      <c r="G144" s="33">
        <v>2776.7444335499999</v>
      </c>
      <c r="H144" s="33">
        <v>2768.7440854799997</v>
      </c>
      <c r="I144" s="33">
        <v>2751.4976445399998</v>
      </c>
      <c r="J144" s="33">
        <v>2702.41319879</v>
      </c>
      <c r="K144" s="33">
        <v>2651.17354806</v>
      </c>
      <c r="L144" s="33">
        <v>2633.98122681</v>
      </c>
      <c r="M144" s="33">
        <v>2634.2880644400002</v>
      </c>
      <c r="N144" s="33">
        <v>2646.51426945</v>
      </c>
      <c r="O144" s="33">
        <v>2660.27739729</v>
      </c>
      <c r="P144" s="33">
        <v>2676.5049362499999</v>
      </c>
      <c r="Q144" s="33">
        <v>2685.44491986</v>
      </c>
      <c r="R144" s="33">
        <v>2679.92117392</v>
      </c>
      <c r="S144" s="33">
        <v>2666.51562186</v>
      </c>
      <c r="T144" s="33">
        <v>2622.3207340299996</v>
      </c>
      <c r="U144" s="33">
        <v>2610.3933039599997</v>
      </c>
      <c r="V144" s="33">
        <v>2626.1720590599998</v>
      </c>
      <c r="W144" s="33">
        <v>2638.0746295600002</v>
      </c>
      <c r="X144" s="33">
        <v>2668.0170281599999</v>
      </c>
      <c r="Y144" s="33">
        <v>2701.0847654299996</v>
      </c>
    </row>
    <row r="145" spans="1:25" x14ac:dyDescent="0.2">
      <c r="A145" s="32">
        <v>30</v>
      </c>
      <c r="B145" s="33">
        <v>2701.3892857299998</v>
      </c>
      <c r="C145" s="33">
        <v>2728.21199587</v>
      </c>
      <c r="D145" s="33">
        <v>2746.7493676899999</v>
      </c>
      <c r="E145" s="33">
        <v>2737.9793212499999</v>
      </c>
      <c r="F145" s="33">
        <v>2714.3475843699998</v>
      </c>
      <c r="G145" s="33">
        <v>2734.8551147799999</v>
      </c>
      <c r="H145" s="33">
        <v>2739.0885367700002</v>
      </c>
      <c r="I145" s="33">
        <v>2719.6950958400002</v>
      </c>
      <c r="J145" s="33">
        <v>2669.9585673399997</v>
      </c>
      <c r="K145" s="33">
        <v>2643.1275481299999</v>
      </c>
      <c r="L145" s="33">
        <v>2630.7884522200002</v>
      </c>
      <c r="M145" s="33">
        <v>2634.9431994299998</v>
      </c>
      <c r="N145" s="33">
        <v>2658.4401102100001</v>
      </c>
      <c r="O145" s="33">
        <v>2644.3797651699997</v>
      </c>
      <c r="P145" s="33">
        <v>2655.7501373999999</v>
      </c>
      <c r="Q145" s="33">
        <v>2660.0706818999997</v>
      </c>
      <c r="R145" s="33">
        <v>2658.8731029399996</v>
      </c>
      <c r="S145" s="33">
        <v>2635.4569322400002</v>
      </c>
      <c r="T145" s="33">
        <v>2649.9636972099997</v>
      </c>
      <c r="U145" s="33">
        <v>2658.5332298399999</v>
      </c>
      <c r="V145" s="33">
        <v>2689.2839566000002</v>
      </c>
      <c r="W145" s="33">
        <v>2705.3424002000002</v>
      </c>
      <c r="X145" s="33">
        <v>2710.18344553</v>
      </c>
      <c r="Y145" s="33">
        <v>2718.3352235299999</v>
      </c>
    </row>
    <row r="146" spans="1:25" x14ac:dyDescent="0.2">
      <c r="A146" s="32">
        <v>31</v>
      </c>
      <c r="B146" s="33">
        <v>2715.2518472199999</v>
      </c>
      <c r="C146" s="33">
        <v>2717.2750770499997</v>
      </c>
      <c r="D146" s="33">
        <v>2727.4146442800002</v>
      </c>
      <c r="E146" s="33">
        <v>2727.2114758299999</v>
      </c>
      <c r="F146" s="33">
        <v>2727.03292448</v>
      </c>
      <c r="G146" s="33">
        <v>2722.7900953099997</v>
      </c>
      <c r="H146" s="33">
        <v>2690.1130165899999</v>
      </c>
      <c r="I146" s="33">
        <v>2669.0273061899998</v>
      </c>
      <c r="J146" s="33">
        <v>2636.7034222399998</v>
      </c>
      <c r="K146" s="33">
        <v>2630.7103806799996</v>
      </c>
      <c r="L146" s="33">
        <v>2627.0477958399997</v>
      </c>
      <c r="M146" s="33">
        <v>2644.6184697500003</v>
      </c>
      <c r="N146" s="33">
        <v>2659.8363914900001</v>
      </c>
      <c r="O146" s="33">
        <v>2663.0261835900001</v>
      </c>
      <c r="P146" s="33">
        <v>2678.9385502099999</v>
      </c>
      <c r="Q146" s="33">
        <v>2682.0011895999996</v>
      </c>
      <c r="R146" s="33">
        <v>2683.9056448299998</v>
      </c>
      <c r="S146" s="33">
        <v>2670.2276604500003</v>
      </c>
      <c r="T146" s="33">
        <v>2642.4955609500003</v>
      </c>
      <c r="U146" s="33">
        <v>2644.5284561999997</v>
      </c>
      <c r="V146" s="33">
        <v>2654.6348590899997</v>
      </c>
      <c r="W146" s="33">
        <v>2671.66666012</v>
      </c>
      <c r="X146" s="33">
        <v>2661.3466094400001</v>
      </c>
      <c r="Y146" s="33">
        <v>2754.2137044000001</v>
      </c>
    </row>
    <row r="147" spans="1:25" x14ac:dyDescent="0.2">
      <c r="A147" s="39"/>
      <c r="B147" s="40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</row>
    <row r="148" spans="1:25" x14ac:dyDescent="0.2">
      <c r="A148" s="39"/>
      <c r="B148" s="40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</row>
    <row r="149" spans="1:25" ht="15" x14ac:dyDescent="0.2">
      <c r="A149" s="114" t="s">
        <v>0</v>
      </c>
      <c r="B149" s="135" t="s">
        <v>128</v>
      </c>
      <c r="C149" s="135"/>
      <c r="D149" s="135"/>
      <c r="E149" s="135"/>
      <c r="F149" s="135"/>
      <c r="G149" s="135"/>
      <c r="H149" s="135"/>
      <c r="I149" s="135"/>
      <c r="J149" s="135"/>
      <c r="K149" s="135"/>
      <c r="L149" s="135"/>
      <c r="M149" s="135"/>
      <c r="N149" s="135"/>
      <c r="O149" s="135"/>
      <c r="P149" s="135"/>
      <c r="Q149" s="135"/>
      <c r="R149" s="135"/>
      <c r="S149" s="135"/>
      <c r="T149" s="135"/>
      <c r="U149" s="135"/>
      <c r="V149" s="135"/>
      <c r="W149" s="135"/>
      <c r="X149" s="135"/>
      <c r="Y149" s="135"/>
    </row>
    <row r="150" spans="1:25" x14ac:dyDescent="0.2">
      <c r="A150" s="114"/>
      <c r="B150" s="31" t="s">
        <v>73</v>
      </c>
      <c r="C150" s="31" t="s">
        <v>74</v>
      </c>
      <c r="D150" s="31" t="s">
        <v>75</v>
      </c>
      <c r="E150" s="31" t="s">
        <v>76</v>
      </c>
      <c r="F150" s="31" t="s">
        <v>77</v>
      </c>
      <c r="G150" s="31" t="s">
        <v>78</v>
      </c>
      <c r="H150" s="31" t="s">
        <v>79</v>
      </c>
      <c r="I150" s="31" t="s">
        <v>80</v>
      </c>
      <c r="J150" s="31" t="s">
        <v>81</v>
      </c>
      <c r="K150" s="31" t="s">
        <v>82</v>
      </c>
      <c r="L150" s="31" t="s">
        <v>83</v>
      </c>
      <c r="M150" s="31" t="s">
        <v>84</v>
      </c>
      <c r="N150" s="31" t="s">
        <v>85</v>
      </c>
      <c r="O150" s="31" t="s">
        <v>86</v>
      </c>
      <c r="P150" s="31" t="s">
        <v>87</v>
      </c>
      <c r="Q150" s="31" t="s">
        <v>88</v>
      </c>
      <c r="R150" s="31" t="s">
        <v>89</v>
      </c>
      <c r="S150" s="31" t="s">
        <v>90</v>
      </c>
      <c r="T150" s="31" t="s">
        <v>91</v>
      </c>
      <c r="U150" s="31" t="s">
        <v>92</v>
      </c>
      <c r="V150" s="31" t="s">
        <v>93</v>
      </c>
      <c r="W150" s="31" t="s">
        <v>94</v>
      </c>
      <c r="X150" s="31" t="s">
        <v>95</v>
      </c>
      <c r="Y150" s="31" t="s">
        <v>96</v>
      </c>
    </row>
    <row r="151" spans="1:25" x14ac:dyDescent="0.2">
      <c r="A151" s="32">
        <v>1</v>
      </c>
      <c r="B151" s="33">
        <v>2260.9295359899997</v>
      </c>
      <c r="C151" s="33">
        <v>2279.71952655</v>
      </c>
      <c r="D151" s="33">
        <v>2226.8246242499999</v>
      </c>
      <c r="E151" s="33">
        <v>2227.2221126899999</v>
      </c>
      <c r="F151" s="33">
        <v>2226.0212234099999</v>
      </c>
      <c r="G151" s="33">
        <v>2230.9047172700002</v>
      </c>
      <c r="H151" s="33">
        <v>2232.2330755599996</v>
      </c>
      <c r="I151" s="33">
        <v>2229.49284489</v>
      </c>
      <c r="J151" s="33">
        <v>2229.9971443699997</v>
      </c>
      <c r="K151" s="33">
        <v>2259.5427712000001</v>
      </c>
      <c r="L151" s="33">
        <v>2245.7744573</v>
      </c>
      <c r="M151" s="33">
        <v>2223.3069364399998</v>
      </c>
      <c r="N151" s="33">
        <v>2208.4852361699996</v>
      </c>
      <c r="O151" s="33">
        <v>2197.9788081400002</v>
      </c>
      <c r="P151" s="33">
        <v>2223.6420661799998</v>
      </c>
      <c r="Q151" s="33">
        <v>2213.2422875299999</v>
      </c>
      <c r="R151" s="33">
        <v>2200.2409614500002</v>
      </c>
      <c r="S151" s="33">
        <v>2136.79121644</v>
      </c>
      <c r="T151" s="33">
        <v>2119.42393713</v>
      </c>
      <c r="U151" s="33">
        <v>2137.8586859999996</v>
      </c>
      <c r="V151" s="33">
        <v>2142.4472469100001</v>
      </c>
      <c r="W151" s="33">
        <v>2168.3747866499998</v>
      </c>
      <c r="X151" s="33">
        <v>2204.7559770899998</v>
      </c>
      <c r="Y151" s="33">
        <v>2295.9463695200002</v>
      </c>
    </row>
    <row r="152" spans="1:25" x14ac:dyDescent="0.2">
      <c r="A152" s="32">
        <v>2</v>
      </c>
      <c r="B152" s="33">
        <v>2280.6190757300001</v>
      </c>
      <c r="C152" s="33">
        <v>2270.5955588299998</v>
      </c>
      <c r="D152" s="33">
        <v>2281.6913872699997</v>
      </c>
      <c r="E152" s="33">
        <v>2282.3558841899999</v>
      </c>
      <c r="F152" s="33">
        <v>2266.0130669700002</v>
      </c>
      <c r="G152" s="33">
        <v>2261.5146550299996</v>
      </c>
      <c r="H152" s="33">
        <v>2234.0457859199996</v>
      </c>
      <c r="I152" s="33">
        <v>2213.5476644599999</v>
      </c>
      <c r="J152" s="33">
        <v>2188.5128085599999</v>
      </c>
      <c r="K152" s="33">
        <v>2181.6578890999999</v>
      </c>
      <c r="L152" s="33">
        <v>2176.0433088700001</v>
      </c>
      <c r="M152" s="33">
        <v>2195.2460755900001</v>
      </c>
      <c r="N152" s="33">
        <v>2189.0626049799998</v>
      </c>
      <c r="O152" s="33">
        <v>2192.8142274699999</v>
      </c>
      <c r="P152" s="33">
        <v>2197.1018975899997</v>
      </c>
      <c r="Q152" s="33">
        <v>2179.61824944</v>
      </c>
      <c r="R152" s="33">
        <v>2152.3292108099999</v>
      </c>
      <c r="S152" s="33">
        <v>2114.9909851599996</v>
      </c>
      <c r="T152" s="33">
        <v>2093.9769043299998</v>
      </c>
      <c r="U152" s="33">
        <v>2119.8426434599996</v>
      </c>
      <c r="V152" s="33">
        <v>2139.6911598799998</v>
      </c>
      <c r="W152" s="33">
        <v>2154.4153337199996</v>
      </c>
      <c r="X152" s="33">
        <v>2193.0757324199999</v>
      </c>
      <c r="Y152" s="33">
        <v>2249.7228545299999</v>
      </c>
    </row>
    <row r="153" spans="1:25" x14ac:dyDescent="0.2">
      <c r="A153" s="32">
        <v>3</v>
      </c>
      <c r="B153" s="33">
        <v>2230.3812465699998</v>
      </c>
      <c r="C153" s="33">
        <v>2202.55312998</v>
      </c>
      <c r="D153" s="33">
        <v>2204.9103260699999</v>
      </c>
      <c r="E153" s="33">
        <v>2184.3219313899999</v>
      </c>
      <c r="F153" s="33">
        <v>2198.6195429899999</v>
      </c>
      <c r="G153" s="33">
        <v>2205.02881682</v>
      </c>
      <c r="H153" s="33">
        <v>2173.0353643199996</v>
      </c>
      <c r="I153" s="33">
        <v>2148.92713938</v>
      </c>
      <c r="J153" s="33">
        <v>2137.8215587599998</v>
      </c>
      <c r="K153" s="33">
        <v>2152.6313112600001</v>
      </c>
      <c r="L153" s="33">
        <v>2171.8844059200001</v>
      </c>
      <c r="M153" s="33">
        <v>2177.0705272999999</v>
      </c>
      <c r="N153" s="33">
        <v>2208.0704660000001</v>
      </c>
      <c r="O153" s="33">
        <v>2221.5666992799997</v>
      </c>
      <c r="P153" s="33">
        <v>2215.8216934399998</v>
      </c>
      <c r="Q153" s="33">
        <v>2203.6496582</v>
      </c>
      <c r="R153" s="33">
        <v>2160.7972947399999</v>
      </c>
      <c r="S153" s="33">
        <v>2136.1579292899996</v>
      </c>
      <c r="T153" s="33">
        <v>2141.0351233299998</v>
      </c>
      <c r="U153" s="33">
        <v>2145.3277564399996</v>
      </c>
      <c r="V153" s="33">
        <v>2154.4884969300001</v>
      </c>
      <c r="W153" s="33">
        <v>2183.4663446799996</v>
      </c>
      <c r="X153" s="33">
        <v>2206.3478006300002</v>
      </c>
      <c r="Y153" s="33">
        <v>2257.1558941200001</v>
      </c>
    </row>
    <row r="154" spans="1:25" x14ac:dyDescent="0.2">
      <c r="A154" s="32">
        <v>4</v>
      </c>
      <c r="B154" s="33">
        <v>2218.43219241</v>
      </c>
      <c r="C154" s="33">
        <v>2258.75859855</v>
      </c>
      <c r="D154" s="33">
        <v>2283.0054632199999</v>
      </c>
      <c r="E154" s="33">
        <v>2294.9699489499999</v>
      </c>
      <c r="F154" s="33">
        <v>2271.4228235399996</v>
      </c>
      <c r="G154" s="33">
        <v>2193.9739135199998</v>
      </c>
      <c r="H154" s="33">
        <v>2178.1268950899998</v>
      </c>
      <c r="I154" s="33">
        <v>2150.9100262299999</v>
      </c>
      <c r="J154" s="33">
        <v>2121.18811749</v>
      </c>
      <c r="K154" s="33">
        <v>2111.4407053999998</v>
      </c>
      <c r="L154" s="33">
        <v>2100.2384244099999</v>
      </c>
      <c r="M154" s="33">
        <v>2094.2600233799999</v>
      </c>
      <c r="N154" s="33">
        <v>2116.7521464199999</v>
      </c>
      <c r="O154" s="33">
        <v>2113.8849931899999</v>
      </c>
      <c r="P154" s="33">
        <v>2121.8791603</v>
      </c>
      <c r="Q154" s="33">
        <v>2114.6750702999998</v>
      </c>
      <c r="R154" s="33">
        <v>2108.20981377</v>
      </c>
      <c r="S154" s="33">
        <v>2044.85117393</v>
      </c>
      <c r="T154" s="33">
        <v>2049.0331543900002</v>
      </c>
      <c r="U154" s="33">
        <v>2066.4231576100001</v>
      </c>
      <c r="V154" s="33">
        <v>2080.0965182199998</v>
      </c>
      <c r="W154" s="33">
        <v>2095.2612207900002</v>
      </c>
      <c r="X154" s="33">
        <v>2119.69723944</v>
      </c>
      <c r="Y154" s="33">
        <v>2146.6245120799999</v>
      </c>
    </row>
    <row r="155" spans="1:25" x14ac:dyDescent="0.2">
      <c r="A155" s="32">
        <v>5</v>
      </c>
      <c r="B155" s="33">
        <v>2146.7670069899996</v>
      </c>
      <c r="C155" s="33">
        <v>2123.62994579</v>
      </c>
      <c r="D155" s="33">
        <v>2136.9092167299996</v>
      </c>
      <c r="E155" s="33">
        <v>2155.0153030900001</v>
      </c>
      <c r="F155" s="33">
        <v>2205.59776607</v>
      </c>
      <c r="G155" s="33">
        <v>2200.6797748499998</v>
      </c>
      <c r="H155" s="33">
        <v>2200.9804595099999</v>
      </c>
      <c r="I155" s="33">
        <v>2187.1659968099998</v>
      </c>
      <c r="J155" s="33">
        <v>2167.7324727199998</v>
      </c>
      <c r="K155" s="33">
        <v>2122.2154315799999</v>
      </c>
      <c r="L155" s="33">
        <v>2104.5678623699996</v>
      </c>
      <c r="M155" s="33">
        <v>2097.7721000800002</v>
      </c>
      <c r="N155" s="33">
        <v>2110.1138218999999</v>
      </c>
      <c r="O155" s="33">
        <v>2132.5640958599997</v>
      </c>
      <c r="P155" s="33">
        <v>2130.01671343</v>
      </c>
      <c r="Q155" s="33">
        <v>2137.1572635699999</v>
      </c>
      <c r="R155" s="33">
        <v>2144.1973164699998</v>
      </c>
      <c r="S155" s="33">
        <v>2169.1653242900002</v>
      </c>
      <c r="T155" s="33">
        <v>2082.9760521500002</v>
      </c>
      <c r="U155" s="33">
        <v>2098.6280344199999</v>
      </c>
      <c r="V155" s="33">
        <v>2110.8576983900002</v>
      </c>
      <c r="W155" s="33">
        <v>2120.8038330299996</v>
      </c>
      <c r="X155" s="33">
        <v>2148.3572492499998</v>
      </c>
      <c r="Y155" s="33">
        <v>2165.9861029499998</v>
      </c>
    </row>
    <row r="156" spans="1:25" x14ac:dyDescent="0.2">
      <c r="A156" s="32">
        <v>6</v>
      </c>
      <c r="B156" s="33">
        <v>2056.7439654199998</v>
      </c>
      <c r="C156" s="33">
        <v>2078.3764553800002</v>
      </c>
      <c r="D156" s="33">
        <v>2092.45406826</v>
      </c>
      <c r="E156" s="33">
        <v>2090.04037492</v>
      </c>
      <c r="F156" s="33">
        <v>2082.8150190599999</v>
      </c>
      <c r="G156" s="33">
        <v>2070.0773152000002</v>
      </c>
      <c r="H156" s="33">
        <v>2049.3732453100001</v>
      </c>
      <c r="I156" s="33">
        <v>2000.37289212</v>
      </c>
      <c r="J156" s="33">
        <v>1951.5266773999999</v>
      </c>
      <c r="K156" s="33">
        <v>1936.22206934</v>
      </c>
      <c r="L156" s="33">
        <v>1935.65369328</v>
      </c>
      <c r="M156" s="33">
        <v>1954.0002846599998</v>
      </c>
      <c r="N156" s="33">
        <v>1981.8990857699998</v>
      </c>
      <c r="O156" s="33">
        <v>2009.4673534499998</v>
      </c>
      <c r="P156" s="33">
        <v>2035.38564357</v>
      </c>
      <c r="Q156" s="33">
        <v>2039.7573139299998</v>
      </c>
      <c r="R156" s="33">
        <v>1992.7088742899998</v>
      </c>
      <c r="S156" s="33">
        <v>1971.2236033499998</v>
      </c>
      <c r="T156" s="33">
        <v>1977.71823849</v>
      </c>
      <c r="U156" s="33">
        <v>1980.5929435199998</v>
      </c>
      <c r="V156" s="33">
        <v>1981.7815901899999</v>
      </c>
      <c r="W156" s="33">
        <v>1993.6990850999998</v>
      </c>
      <c r="X156" s="33">
        <v>2007.2353649299998</v>
      </c>
      <c r="Y156" s="33">
        <v>2058.7962368899998</v>
      </c>
    </row>
    <row r="157" spans="1:25" x14ac:dyDescent="0.2">
      <c r="A157" s="32">
        <v>7</v>
      </c>
      <c r="B157" s="33">
        <v>2140.8183057199999</v>
      </c>
      <c r="C157" s="33">
        <v>2185.6761368500001</v>
      </c>
      <c r="D157" s="33">
        <v>2201.5169970999996</v>
      </c>
      <c r="E157" s="33">
        <v>2208.93521199</v>
      </c>
      <c r="F157" s="33">
        <v>2194.5867958600002</v>
      </c>
      <c r="G157" s="33">
        <v>2188.1277249499999</v>
      </c>
      <c r="H157" s="33">
        <v>2162.9201664799998</v>
      </c>
      <c r="I157" s="33">
        <v>2157.3684836399998</v>
      </c>
      <c r="J157" s="33">
        <v>2101.7478249799997</v>
      </c>
      <c r="K157" s="33">
        <v>2084.5583501900001</v>
      </c>
      <c r="L157" s="33">
        <v>2061.90561153</v>
      </c>
      <c r="M157" s="33">
        <v>2081.3140982099999</v>
      </c>
      <c r="N157" s="33">
        <v>2109.5795620099998</v>
      </c>
      <c r="O157" s="33">
        <v>2117.14984366</v>
      </c>
      <c r="P157" s="33">
        <v>2134.4346213299996</v>
      </c>
      <c r="Q157" s="33">
        <v>2125.1649878199996</v>
      </c>
      <c r="R157" s="33">
        <v>2097.1175783999997</v>
      </c>
      <c r="S157" s="33">
        <v>2084.2418135600001</v>
      </c>
      <c r="T157" s="33">
        <v>2079.3018819700001</v>
      </c>
      <c r="U157" s="33">
        <v>2084.8550448699998</v>
      </c>
      <c r="V157" s="33">
        <v>2107.2988235599996</v>
      </c>
      <c r="W157" s="33">
        <v>2115.2558771099998</v>
      </c>
      <c r="X157" s="33">
        <v>2101.64028646</v>
      </c>
      <c r="Y157" s="33">
        <v>2167.5012659099998</v>
      </c>
    </row>
    <row r="158" spans="1:25" x14ac:dyDescent="0.2">
      <c r="A158" s="32">
        <v>8</v>
      </c>
      <c r="B158" s="33">
        <v>2311.5837780599995</v>
      </c>
      <c r="C158" s="33">
        <v>2336.0735786300002</v>
      </c>
      <c r="D158" s="33">
        <v>2358.0687522899998</v>
      </c>
      <c r="E158" s="33">
        <v>2359.0061071600003</v>
      </c>
      <c r="F158" s="33">
        <v>2363.0536353799998</v>
      </c>
      <c r="G158" s="33">
        <v>2349.5588088699997</v>
      </c>
      <c r="H158" s="33">
        <v>2330.1007739099996</v>
      </c>
      <c r="I158" s="33">
        <v>2268.2625129799999</v>
      </c>
      <c r="J158" s="33">
        <v>2239.0396287799999</v>
      </c>
      <c r="K158" s="33">
        <v>2212.4866383799999</v>
      </c>
      <c r="L158" s="33">
        <v>2209.7402352199997</v>
      </c>
      <c r="M158" s="33">
        <v>2227.3924201099999</v>
      </c>
      <c r="N158" s="33">
        <v>2236.7096168999997</v>
      </c>
      <c r="O158" s="33">
        <v>2260.4626576000001</v>
      </c>
      <c r="P158" s="33">
        <v>2264.8122674899996</v>
      </c>
      <c r="Q158" s="33">
        <v>2254.9291880599999</v>
      </c>
      <c r="R158" s="33">
        <v>2225.3478379799999</v>
      </c>
      <c r="S158" s="33">
        <v>2147.6037163599999</v>
      </c>
      <c r="T158" s="33">
        <v>2160.21471256</v>
      </c>
      <c r="U158" s="33">
        <v>2173.8252850899999</v>
      </c>
      <c r="V158" s="33">
        <v>2199.6375606199999</v>
      </c>
      <c r="W158" s="33">
        <v>2229.04834639</v>
      </c>
      <c r="X158" s="33">
        <v>2258.7449434</v>
      </c>
      <c r="Y158" s="33">
        <v>2307.0587260000002</v>
      </c>
    </row>
    <row r="159" spans="1:25" x14ac:dyDescent="0.2">
      <c r="A159" s="32">
        <v>9</v>
      </c>
      <c r="B159" s="33">
        <v>2247.9081551999998</v>
      </c>
      <c r="C159" s="33">
        <v>2227.7644003400001</v>
      </c>
      <c r="D159" s="33">
        <v>2206.3919560200002</v>
      </c>
      <c r="E159" s="33">
        <v>2202.26986029</v>
      </c>
      <c r="F159" s="33">
        <v>2214.8813490100001</v>
      </c>
      <c r="G159" s="33">
        <v>2199.4049310199998</v>
      </c>
      <c r="H159" s="33">
        <v>2213.9233342299999</v>
      </c>
      <c r="I159" s="33">
        <v>2210.8329624099997</v>
      </c>
      <c r="J159" s="33">
        <v>2254.4128550699998</v>
      </c>
      <c r="K159" s="33">
        <v>2233.7878572899999</v>
      </c>
      <c r="L159" s="33">
        <v>2212.0354188499996</v>
      </c>
      <c r="M159" s="33">
        <v>2230.8701854699998</v>
      </c>
      <c r="N159" s="33">
        <v>2205.8595943800001</v>
      </c>
      <c r="O159" s="33">
        <v>2201.5941382999999</v>
      </c>
      <c r="P159" s="33">
        <v>2211.2390369200002</v>
      </c>
      <c r="Q159" s="33">
        <v>2208.1948087800001</v>
      </c>
      <c r="R159" s="33">
        <v>2220.5870377000001</v>
      </c>
      <c r="S159" s="33">
        <v>2207.33882713</v>
      </c>
      <c r="T159" s="33">
        <v>2180.2283000500001</v>
      </c>
      <c r="U159" s="33">
        <v>2181.4717919</v>
      </c>
      <c r="V159" s="33">
        <v>2219.0980778699995</v>
      </c>
      <c r="W159" s="33">
        <v>2231.0433643599999</v>
      </c>
      <c r="X159" s="33">
        <v>2235.2434359999997</v>
      </c>
      <c r="Y159" s="33">
        <v>2276.1818454200002</v>
      </c>
    </row>
    <row r="160" spans="1:25" x14ac:dyDescent="0.2">
      <c r="A160" s="32">
        <v>10</v>
      </c>
      <c r="B160" s="33">
        <v>2126.9498729799998</v>
      </c>
      <c r="C160" s="33">
        <v>2151.5299808</v>
      </c>
      <c r="D160" s="33">
        <v>2164.2398994999999</v>
      </c>
      <c r="E160" s="33">
        <v>2169.7596091400001</v>
      </c>
      <c r="F160" s="33">
        <v>2196.2329700700002</v>
      </c>
      <c r="G160" s="33">
        <v>2193.2449836999999</v>
      </c>
      <c r="H160" s="33">
        <v>2173.3156357799999</v>
      </c>
      <c r="I160" s="33">
        <v>2139.0420898399998</v>
      </c>
      <c r="J160" s="33">
        <v>2110.8465975899999</v>
      </c>
      <c r="K160" s="33">
        <v>2097.7750315100002</v>
      </c>
      <c r="L160" s="33">
        <v>2088.4160179800001</v>
      </c>
      <c r="M160" s="33">
        <v>2099.4189379499999</v>
      </c>
      <c r="N160" s="33">
        <v>2096.7014538899998</v>
      </c>
      <c r="O160" s="33">
        <v>2111.1647001499996</v>
      </c>
      <c r="P160" s="33">
        <v>2121.0829058700001</v>
      </c>
      <c r="Q160" s="33">
        <v>2137.8100383199999</v>
      </c>
      <c r="R160" s="33">
        <v>2116.90122471</v>
      </c>
      <c r="S160" s="33">
        <v>2076.3765828300002</v>
      </c>
      <c r="T160" s="33">
        <v>2070.7225291799996</v>
      </c>
      <c r="U160" s="33">
        <v>2064.83021878</v>
      </c>
      <c r="V160" s="33">
        <v>2072.7425033999998</v>
      </c>
      <c r="W160" s="33">
        <v>2083.5536285100002</v>
      </c>
      <c r="X160" s="33">
        <v>2114.6120865299999</v>
      </c>
      <c r="Y160" s="33">
        <v>2137.5584846699999</v>
      </c>
    </row>
    <row r="161" spans="1:25" x14ac:dyDescent="0.2">
      <c r="A161" s="32">
        <v>11</v>
      </c>
      <c r="B161" s="33">
        <v>2068.5642110700001</v>
      </c>
      <c r="C161" s="33">
        <v>2075.8647827499999</v>
      </c>
      <c r="D161" s="33">
        <v>2067.6663360699999</v>
      </c>
      <c r="E161" s="33">
        <v>2063.47496499</v>
      </c>
      <c r="F161" s="33">
        <v>2058.5639331699999</v>
      </c>
      <c r="G161" s="33">
        <v>2064.0759841099998</v>
      </c>
      <c r="H161" s="33">
        <v>2052.2922863399999</v>
      </c>
      <c r="I161" s="33">
        <v>2039.7526277899999</v>
      </c>
      <c r="J161" s="33">
        <v>2015.0752899499998</v>
      </c>
      <c r="K161" s="33">
        <v>2004.5945435799999</v>
      </c>
      <c r="L161" s="33">
        <v>2014.9045427499998</v>
      </c>
      <c r="M161" s="33">
        <v>2025.1280889999998</v>
      </c>
      <c r="N161" s="33">
        <v>2051.2854991599997</v>
      </c>
      <c r="O161" s="33">
        <v>2027.5455746399998</v>
      </c>
      <c r="P161" s="33">
        <v>2040.92129254</v>
      </c>
      <c r="Q161" s="33">
        <v>2052.55809559</v>
      </c>
      <c r="R161" s="33">
        <v>2067.38895809</v>
      </c>
      <c r="S161" s="33">
        <v>2038.93857065</v>
      </c>
      <c r="T161" s="33">
        <v>2003.2163174499999</v>
      </c>
      <c r="U161" s="33">
        <v>2012.7546128299998</v>
      </c>
      <c r="V161" s="33">
        <v>2035.0305096299999</v>
      </c>
      <c r="W161" s="33">
        <v>2045.0691424499998</v>
      </c>
      <c r="X161" s="33">
        <v>2054.2785243099997</v>
      </c>
      <c r="Y161" s="33">
        <v>2084.9287039999999</v>
      </c>
    </row>
    <row r="162" spans="1:25" x14ac:dyDescent="0.2">
      <c r="A162" s="32">
        <v>12</v>
      </c>
      <c r="B162" s="33">
        <v>2103.46255913</v>
      </c>
      <c r="C162" s="33">
        <v>2136.8126364099999</v>
      </c>
      <c r="D162" s="33">
        <v>2159.3103460000002</v>
      </c>
      <c r="E162" s="33">
        <v>2162.5483611499999</v>
      </c>
      <c r="F162" s="33">
        <v>2163.3371662499999</v>
      </c>
      <c r="G162" s="33">
        <v>2152.94846216</v>
      </c>
      <c r="H162" s="33">
        <v>2125.6014417299998</v>
      </c>
      <c r="I162" s="33">
        <v>2079.9078956600001</v>
      </c>
      <c r="J162" s="33">
        <v>2033.3919278999999</v>
      </c>
      <c r="K162" s="33">
        <v>2032.89288515</v>
      </c>
      <c r="L162" s="33">
        <v>2022.5074453</v>
      </c>
      <c r="M162" s="33">
        <v>2022.2776246399999</v>
      </c>
      <c r="N162" s="33">
        <v>2046.7620312099998</v>
      </c>
      <c r="O162" s="33">
        <v>2054.1131380500001</v>
      </c>
      <c r="P162" s="33">
        <v>2038.1205699099999</v>
      </c>
      <c r="Q162" s="33">
        <v>2047.2053368999998</v>
      </c>
      <c r="R162" s="33">
        <v>2058.3787997899999</v>
      </c>
      <c r="S162" s="33">
        <v>2057.4809045399998</v>
      </c>
      <c r="T162" s="33">
        <v>2029.0616115099999</v>
      </c>
      <c r="U162" s="33">
        <v>2014.7747054199999</v>
      </c>
      <c r="V162" s="33">
        <v>2022.0996299199999</v>
      </c>
      <c r="W162" s="33">
        <v>2032.53337932</v>
      </c>
      <c r="X162" s="33">
        <v>2054.1366021200001</v>
      </c>
      <c r="Y162" s="33">
        <v>2060.9542726599998</v>
      </c>
    </row>
    <row r="163" spans="1:25" x14ac:dyDescent="0.2">
      <c r="A163" s="32">
        <v>13</v>
      </c>
      <c r="B163" s="33">
        <v>2191.85322</v>
      </c>
      <c r="C163" s="33">
        <v>2210.5680368399999</v>
      </c>
      <c r="D163" s="33">
        <v>2211.8770874399997</v>
      </c>
      <c r="E163" s="33">
        <v>2219.7189431199999</v>
      </c>
      <c r="F163" s="33">
        <v>2207.2010521900002</v>
      </c>
      <c r="G163" s="33">
        <v>2167.3800783999995</v>
      </c>
      <c r="H163" s="33">
        <v>2102.2637866599998</v>
      </c>
      <c r="I163" s="33">
        <v>2077.4808112199999</v>
      </c>
      <c r="J163" s="33">
        <v>2058.8003468500001</v>
      </c>
      <c r="K163" s="33">
        <v>2034.39258045</v>
      </c>
      <c r="L163" s="33">
        <v>2024.0775223199998</v>
      </c>
      <c r="M163" s="33">
        <v>2048.8460615599997</v>
      </c>
      <c r="N163" s="33">
        <v>2076.5741201800001</v>
      </c>
      <c r="O163" s="33">
        <v>2094.6711456899998</v>
      </c>
      <c r="P163" s="33">
        <v>2080.3574125499999</v>
      </c>
      <c r="Q163" s="33">
        <v>2078.6585179499998</v>
      </c>
      <c r="R163" s="33">
        <v>2062.6060478299996</v>
      </c>
      <c r="S163" s="33">
        <v>2038.6223836699999</v>
      </c>
      <c r="T163" s="33">
        <v>2034.2912241299998</v>
      </c>
      <c r="U163" s="33">
        <v>2049.0570484399996</v>
      </c>
      <c r="V163" s="33">
        <v>2053.9165018799999</v>
      </c>
      <c r="W163" s="33">
        <v>2072.7607422599999</v>
      </c>
      <c r="X163" s="33">
        <v>2113.8776891899997</v>
      </c>
      <c r="Y163" s="33">
        <v>2199.0070446299997</v>
      </c>
    </row>
    <row r="164" spans="1:25" x14ac:dyDescent="0.2">
      <c r="A164" s="32">
        <v>14</v>
      </c>
      <c r="B164" s="33">
        <v>2065.0321647000001</v>
      </c>
      <c r="C164" s="33">
        <v>2042.39729012</v>
      </c>
      <c r="D164" s="33">
        <v>2056.7004750299998</v>
      </c>
      <c r="E164" s="33">
        <v>2040.6816980899998</v>
      </c>
      <c r="F164" s="33">
        <v>2038.7882065399999</v>
      </c>
      <c r="G164" s="33">
        <v>2013.7951535999998</v>
      </c>
      <c r="H164" s="33">
        <v>2022.7507009499998</v>
      </c>
      <c r="I164" s="33">
        <v>2048.3264108899998</v>
      </c>
      <c r="J164" s="33">
        <v>2028.9533976599998</v>
      </c>
      <c r="K164" s="33">
        <v>2028.3411461899998</v>
      </c>
      <c r="L164" s="33">
        <v>1994.3662959199999</v>
      </c>
      <c r="M164" s="33">
        <v>1992.9130325899998</v>
      </c>
      <c r="N164" s="33">
        <v>2011.23851208</v>
      </c>
      <c r="O164" s="33">
        <v>2030.4260744199998</v>
      </c>
      <c r="P164" s="33">
        <v>2040.4556713899999</v>
      </c>
      <c r="Q164" s="33">
        <v>2020.0584542099998</v>
      </c>
      <c r="R164" s="33">
        <v>1981.0431668799999</v>
      </c>
      <c r="S164" s="33">
        <v>1939.3693254299999</v>
      </c>
      <c r="T164" s="33">
        <v>1924.5782157399999</v>
      </c>
      <c r="U164" s="33">
        <v>1929.7075231199999</v>
      </c>
      <c r="V164" s="33">
        <v>1938.16508514</v>
      </c>
      <c r="W164" s="33">
        <v>1948.4385460499998</v>
      </c>
      <c r="X164" s="33">
        <v>1976.72936992</v>
      </c>
      <c r="Y164" s="33">
        <v>1998.89685902</v>
      </c>
    </row>
    <row r="165" spans="1:25" x14ac:dyDescent="0.2">
      <c r="A165" s="32">
        <v>15</v>
      </c>
      <c r="B165" s="33">
        <v>2236.1649077000002</v>
      </c>
      <c r="C165" s="33">
        <v>2254.4500283999996</v>
      </c>
      <c r="D165" s="33">
        <v>2272.7912564199996</v>
      </c>
      <c r="E165" s="33">
        <v>2283.8370979599999</v>
      </c>
      <c r="F165" s="33">
        <v>2273.52008011</v>
      </c>
      <c r="G165" s="33">
        <v>2299.8877347500002</v>
      </c>
      <c r="H165" s="33">
        <v>2282.7424363</v>
      </c>
      <c r="I165" s="33">
        <v>2224.6421048000002</v>
      </c>
      <c r="J165" s="33">
        <v>2157.5580504299996</v>
      </c>
      <c r="K165" s="33">
        <v>2135.9207371699999</v>
      </c>
      <c r="L165" s="33">
        <v>2125.84473093</v>
      </c>
      <c r="M165" s="33">
        <v>2129.4861925099999</v>
      </c>
      <c r="N165" s="33">
        <v>2131.9529806299997</v>
      </c>
      <c r="O165" s="33">
        <v>2134.47525021</v>
      </c>
      <c r="P165" s="33">
        <v>2148.2213338199999</v>
      </c>
      <c r="Q165" s="33">
        <v>2134.00082466</v>
      </c>
      <c r="R165" s="33">
        <v>2113.9105613199999</v>
      </c>
      <c r="S165" s="33">
        <v>2071.7838022199999</v>
      </c>
      <c r="T165" s="33">
        <v>2039.15667816</v>
      </c>
      <c r="U165" s="33">
        <v>2036.4718017199998</v>
      </c>
      <c r="V165" s="33">
        <v>2070.0424034299999</v>
      </c>
      <c r="W165" s="33">
        <v>2089.7215371799998</v>
      </c>
      <c r="X165" s="33">
        <v>2114.7297591500001</v>
      </c>
      <c r="Y165" s="33">
        <v>2172.6380292599997</v>
      </c>
    </row>
    <row r="166" spans="1:25" x14ac:dyDescent="0.2">
      <c r="A166" s="32">
        <v>16</v>
      </c>
      <c r="B166" s="33">
        <v>2164.3903282199999</v>
      </c>
      <c r="C166" s="33">
        <v>2185.6856211699996</v>
      </c>
      <c r="D166" s="33">
        <v>2190.7855658399999</v>
      </c>
      <c r="E166" s="33">
        <v>2196.7594408699997</v>
      </c>
      <c r="F166" s="33">
        <v>2193.49174821</v>
      </c>
      <c r="G166" s="33">
        <v>2185.1034184199998</v>
      </c>
      <c r="H166" s="33">
        <v>2147.0683880500001</v>
      </c>
      <c r="I166" s="33">
        <v>2118.8477075299998</v>
      </c>
      <c r="J166" s="33">
        <v>2082.8012711199999</v>
      </c>
      <c r="K166" s="33">
        <v>2070.6423134899997</v>
      </c>
      <c r="L166" s="33">
        <v>2082.8939793899999</v>
      </c>
      <c r="M166" s="33">
        <v>2100.77398851</v>
      </c>
      <c r="N166" s="33">
        <v>2109.8872663299999</v>
      </c>
      <c r="O166" s="33">
        <v>2123.42859473</v>
      </c>
      <c r="P166" s="33">
        <v>2136.8758809399997</v>
      </c>
      <c r="Q166" s="33">
        <v>2139.8551997799996</v>
      </c>
      <c r="R166" s="33">
        <v>2142.4789988399998</v>
      </c>
      <c r="S166" s="33">
        <v>2103.3211727099997</v>
      </c>
      <c r="T166" s="33">
        <v>2104.3874757599997</v>
      </c>
      <c r="U166" s="33">
        <v>2099.6608023999997</v>
      </c>
      <c r="V166" s="33">
        <v>2108.6944103300002</v>
      </c>
      <c r="W166" s="33">
        <v>2124.44482604</v>
      </c>
      <c r="X166" s="33">
        <v>2138.2498407799999</v>
      </c>
      <c r="Y166" s="33">
        <v>2171.8436333299996</v>
      </c>
    </row>
    <row r="167" spans="1:25" x14ac:dyDescent="0.2">
      <c r="A167" s="32">
        <v>17</v>
      </c>
      <c r="B167" s="33">
        <v>2189.3378809400001</v>
      </c>
      <c r="C167" s="33">
        <v>2217.46167393</v>
      </c>
      <c r="D167" s="33">
        <v>2225.0941010699999</v>
      </c>
      <c r="E167" s="33">
        <v>2223.40723067</v>
      </c>
      <c r="F167" s="33">
        <v>2223.05939975</v>
      </c>
      <c r="G167" s="33">
        <v>2217.2206145299997</v>
      </c>
      <c r="H167" s="33">
        <v>2192.4630046399998</v>
      </c>
      <c r="I167" s="33">
        <v>2144.1006052499997</v>
      </c>
      <c r="J167" s="33">
        <v>2103.8268194499997</v>
      </c>
      <c r="K167" s="33">
        <v>2093.87888643</v>
      </c>
      <c r="L167" s="33">
        <v>2077.5817313699999</v>
      </c>
      <c r="M167" s="33">
        <v>2080.33556542</v>
      </c>
      <c r="N167" s="33">
        <v>2097.3692115399999</v>
      </c>
      <c r="O167" s="33">
        <v>2111.2241387499998</v>
      </c>
      <c r="P167" s="33">
        <v>2129.8915859199997</v>
      </c>
      <c r="Q167" s="33">
        <v>2137.5464701399997</v>
      </c>
      <c r="R167" s="33">
        <v>2099.2111671900002</v>
      </c>
      <c r="S167" s="33">
        <v>2097.4166649600002</v>
      </c>
      <c r="T167" s="33">
        <v>2071.2038105000001</v>
      </c>
      <c r="U167" s="33">
        <v>2083.3528495199998</v>
      </c>
      <c r="V167" s="33">
        <v>2106.0789773699998</v>
      </c>
      <c r="W167" s="33">
        <v>2116.6772275799999</v>
      </c>
      <c r="X167" s="33">
        <v>2127.09106703</v>
      </c>
      <c r="Y167" s="33">
        <v>2156.90027551</v>
      </c>
    </row>
    <row r="168" spans="1:25" x14ac:dyDescent="0.2">
      <c r="A168" s="32">
        <v>18</v>
      </c>
      <c r="B168" s="33">
        <v>2190.4030991499999</v>
      </c>
      <c r="C168" s="33">
        <v>2210.5690834299999</v>
      </c>
      <c r="D168" s="33">
        <v>2194.4032377399999</v>
      </c>
      <c r="E168" s="33">
        <v>2198.3850104399999</v>
      </c>
      <c r="F168" s="33">
        <v>2168.2581892600001</v>
      </c>
      <c r="G168" s="33">
        <v>2117.3450192399996</v>
      </c>
      <c r="H168" s="33">
        <v>2067.8636515799999</v>
      </c>
      <c r="I168" s="33">
        <v>2039.6332008799998</v>
      </c>
      <c r="J168" s="33">
        <v>2030.7585052499999</v>
      </c>
      <c r="K168" s="33">
        <v>2025.58959777</v>
      </c>
      <c r="L168" s="33">
        <v>2039.6914231899998</v>
      </c>
      <c r="M168" s="33">
        <v>2041.5590201999998</v>
      </c>
      <c r="N168" s="33">
        <v>2067.33893721</v>
      </c>
      <c r="O168" s="33">
        <v>2103.90000194</v>
      </c>
      <c r="P168" s="33">
        <v>2122.9063069699996</v>
      </c>
      <c r="Q168" s="33">
        <v>2127.7708507299999</v>
      </c>
      <c r="R168" s="33">
        <v>2114.4763137700002</v>
      </c>
      <c r="S168" s="33">
        <v>2078.34665636</v>
      </c>
      <c r="T168" s="33">
        <v>2057.0917892500001</v>
      </c>
      <c r="U168" s="33">
        <v>2060.8606376199996</v>
      </c>
      <c r="V168" s="33">
        <v>2086.3719774499996</v>
      </c>
      <c r="W168" s="33">
        <v>2103.9834949599999</v>
      </c>
      <c r="X168" s="33">
        <v>2133.9465970000001</v>
      </c>
      <c r="Y168" s="33">
        <v>2171.9037718599998</v>
      </c>
    </row>
    <row r="169" spans="1:25" x14ac:dyDescent="0.2">
      <c r="A169" s="32">
        <v>19</v>
      </c>
      <c r="B169" s="33">
        <v>2117.85904871</v>
      </c>
      <c r="C169" s="33">
        <v>2165.9829083799996</v>
      </c>
      <c r="D169" s="33">
        <v>2159.1184632799996</v>
      </c>
      <c r="E169" s="33">
        <v>2151.6183472900002</v>
      </c>
      <c r="F169" s="33">
        <v>2144.14352156</v>
      </c>
      <c r="G169" s="33">
        <v>2077.8698640900002</v>
      </c>
      <c r="H169" s="33">
        <v>2070.9359932699999</v>
      </c>
      <c r="I169" s="33">
        <v>2034.9480735099999</v>
      </c>
      <c r="J169" s="33">
        <v>2006.9089242099999</v>
      </c>
      <c r="K169" s="33">
        <v>2007.7466990599999</v>
      </c>
      <c r="L169" s="33">
        <v>2025.8056319899999</v>
      </c>
      <c r="M169" s="33">
        <v>2020.1021916399998</v>
      </c>
      <c r="N169" s="33">
        <v>2041.7887440099998</v>
      </c>
      <c r="O169" s="33">
        <v>2052.7033903900001</v>
      </c>
      <c r="P169" s="33">
        <v>2059.8564230699999</v>
      </c>
      <c r="Q169" s="33">
        <v>2066.3682269199999</v>
      </c>
      <c r="R169" s="33">
        <v>2061.4848305599999</v>
      </c>
      <c r="S169" s="33">
        <v>2043.8265338699998</v>
      </c>
      <c r="T169" s="33">
        <v>2010.67433192</v>
      </c>
      <c r="U169" s="33">
        <v>2024.1497594199998</v>
      </c>
      <c r="V169" s="33">
        <v>2036.5392497399998</v>
      </c>
      <c r="W169" s="33">
        <v>2044.7949637199999</v>
      </c>
      <c r="X169" s="33">
        <v>2056.0069874699998</v>
      </c>
      <c r="Y169" s="33">
        <v>2113.5543123500001</v>
      </c>
    </row>
    <row r="170" spans="1:25" x14ac:dyDescent="0.2">
      <c r="A170" s="32">
        <v>20</v>
      </c>
      <c r="B170" s="33">
        <v>2245.5708731300001</v>
      </c>
      <c r="C170" s="33">
        <v>2272.4041360900001</v>
      </c>
      <c r="D170" s="33">
        <v>2260.6052835199998</v>
      </c>
      <c r="E170" s="33">
        <v>2249.3197439300002</v>
      </c>
      <c r="F170" s="33">
        <v>2220.5040448700001</v>
      </c>
      <c r="G170" s="33">
        <v>2167.62778695</v>
      </c>
      <c r="H170" s="33">
        <v>2131.6731007899998</v>
      </c>
      <c r="I170" s="33">
        <v>2102.1805065299995</v>
      </c>
      <c r="J170" s="33">
        <v>2071.7759260100001</v>
      </c>
      <c r="K170" s="33">
        <v>2066.7374523399999</v>
      </c>
      <c r="L170" s="33">
        <v>2072.3814129799998</v>
      </c>
      <c r="M170" s="33">
        <v>2109.3143794600001</v>
      </c>
      <c r="N170" s="33">
        <v>2123.7116723099998</v>
      </c>
      <c r="O170" s="33">
        <v>2135.6346223700002</v>
      </c>
      <c r="P170" s="33">
        <v>2149.22490672</v>
      </c>
      <c r="Q170" s="33">
        <v>2144.70576592</v>
      </c>
      <c r="R170" s="33">
        <v>2149.1964080799999</v>
      </c>
      <c r="S170" s="33">
        <v>2107.52597668</v>
      </c>
      <c r="T170" s="33">
        <v>2095.1001325899997</v>
      </c>
      <c r="U170" s="33">
        <v>2114.0465041999996</v>
      </c>
      <c r="V170" s="33">
        <v>2123.8137876999999</v>
      </c>
      <c r="W170" s="33">
        <v>2141.7471419200001</v>
      </c>
      <c r="X170" s="33">
        <v>2154.7393629399999</v>
      </c>
      <c r="Y170" s="33">
        <v>2236.9933255400001</v>
      </c>
    </row>
    <row r="171" spans="1:25" x14ac:dyDescent="0.2">
      <c r="A171" s="32">
        <v>21</v>
      </c>
      <c r="B171" s="33">
        <v>2254.2934115399999</v>
      </c>
      <c r="C171" s="33">
        <v>2270.60429965</v>
      </c>
      <c r="D171" s="33">
        <v>2271.1692971599996</v>
      </c>
      <c r="E171" s="33">
        <v>2279.5953642699997</v>
      </c>
      <c r="F171" s="33">
        <v>2266.1874506099998</v>
      </c>
      <c r="G171" s="33">
        <v>2244.1118355099998</v>
      </c>
      <c r="H171" s="33">
        <v>2200.6888005399996</v>
      </c>
      <c r="I171" s="33">
        <v>2133.7037225399999</v>
      </c>
      <c r="J171" s="33">
        <v>2079.6382061899999</v>
      </c>
      <c r="K171" s="33">
        <v>2096.0493983899996</v>
      </c>
      <c r="L171" s="33">
        <v>2088.7771361300001</v>
      </c>
      <c r="M171" s="33">
        <v>2110.4759612299999</v>
      </c>
      <c r="N171" s="33">
        <v>2132.6810283599998</v>
      </c>
      <c r="O171" s="33">
        <v>2149.9725625199999</v>
      </c>
      <c r="P171" s="33">
        <v>2170.8126945699996</v>
      </c>
      <c r="Q171" s="33">
        <v>2173.7774663299997</v>
      </c>
      <c r="R171" s="33">
        <v>2147.1121467599996</v>
      </c>
      <c r="S171" s="33">
        <v>2115.8876251499996</v>
      </c>
      <c r="T171" s="33">
        <v>2119.1405176799999</v>
      </c>
      <c r="U171" s="33">
        <v>2133.06380076</v>
      </c>
      <c r="V171" s="33">
        <v>2146.6026739600002</v>
      </c>
      <c r="W171" s="33">
        <v>2161.3914089199998</v>
      </c>
      <c r="X171" s="33">
        <v>2196.7096300399999</v>
      </c>
      <c r="Y171" s="33">
        <v>2221.2526270600001</v>
      </c>
    </row>
    <row r="172" spans="1:25" x14ac:dyDescent="0.2">
      <c r="A172" s="32">
        <v>22</v>
      </c>
      <c r="B172" s="33">
        <v>2239.1784253899996</v>
      </c>
      <c r="C172" s="33">
        <v>2278.8250101200001</v>
      </c>
      <c r="D172" s="33">
        <v>2289.5951670699997</v>
      </c>
      <c r="E172" s="33">
        <v>2306.4645046300002</v>
      </c>
      <c r="F172" s="33">
        <v>2291.3324901899996</v>
      </c>
      <c r="G172" s="33">
        <v>2287.2759364399999</v>
      </c>
      <c r="H172" s="33">
        <v>2287.9102053199999</v>
      </c>
      <c r="I172" s="33">
        <v>2283.7689515799998</v>
      </c>
      <c r="J172" s="33">
        <v>2236.5546492599997</v>
      </c>
      <c r="K172" s="33">
        <v>2179.3595433599999</v>
      </c>
      <c r="L172" s="33">
        <v>2142.8682814200001</v>
      </c>
      <c r="M172" s="33">
        <v>2131.1153284499997</v>
      </c>
      <c r="N172" s="33">
        <v>2130.5956304399997</v>
      </c>
      <c r="O172" s="33">
        <v>2156.3674471899999</v>
      </c>
      <c r="P172" s="33">
        <v>2171.4181214800001</v>
      </c>
      <c r="Q172" s="33">
        <v>2185.1391790099997</v>
      </c>
      <c r="R172" s="33">
        <v>2185.1873825900002</v>
      </c>
      <c r="S172" s="33">
        <v>2143.8829284399999</v>
      </c>
      <c r="T172" s="33">
        <v>2098.1678895699997</v>
      </c>
      <c r="U172" s="33">
        <v>2106.2406967799998</v>
      </c>
      <c r="V172" s="33">
        <v>2121.9313447099998</v>
      </c>
      <c r="W172" s="33">
        <v>2125.77822354</v>
      </c>
      <c r="X172" s="33">
        <v>2161.98666095</v>
      </c>
      <c r="Y172" s="33">
        <v>2199.2192164399999</v>
      </c>
    </row>
    <row r="173" spans="1:25" x14ac:dyDescent="0.2">
      <c r="A173" s="32">
        <v>23</v>
      </c>
      <c r="B173" s="33">
        <v>2219.7259428399998</v>
      </c>
      <c r="C173" s="33">
        <v>2215.09808527</v>
      </c>
      <c r="D173" s="33">
        <v>2199.19436486</v>
      </c>
      <c r="E173" s="33">
        <v>2217.4600150899996</v>
      </c>
      <c r="F173" s="33">
        <v>2214.5239632299999</v>
      </c>
      <c r="G173" s="33">
        <v>2203.5382763600001</v>
      </c>
      <c r="H173" s="33">
        <v>2234.1368707699999</v>
      </c>
      <c r="I173" s="33">
        <v>2181.5697850299998</v>
      </c>
      <c r="J173" s="33">
        <v>2132.6351616900001</v>
      </c>
      <c r="K173" s="33">
        <v>2111.9544315899998</v>
      </c>
      <c r="L173" s="33">
        <v>2093.2384368899998</v>
      </c>
      <c r="M173" s="33">
        <v>2109.6753931499998</v>
      </c>
      <c r="N173" s="33">
        <v>2134.6096571399999</v>
      </c>
      <c r="O173" s="33">
        <v>2147.7478090599998</v>
      </c>
      <c r="P173" s="33">
        <v>2161.7979740800001</v>
      </c>
      <c r="Q173" s="33">
        <v>2182.10856676</v>
      </c>
      <c r="R173" s="33">
        <v>2175.8065892999998</v>
      </c>
      <c r="S173" s="33">
        <v>2158.3247624999999</v>
      </c>
      <c r="T173" s="33">
        <v>2107.33126993</v>
      </c>
      <c r="U173" s="33">
        <v>2112.1880096099999</v>
      </c>
      <c r="V173" s="33">
        <v>2128.6341645900002</v>
      </c>
      <c r="W173" s="33">
        <v>2145.31875949</v>
      </c>
      <c r="X173" s="33">
        <v>2144.4913636599999</v>
      </c>
      <c r="Y173" s="33">
        <v>2168.40269687</v>
      </c>
    </row>
    <row r="174" spans="1:25" x14ac:dyDescent="0.2">
      <c r="A174" s="32">
        <v>24</v>
      </c>
      <c r="B174" s="33">
        <v>2129.2552612099998</v>
      </c>
      <c r="C174" s="33">
        <v>2126.3881391099999</v>
      </c>
      <c r="D174" s="33">
        <v>2116.9991292599998</v>
      </c>
      <c r="E174" s="33">
        <v>2112.84640967</v>
      </c>
      <c r="F174" s="33">
        <v>2124.5431420199998</v>
      </c>
      <c r="G174" s="33">
        <v>2108.89171468</v>
      </c>
      <c r="H174" s="33">
        <v>2097.73206248</v>
      </c>
      <c r="I174" s="33">
        <v>2072.6213409299999</v>
      </c>
      <c r="J174" s="33">
        <v>2035.5537554599998</v>
      </c>
      <c r="K174" s="33">
        <v>2012.6372394699999</v>
      </c>
      <c r="L174" s="33">
        <v>2009.6783549699999</v>
      </c>
      <c r="M174" s="33">
        <v>2021.2510983599998</v>
      </c>
      <c r="N174" s="33">
        <v>2039.28599573</v>
      </c>
      <c r="O174" s="33">
        <v>2048.9154322300001</v>
      </c>
      <c r="P174" s="33">
        <v>2076.1978551499997</v>
      </c>
      <c r="Q174" s="33">
        <v>2082.5723305800002</v>
      </c>
      <c r="R174" s="33">
        <v>2078.6974906199998</v>
      </c>
      <c r="S174" s="33">
        <v>2049.5884980299998</v>
      </c>
      <c r="T174" s="33">
        <v>2006.28501736</v>
      </c>
      <c r="U174" s="33">
        <v>2016.6661418899998</v>
      </c>
      <c r="V174" s="33">
        <v>2038.2637013399999</v>
      </c>
      <c r="W174" s="33">
        <v>2048.2319396900002</v>
      </c>
      <c r="X174" s="33">
        <v>2066.4282997199998</v>
      </c>
      <c r="Y174" s="33">
        <v>2084.0033718599998</v>
      </c>
    </row>
    <row r="175" spans="1:25" x14ac:dyDescent="0.2">
      <c r="A175" s="32">
        <v>25</v>
      </c>
      <c r="B175" s="33">
        <v>2143.1166418299999</v>
      </c>
      <c r="C175" s="33">
        <v>2175.8220024699999</v>
      </c>
      <c r="D175" s="33">
        <v>2185.78519904</v>
      </c>
      <c r="E175" s="33">
        <v>2197.2604193500001</v>
      </c>
      <c r="F175" s="33">
        <v>2194.1254042999999</v>
      </c>
      <c r="G175" s="33">
        <v>2183.45176954</v>
      </c>
      <c r="H175" s="33">
        <v>2183.1521695499996</v>
      </c>
      <c r="I175" s="33">
        <v>2180.77762523</v>
      </c>
      <c r="J175" s="33">
        <v>2159.8152679799996</v>
      </c>
      <c r="K175" s="33">
        <v>2134.9050670500001</v>
      </c>
      <c r="L175" s="33">
        <v>2100.2856720399996</v>
      </c>
      <c r="M175" s="33">
        <v>2066.2656411399998</v>
      </c>
      <c r="N175" s="33">
        <v>2078.6110369200001</v>
      </c>
      <c r="O175" s="33">
        <v>2084.8673707999997</v>
      </c>
      <c r="P175" s="33">
        <v>2094.6518202399998</v>
      </c>
      <c r="Q175" s="33">
        <v>2093.37236364</v>
      </c>
      <c r="R175" s="33">
        <v>2083.3013703500001</v>
      </c>
      <c r="S175" s="33">
        <v>2064.6281095699997</v>
      </c>
      <c r="T175" s="33">
        <v>2045.21409391</v>
      </c>
      <c r="U175" s="33">
        <v>2049.4170889999996</v>
      </c>
      <c r="V175" s="33">
        <v>2061.9049528799997</v>
      </c>
      <c r="W175" s="33">
        <v>2075.1334193900002</v>
      </c>
      <c r="X175" s="33">
        <v>2094.5644830599999</v>
      </c>
      <c r="Y175" s="33">
        <v>2120.90441268</v>
      </c>
    </row>
    <row r="176" spans="1:25" x14ac:dyDescent="0.2">
      <c r="A176" s="32">
        <v>26</v>
      </c>
      <c r="B176" s="33">
        <v>2174.9382610799998</v>
      </c>
      <c r="C176" s="33">
        <v>2219.5568311299999</v>
      </c>
      <c r="D176" s="33">
        <v>2239.2191265299998</v>
      </c>
      <c r="E176" s="33">
        <v>2223.76830389</v>
      </c>
      <c r="F176" s="33">
        <v>2213.4584329299996</v>
      </c>
      <c r="G176" s="33">
        <v>2215.7608555099996</v>
      </c>
      <c r="H176" s="33">
        <v>2173.5525631800001</v>
      </c>
      <c r="I176" s="33">
        <v>2140.7183341599998</v>
      </c>
      <c r="J176" s="33">
        <v>2106.9012191699999</v>
      </c>
      <c r="K176" s="33">
        <v>2063.3937051100002</v>
      </c>
      <c r="L176" s="33">
        <v>2038.7785871699998</v>
      </c>
      <c r="M176" s="33">
        <v>2040.2726572399999</v>
      </c>
      <c r="N176" s="33">
        <v>2051.5126529700001</v>
      </c>
      <c r="O176" s="33">
        <v>2049.8170219100002</v>
      </c>
      <c r="P176" s="33">
        <v>2063.6563380199996</v>
      </c>
      <c r="Q176" s="33">
        <v>2079.2013724100002</v>
      </c>
      <c r="R176" s="33">
        <v>2083.4660173399998</v>
      </c>
      <c r="S176" s="33">
        <v>2071.8391102999999</v>
      </c>
      <c r="T176" s="33">
        <v>2021.9325516599999</v>
      </c>
      <c r="U176" s="33">
        <v>2024.8568335399998</v>
      </c>
      <c r="V176" s="33">
        <v>2033.2725470999999</v>
      </c>
      <c r="W176" s="33">
        <v>2050.6217628999998</v>
      </c>
      <c r="X176" s="33">
        <v>2081.0931374199999</v>
      </c>
      <c r="Y176" s="33">
        <v>2113.1396230399996</v>
      </c>
    </row>
    <row r="177" spans="1:25" x14ac:dyDescent="0.2">
      <c r="A177" s="32">
        <v>27</v>
      </c>
      <c r="B177" s="33">
        <v>2155.0867485499998</v>
      </c>
      <c r="C177" s="33">
        <v>2122.8204657299998</v>
      </c>
      <c r="D177" s="33">
        <v>2120.3812728299999</v>
      </c>
      <c r="E177" s="33">
        <v>2133.0091406299998</v>
      </c>
      <c r="F177" s="33">
        <v>2140.6286454800002</v>
      </c>
      <c r="G177" s="33">
        <v>2153.3599324500001</v>
      </c>
      <c r="H177" s="33">
        <v>2141.2840958099996</v>
      </c>
      <c r="I177" s="33">
        <v>2103.3667853400002</v>
      </c>
      <c r="J177" s="33">
        <v>2061.8361725200002</v>
      </c>
      <c r="K177" s="33">
        <v>2038.8233502099999</v>
      </c>
      <c r="L177" s="33">
        <v>2023.4150490899999</v>
      </c>
      <c r="M177" s="33">
        <v>2020.4531405299999</v>
      </c>
      <c r="N177" s="33">
        <v>2052.0440451099998</v>
      </c>
      <c r="O177" s="33">
        <v>2074.6713659999996</v>
      </c>
      <c r="P177" s="33">
        <v>2104.88412862</v>
      </c>
      <c r="Q177" s="33">
        <v>2078.25712995</v>
      </c>
      <c r="R177" s="33">
        <v>2097.6539337300001</v>
      </c>
      <c r="S177" s="33">
        <v>2078.56706175</v>
      </c>
      <c r="T177" s="33">
        <v>2035.9518858499998</v>
      </c>
      <c r="U177" s="33">
        <v>2044.1787516299999</v>
      </c>
      <c r="V177" s="33">
        <v>2069.7573555299996</v>
      </c>
      <c r="W177" s="33">
        <v>2103.0407107800002</v>
      </c>
      <c r="X177" s="33">
        <v>2115.3778504399997</v>
      </c>
      <c r="Y177" s="33">
        <v>2200.0749413399999</v>
      </c>
    </row>
    <row r="178" spans="1:25" x14ac:dyDescent="0.2">
      <c r="A178" s="32">
        <v>28</v>
      </c>
      <c r="B178" s="33">
        <v>2171.0531339700001</v>
      </c>
      <c r="C178" s="33">
        <v>2211.4624049399999</v>
      </c>
      <c r="D178" s="33">
        <v>2208.3145709</v>
      </c>
      <c r="E178" s="33">
        <v>2204.4137899299999</v>
      </c>
      <c r="F178" s="33">
        <v>2199.0241509399998</v>
      </c>
      <c r="G178" s="33">
        <v>2202.0149246399997</v>
      </c>
      <c r="H178" s="33">
        <v>2153.9915796699997</v>
      </c>
      <c r="I178" s="33">
        <v>2157.17986251</v>
      </c>
      <c r="J178" s="33">
        <v>2154.5187143100002</v>
      </c>
      <c r="K178" s="33">
        <v>2071.22315342</v>
      </c>
      <c r="L178" s="33">
        <v>2023.6861482299998</v>
      </c>
      <c r="M178" s="33">
        <v>2016.5965642899998</v>
      </c>
      <c r="N178" s="33">
        <v>2020.3168849399999</v>
      </c>
      <c r="O178" s="33">
        <v>2030.1454814399999</v>
      </c>
      <c r="P178" s="33">
        <v>2049.4699319599999</v>
      </c>
      <c r="Q178" s="33">
        <v>2061.3109264</v>
      </c>
      <c r="R178" s="33">
        <v>2066.9074733500001</v>
      </c>
      <c r="S178" s="33">
        <v>2041.4092388399999</v>
      </c>
      <c r="T178" s="33">
        <v>2012.4634724699999</v>
      </c>
      <c r="U178" s="33">
        <v>2010.9971625899998</v>
      </c>
      <c r="V178" s="33">
        <v>2029.54115641</v>
      </c>
      <c r="W178" s="33">
        <v>2038.3238855</v>
      </c>
      <c r="X178" s="33">
        <v>2060.4574575699999</v>
      </c>
      <c r="Y178" s="33">
        <v>2096.2791057999998</v>
      </c>
    </row>
    <row r="179" spans="1:25" x14ac:dyDescent="0.2">
      <c r="A179" s="32">
        <v>29</v>
      </c>
      <c r="B179" s="33">
        <v>2096.4582084499998</v>
      </c>
      <c r="C179" s="33">
        <v>2145.1009772999996</v>
      </c>
      <c r="D179" s="33">
        <v>2165.5558128299999</v>
      </c>
      <c r="E179" s="33">
        <v>2172.9760192099998</v>
      </c>
      <c r="F179" s="33">
        <v>2177.21309707</v>
      </c>
      <c r="G179" s="33">
        <v>2156.7663335500001</v>
      </c>
      <c r="H179" s="33">
        <v>2148.7659854799999</v>
      </c>
      <c r="I179" s="33">
        <v>2131.51954454</v>
      </c>
      <c r="J179" s="33">
        <v>2082.4350987900002</v>
      </c>
      <c r="K179" s="33">
        <v>2031.19544806</v>
      </c>
      <c r="L179" s="33">
        <v>2014.0031268099999</v>
      </c>
      <c r="M179" s="33">
        <v>2014.3099644399999</v>
      </c>
      <c r="N179" s="33">
        <v>2026.53616945</v>
      </c>
      <c r="O179" s="33">
        <v>2040.2992972899999</v>
      </c>
      <c r="P179" s="33">
        <v>2056.5268362500001</v>
      </c>
      <c r="Q179" s="33">
        <v>2065.4668198600002</v>
      </c>
      <c r="R179" s="33">
        <v>2059.9430739199997</v>
      </c>
      <c r="S179" s="33">
        <v>2046.53752186</v>
      </c>
      <c r="T179" s="33">
        <v>2002.3426340299998</v>
      </c>
      <c r="U179" s="33">
        <v>1990.4152039599999</v>
      </c>
      <c r="V179" s="33">
        <v>2006.1939590599998</v>
      </c>
      <c r="W179" s="33">
        <v>2018.0965295599999</v>
      </c>
      <c r="X179" s="33">
        <v>2048.0389281600001</v>
      </c>
      <c r="Y179" s="33">
        <v>2081.1066654299998</v>
      </c>
    </row>
    <row r="180" spans="1:25" x14ac:dyDescent="0.2">
      <c r="A180" s="32">
        <v>30</v>
      </c>
      <c r="B180" s="33">
        <v>2081.4111857299999</v>
      </c>
      <c r="C180" s="33">
        <v>2108.2338958700002</v>
      </c>
      <c r="D180" s="33">
        <v>2126.7712676900001</v>
      </c>
      <c r="E180" s="33">
        <v>2118.0012212499996</v>
      </c>
      <c r="F180" s="33">
        <v>2094.3694843699996</v>
      </c>
      <c r="G180" s="33">
        <v>2114.8770147799996</v>
      </c>
      <c r="H180" s="33">
        <v>2119.11043677</v>
      </c>
      <c r="I180" s="33">
        <v>2099.71699584</v>
      </c>
      <c r="J180" s="33">
        <v>2049.9804673399999</v>
      </c>
      <c r="K180" s="33">
        <v>2023.1494481299999</v>
      </c>
      <c r="L180" s="33">
        <v>2010.8103522199999</v>
      </c>
      <c r="M180" s="33">
        <v>2014.9650994299998</v>
      </c>
      <c r="N180" s="33">
        <v>2038.4620102099998</v>
      </c>
      <c r="O180" s="33">
        <v>2024.4016651699999</v>
      </c>
      <c r="P180" s="33">
        <v>2035.7720373999998</v>
      </c>
      <c r="Q180" s="33">
        <v>2040.0925818999999</v>
      </c>
      <c r="R180" s="33">
        <v>2038.8950029399998</v>
      </c>
      <c r="S180" s="33">
        <v>2015.47883224</v>
      </c>
      <c r="T180" s="33">
        <v>2029.9855972099999</v>
      </c>
      <c r="U180" s="33">
        <v>2038.5551298399998</v>
      </c>
      <c r="V180" s="33">
        <v>2069.3058566</v>
      </c>
      <c r="W180" s="33">
        <v>2085.3643001999999</v>
      </c>
      <c r="X180" s="33">
        <v>2090.2053455300002</v>
      </c>
      <c r="Y180" s="33">
        <v>2098.3571235299996</v>
      </c>
    </row>
    <row r="181" spans="1:25" x14ac:dyDescent="0.2">
      <c r="A181" s="32">
        <v>31</v>
      </c>
      <c r="B181" s="33">
        <v>2095.2737472199997</v>
      </c>
      <c r="C181" s="33">
        <v>2097.2969770499999</v>
      </c>
      <c r="D181" s="33">
        <v>2107.4365442799999</v>
      </c>
      <c r="E181" s="33">
        <v>2107.2333758300001</v>
      </c>
      <c r="F181" s="33">
        <v>2107.0548244800002</v>
      </c>
      <c r="G181" s="33">
        <v>2102.8119953099999</v>
      </c>
      <c r="H181" s="33">
        <v>2070.1349165900001</v>
      </c>
      <c r="I181" s="33">
        <v>2049.0492061899999</v>
      </c>
      <c r="J181" s="33">
        <v>2016.72532224</v>
      </c>
      <c r="K181" s="33">
        <v>2010.7322806799998</v>
      </c>
      <c r="L181" s="33">
        <v>2007.0696958399999</v>
      </c>
      <c r="M181" s="33">
        <v>2024.64036975</v>
      </c>
      <c r="N181" s="33">
        <v>2039.8582914899998</v>
      </c>
      <c r="O181" s="33">
        <v>2043.0480835899998</v>
      </c>
      <c r="P181" s="33">
        <v>2058.9604502100001</v>
      </c>
      <c r="Q181" s="33">
        <v>2062.0230895999998</v>
      </c>
      <c r="R181" s="33">
        <v>2063.92754483</v>
      </c>
      <c r="S181" s="33">
        <v>2050.24956045</v>
      </c>
      <c r="T181" s="33">
        <v>2022.51746095</v>
      </c>
      <c r="U181" s="33">
        <v>2024.5503561999999</v>
      </c>
      <c r="V181" s="33">
        <v>2034.6567590899999</v>
      </c>
      <c r="W181" s="33">
        <v>2051.6885601200001</v>
      </c>
      <c r="X181" s="33">
        <v>2041.3685094399998</v>
      </c>
      <c r="Y181" s="33">
        <v>2134.2356043999998</v>
      </c>
    </row>
    <row r="182" spans="1:25" x14ac:dyDescent="0.2">
      <c r="A182" s="39"/>
      <c r="B182" s="40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</row>
    <row r="183" spans="1:25" x14ac:dyDescent="0.2">
      <c r="A183" s="39"/>
      <c r="B183" s="40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</row>
    <row r="184" spans="1:25" ht="15" x14ac:dyDescent="0.2">
      <c r="A184" s="114" t="s">
        <v>0</v>
      </c>
      <c r="B184" s="135" t="s">
        <v>129</v>
      </c>
      <c r="C184" s="135"/>
      <c r="D184" s="135"/>
      <c r="E184" s="135"/>
      <c r="F184" s="135"/>
      <c r="G184" s="135"/>
      <c r="H184" s="135"/>
      <c r="I184" s="135"/>
      <c r="J184" s="135"/>
      <c r="K184" s="135"/>
      <c r="L184" s="135"/>
      <c r="M184" s="135"/>
      <c r="N184" s="135"/>
      <c r="O184" s="135"/>
      <c r="P184" s="135"/>
      <c r="Q184" s="135"/>
      <c r="R184" s="135"/>
      <c r="S184" s="135"/>
      <c r="T184" s="135"/>
      <c r="U184" s="135"/>
      <c r="V184" s="135"/>
      <c r="W184" s="135"/>
      <c r="X184" s="135"/>
      <c r="Y184" s="135"/>
    </row>
    <row r="185" spans="1:25" x14ac:dyDescent="0.2">
      <c r="A185" s="114"/>
      <c r="B185" s="31" t="s">
        <v>73</v>
      </c>
      <c r="C185" s="31" t="s">
        <v>74</v>
      </c>
      <c r="D185" s="31" t="s">
        <v>75</v>
      </c>
      <c r="E185" s="31" t="s">
        <v>76</v>
      </c>
      <c r="F185" s="31" t="s">
        <v>77</v>
      </c>
      <c r="G185" s="31" t="s">
        <v>78</v>
      </c>
      <c r="H185" s="31" t="s">
        <v>79</v>
      </c>
      <c r="I185" s="31" t="s">
        <v>80</v>
      </c>
      <c r="J185" s="31" t="s">
        <v>81</v>
      </c>
      <c r="K185" s="31" t="s">
        <v>82</v>
      </c>
      <c r="L185" s="31" t="s">
        <v>83</v>
      </c>
      <c r="M185" s="31" t="s">
        <v>84</v>
      </c>
      <c r="N185" s="31" t="s">
        <v>85</v>
      </c>
      <c r="O185" s="31" t="s">
        <v>86</v>
      </c>
      <c r="P185" s="31" t="s">
        <v>87</v>
      </c>
      <c r="Q185" s="31" t="s">
        <v>88</v>
      </c>
      <c r="R185" s="31" t="s">
        <v>89</v>
      </c>
      <c r="S185" s="31" t="s">
        <v>90</v>
      </c>
      <c r="T185" s="31" t="s">
        <v>91</v>
      </c>
      <c r="U185" s="31" t="s">
        <v>92</v>
      </c>
      <c r="V185" s="31" t="s">
        <v>93</v>
      </c>
      <c r="W185" s="31" t="s">
        <v>94</v>
      </c>
      <c r="X185" s="31" t="s">
        <v>95</v>
      </c>
      <c r="Y185" s="31" t="s">
        <v>96</v>
      </c>
    </row>
    <row r="186" spans="1:25" x14ac:dyDescent="0.2">
      <c r="A186" s="32">
        <v>1</v>
      </c>
      <c r="B186" s="33">
        <v>2260.9295359899997</v>
      </c>
      <c r="C186" s="33">
        <v>2279.71952655</v>
      </c>
      <c r="D186" s="33">
        <v>2226.8246242499999</v>
      </c>
      <c r="E186" s="33">
        <v>2227.2221126899999</v>
      </c>
      <c r="F186" s="33">
        <v>2226.0212234099999</v>
      </c>
      <c r="G186" s="33">
        <v>2230.9047172700002</v>
      </c>
      <c r="H186" s="33">
        <v>2232.2330755599996</v>
      </c>
      <c r="I186" s="33">
        <v>2229.49284489</v>
      </c>
      <c r="J186" s="33">
        <v>2229.9971443699997</v>
      </c>
      <c r="K186" s="33">
        <v>2259.5427712000001</v>
      </c>
      <c r="L186" s="33">
        <v>2245.7744573</v>
      </c>
      <c r="M186" s="33">
        <v>2223.3069364399998</v>
      </c>
      <c r="N186" s="33">
        <v>2208.4852361699996</v>
      </c>
      <c r="O186" s="33">
        <v>2197.9788081400002</v>
      </c>
      <c r="P186" s="33">
        <v>2223.6420661799998</v>
      </c>
      <c r="Q186" s="33">
        <v>2213.2422875299999</v>
      </c>
      <c r="R186" s="33">
        <v>2200.2409614500002</v>
      </c>
      <c r="S186" s="33">
        <v>2136.79121644</v>
      </c>
      <c r="T186" s="33">
        <v>2119.42393713</v>
      </c>
      <c r="U186" s="33">
        <v>2137.8586859999996</v>
      </c>
      <c r="V186" s="33">
        <v>2142.4472469100001</v>
      </c>
      <c r="W186" s="33">
        <v>2168.3747866499998</v>
      </c>
      <c r="X186" s="33">
        <v>2204.7559770899998</v>
      </c>
      <c r="Y186" s="33">
        <v>2295.9463695200002</v>
      </c>
    </row>
    <row r="187" spans="1:25" x14ac:dyDescent="0.2">
      <c r="A187" s="32">
        <v>2</v>
      </c>
      <c r="B187" s="33">
        <v>2280.6190757300001</v>
      </c>
      <c r="C187" s="33">
        <v>2270.5955588299998</v>
      </c>
      <c r="D187" s="33">
        <v>2281.6913872699997</v>
      </c>
      <c r="E187" s="33">
        <v>2282.3558841899999</v>
      </c>
      <c r="F187" s="33">
        <v>2266.0130669700002</v>
      </c>
      <c r="G187" s="33">
        <v>2261.5146550299996</v>
      </c>
      <c r="H187" s="33">
        <v>2234.0457859199996</v>
      </c>
      <c r="I187" s="33">
        <v>2213.5476644599999</v>
      </c>
      <c r="J187" s="33">
        <v>2188.5128085599999</v>
      </c>
      <c r="K187" s="33">
        <v>2181.6578890999999</v>
      </c>
      <c r="L187" s="33">
        <v>2176.0433088700001</v>
      </c>
      <c r="M187" s="33">
        <v>2195.2460755900001</v>
      </c>
      <c r="N187" s="33">
        <v>2189.0626049799998</v>
      </c>
      <c r="O187" s="33">
        <v>2192.8142274699999</v>
      </c>
      <c r="P187" s="33">
        <v>2197.1018975899997</v>
      </c>
      <c r="Q187" s="33">
        <v>2179.61824944</v>
      </c>
      <c r="R187" s="33">
        <v>2152.3292108099999</v>
      </c>
      <c r="S187" s="33">
        <v>2114.9909851599996</v>
      </c>
      <c r="T187" s="33">
        <v>2093.9769043299998</v>
      </c>
      <c r="U187" s="33">
        <v>2119.8426434599996</v>
      </c>
      <c r="V187" s="33">
        <v>2139.6911598799998</v>
      </c>
      <c r="W187" s="33">
        <v>2154.4153337199996</v>
      </c>
      <c r="X187" s="33">
        <v>2193.0757324199999</v>
      </c>
      <c r="Y187" s="33">
        <v>2249.7228545299999</v>
      </c>
    </row>
    <row r="188" spans="1:25" x14ac:dyDescent="0.2">
      <c r="A188" s="32">
        <v>3</v>
      </c>
      <c r="B188" s="33">
        <v>2230.3812465699998</v>
      </c>
      <c r="C188" s="33">
        <v>2202.55312998</v>
      </c>
      <c r="D188" s="33">
        <v>2204.9103260699999</v>
      </c>
      <c r="E188" s="33">
        <v>2184.3219313899999</v>
      </c>
      <c r="F188" s="33">
        <v>2198.6195429899999</v>
      </c>
      <c r="G188" s="33">
        <v>2205.02881682</v>
      </c>
      <c r="H188" s="33">
        <v>2173.0353643199996</v>
      </c>
      <c r="I188" s="33">
        <v>2148.92713938</v>
      </c>
      <c r="J188" s="33">
        <v>2137.8215587599998</v>
      </c>
      <c r="K188" s="33">
        <v>2152.6313112600001</v>
      </c>
      <c r="L188" s="33">
        <v>2171.8844059200001</v>
      </c>
      <c r="M188" s="33">
        <v>2177.0705272999999</v>
      </c>
      <c r="N188" s="33">
        <v>2208.0704660000001</v>
      </c>
      <c r="O188" s="33">
        <v>2221.5666992799997</v>
      </c>
      <c r="P188" s="33">
        <v>2215.8216934399998</v>
      </c>
      <c r="Q188" s="33">
        <v>2203.6496582</v>
      </c>
      <c r="R188" s="33">
        <v>2160.7972947399999</v>
      </c>
      <c r="S188" s="33">
        <v>2136.1579292899996</v>
      </c>
      <c r="T188" s="33">
        <v>2141.0351233299998</v>
      </c>
      <c r="U188" s="33">
        <v>2145.3277564399996</v>
      </c>
      <c r="V188" s="33">
        <v>2154.4884969300001</v>
      </c>
      <c r="W188" s="33">
        <v>2183.4663446799996</v>
      </c>
      <c r="X188" s="33">
        <v>2206.3478006300002</v>
      </c>
      <c r="Y188" s="33">
        <v>2257.1558941200001</v>
      </c>
    </row>
    <row r="189" spans="1:25" x14ac:dyDescent="0.2">
      <c r="A189" s="32">
        <v>4</v>
      </c>
      <c r="B189" s="33">
        <v>2218.43219241</v>
      </c>
      <c r="C189" s="33">
        <v>2258.75859855</v>
      </c>
      <c r="D189" s="33">
        <v>2283.0054632199999</v>
      </c>
      <c r="E189" s="33">
        <v>2294.9699489499999</v>
      </c>
      <c r="F189" s="33">
        <v>2271.4228235399996</v>
      </c>
      <c r="G189" s="33">
        <v>2193.9739135199998</v>
      </c>
      <c r="H189" s="33">
        <v>2178.1268950899998</v>
      </c>
      <c r="I189" s="33">
        <v>2150.9100262299999</v>
      </c>
      <c r="J189" s="33">
        <v>2121.18811749</v>
      </c>
      <c r="K189" s="33">
        <v>2111.4407053999998</v>
      </c>
      <c r="L189" s="33">
        <v>2100.2384244099999</v>
      </c>
      <c r="M189" s="33">
        <v>2094.2600233799999</v>
      </c>
      <c r="N189" s="33">
        <v>2116.7521464199999</v>
      </c>
      <c r="O189" s="33">
        <v>2113.8849931899999</v>
      </c>
      <c r="P189" s="33">
        <v>2121.8791603</v>
      </c>
      <c r="Q189" s="33">
        <v>2114.6750702999998</v>
      </c>
      <c r="R189" s="33">
        <v>2108.20981377</v>
      </c>
      <c r="S189" s="33">
        <v>2044.85117393</v>
      </c>
      <c r="T189" s="33">
        <v>2049.0331543900002</v>
      </c>
      <c r="U189" s="33">
        <v>2066.4231576100001</v>
      </c>
      <c r="V189" s="33">
        <v>2080.0965182199998</v>
      </c>
      <c r="W189" s="33">
        <v>2095.2612207900002</v>
      </c>
      <c r="X189" s="33">
        <v>2119.69723944</v>
      </c>
      <c r="Y189" s="33">
        <v>2146.6245120799999</v>
      </c>
    </row>
    <row r="190" spans="1:25" x14ac:dyDescent="0.2">
      <c r="A190" s="32">
        <v>5</v>
      </c>
      <c r="B190" s="33">
        <v>2146.7670069899996</v>
      </c>
      <c r="C190" s="33">
        <v>2123.62994579</v>
      </c>
      <c r="D190" s="33">
        <v>2136.9092167299996</v>
      </c>
      <c r="E190" s="33">
        <v>2155.0153030900001</v>
      </c>
      <c r="F190" s="33">
        <v>2205.59776607</v>
      </c>
      <c r="G190" s="33">
        <v>2200.6797748499998</v>
      </c>
      <c r="H190" s="33">
        <v>2200.9804595099999</v>
      </c>
      <c r="I190" s="33">
        <v>2187.1659968099998</v>
      </c>
      <c r="J190" s="33">
        <v>2167.7324727199998</v>
      </c>
      <c r="K190" s="33">
        <v>2122.2154315799999</v>
      </c>
      <c r="L190" s="33">
        <v>2104.5678623699996</v>
      </c>
      <c r="M190" s="33">
        <v>2097.7721000800002</v>
      </c>
      <c r="N190" s="33">
        <v>2110.1138218999999</v>
      </c>
      <c r="O190" s="33">
        <v>2132.5640958599997</v>
      </c>
      <c r="P190" s="33">
        <v>2130.01671343</v>
      </c>
      <c r="Q190" s="33">
        <v>2137.1572635699999</v>
      </c>
      <c r="R190" s="33">
        <v>2144.1973164699998</v>
      </c>
      <c r="S190" s="33">
        <v>2169.1653242900002</v>
      </c>
      <c r="T190" s="33">
        <v>2082.9760521500002</v>
      </c>
      <c r="U190" s="33">
        <v>2098.6280344199999</v>
      </c>
      <c r="V190" s="33">
        <v>2110.8576983900002</v>
      </c>
      <c r="W190" s="33">
        <v>2120.8038330299996</v>
      </c>
      <c r="X190" s="33">
        <v>2148.3572492499998</v>
      </c>
      <c r="Y190" s="33">
        <v>2165.9861029499998</v>
      </c>
    </row>
    <row r="191" spans="1:25" x14ac:dyDescent="0.2">
      <c r="A191" s="32">
        <v>6</v>
      </c>
      <c r="B191" s="33">
        <v>2056.7439654199998</v>
      </c>
      <c r="C191" s="33">
        <v>2078.3764553800002</v>
      </c>
      <c r="D191" s="33">
        <v>2092.45406826</v>
      </c>
      <c r="E191" s="33">
        <v>2090.04037492</v>
      </c>
      <c r="F191" s="33">
        <v>2082.8150190599999</v>
      </c>
      <c r="G191" s="33">
        <v>2070.0773152000002</v>
      </c>
      <c r="H191" s="33">
        <v>2049.3732453100001</v>
      </c>
      <c r="I191" s="33">
        <v>2000.37289212</v>
      </c>
      <c r="J191" s="33">
        <v>1951.5266773999999</v>
      </c>
      <c r="K191" s="33">
        <v>1936.22206934</v>
      </c>
      <c r="L191" s="33">
        <v>1935.65369328</v>
      </c>
      <c r="M191" s="33">
        <v>1954.0002846599998</v>
      </c>
      <c r="N191" s="33">
        <v>1981.8990857699998</v>
      </c>
      <c r="O191" s="33">
        <v>2009.4673534499998</v>
      </c>
      <c r="P191" s="33">
        <v>2035.38564357</v>
      </c>
      <c r="Q191" s="33">
        <v>2039.7573139299998</v>
      </c>
      <c r="R191" s="33">
        <v>1992.7088742899998</v>
      </c>
      <c r="S191" s="33">
        <v>1971.2236033499998</v>
      </c>
      <c r="T191" s="33">
        <v>1977.71823849</v>
      </c>
      <c r="U191" s="33">
        <v>1980.5929435199998</v>
      </c>
      <c r="V191" s="33">
        <v>1981.7815901899999</v>
      </c>
      <c r="W191" s="33">
        <v>1993.6990850999998</v>
      </c>
      <c r="X191" s="33">
        <v>2007.2353649299998</v>
      </c>
      <c r="Y191" s="33">
        <v>2058.7962368899998</v>
      </c>
    </row>
    <row r="192" spans="1:25" x14ac:dyDescent="0.2">
      <c r="A192" s="32">
        <v>7</v>
      </c>
      <c r="B192" s="33">
        <v>2140.8183057199999</v>
      </c>
      <c r="C192" s="33">
        <v>2185.6761368500001</v>
      </c>
      <c r="D192" s="33">
        <v>2201.5169970999996</v>
      </c>
      <c r="E192" s="33">
        <v>2208.93521199</v>
      </c>
      <c r="F192" s="33">
        <v>2194.5867958600002</v>
      </c>
      <c r="G192" s="33">
        <v>2188.1277249499999</v>
      </c>
      <c r="H192" s="33">
        <v>2162.9201664799998</v>
      </c>
      <c r="I192" s="33">
        <v>2157.3684836399998</v>
      </c>
      <c r="J192" s="33">
        <v>2101.7478249799997</v>
      </c>
      <c r="K192" s="33">
        <v>2084.5583501900001</v>
      </c>
      <c r="L192" s="33">
        <v>2061.90561153</v>
      </c>
      <c r="M192" s="33">
        <v>2081.3140982099999</v>
      </c>
      <c r="N192" s="33">
        <v>2109.5795620099998</v>
      </c>
      <c r="O192" s="33">
        <v>2117.14984366</v>
      </c>
      <c r="P192" s="33">
        <v>2134.4346213299996</v>
      </c>
      <c r="Q192" s="33">
        <v>2125.1649878199996</v>
      </c>
      <c r="R192" s="33">
        <v>2097.1175783999997</v>
      </c>
      <c r="S192" s="33">
        <v>2084.2418135600001</v>
      </c>
      <c r="T192" s="33">
        <v>2079.3018819700001</v>
      </c>
      <c r="U192" s="33">
        <v>2084.8550448699998</v>
      </c>
      <c r="V192" s="33">
        <v>2107.2988235599996</v>
      </c>
      <c r="W192" s="33">
        <v>2115.2558771099998</v>
      </c>
      <c r="X192" s="33">
        <v>2101.64028646</v>
      </c>
      <c r="Y192" s="33">
        <v>2167.5012659099998</v>
      </c>
    </row>
    <row r="193" spans="1:25" x14ac:dyDescent="0.2">
      <c r="A193" s="32">
        <v>8</v>
      </c>
      <c r="B193" s="33">
        <v>2311.5837780599995</v>
      </c>
      <c r="C193" s="33">
        <v>2336.0735786300002</v>
      </c>
      <c r="D193" s="33">
        <v>2358.0687522899998</v>
      </c>
      <c r="E193" s="33">
        <v>2359.0061071600003</v>
      </c>
      <c r="F193" s="33">
        <v>2363.0536353799998</v>
      </c>
      <c r="G193" s="33">
        <v>2349.5588088699997</v>
      </c>
      <c r="H193" s="33">
        <v>2330.1007739099996</v>
      </c>
      <c r="I193" s="33">
        <v>2268.2625129799999</v>
      </c>
      <c r="J193" s="33">
        <v>2239.0396287799999</v>
      </c>
      <c r="K193" s="33">
        <v>2212.4866383799999</v>
      </c>
      <c r="L193" s="33">
        <v>2209.7402352199997</v>
      </c>
      <c r="M193" s="33">
        <v>2227.3924201099999</v>
      </c>
      <c r="N193" s="33">
        <v>2236.7096168999997</v>
      </c>
      <c r="O193" s="33">
        <v>2260.4626576000001</v>
      </c>
      <c r="P193" s="33">
        <v>2264.8122674899996</v>
      </c>
      <c r="Q193" s="33">
        <v>2254.9291880599999</v>
      </c>
      <c r="R193" s="33">
        <v>2225.3478379799999</v>
      </c>
      <c r="S193" s="33">
        <v>2147.6037163599999</v>
      </c>
      <c r="T193" s="33">
        <v>2160.21471256</v>
      </c>
      <c r="U193" s="33">
        <v>2173.8252850899999</v>
      </c>
      <c r="V193" s="33">
        <v>2199.6375606199999</v>
      </c>
      <c r="W193" s="33">
        <v>2229.04834639</v>
      </c>
      <c r="X193" s="33">
        <v>2258.7449434</v>
      </c>
      <c r="Y193" s="33">
        <v>2307.0587260000002</v>
      </c>
    </row>
    <row r="194" spans="1:25" x14ac:dyDescent="0.2">
      <c r="A194" s="32">
        <v>9</v>
      </c>
      <c r="B194" s="33">
        <v>2247.9081551999998</v>
      </c>
      <c r="C194" s="33">
        <v>2227.7644003400001</v>
      </c>
      <c r="D194" s="33">
        <v>2206.3919560200002</v>
      </c>
      <c r="E194" s="33">
        <v>2202.26986029</v>
      </c>
      <c r="F194" s="33">
        <v>2214.8813490100001</v>
      </c>
      <c r="G194" s="33">
        <v>2199.4049310199998</v>
      </c>
      <c r="H194" s="33">
        <v>2213.9233342299999</v>
      </c>
      <c r="I194" s="33">
        <v>2210.8329624099997</v>
      </c>
      <c r="J194" s="33">
        <v>2254.4128550699998</v>
      </c>
      <c r="K194" s="33">
        <v>2233.7878572899999</v>
      </c>
      <c r="L194" s="33">
        <v>2212.0354188499996</v>
      </c>
      <c r="M194" s="33">
        <v>2230.8701854699998</v>
      </c>
      <c r="N194" s="33">
        <v>2205.8595943800001</v>
      </c>
      <c r="O194" s="33">
        <v>2201.5941382999999</v>
      </c>
      <c r="P194" s="33">
        <v>2211.2390369200002</v>
      </c>
      <c r="Q194" s="33">
        <v>2208.1948087800001</v>
      </c>
      <c r="R194" s="33">
        <v>2220.5870377000001</v>
      </c>
      <c r="S194" s="33">
        <v>2207.33882713</v>
      </c>
      <c r="T194" s="33">
        <v>2180.2283000500001</v>
      </c>
      <c r="U194" s="33">
        <v>2181.4717919</v>
      </c>
      <c r="V194" s="33">
        <v>2219.0980778699995</v>
      </c>
      <c r="W194" s="33">
        <v>2231.0433643599999</v>
      </c>
      <c r="X194" s="33">
        <v>2235.2434359999997</v>
      </c>
      <c r="Y194" s="33">
        <v>2276.1818454200002</v>
      </c>
    </row>
    <row r="195" spans="1:25" x14ac:dyDescent="0.2">
      <c r="A195" s="32">
        <v>10</v>
      </c>
      <c r="B195" s="33">
        <v>2126.9498729799998</v>
      </c>
      <c r="C195" s="33">
        <v>2151.5299808</v>
      </c>
      <c r="D195" s="33">
        <v>2164.2398994999999</v>
      </c>
      <c r="E195" s="33">
        <v>2169.7596091400001</v>
      </c>
      <c r="F195" s="33">
        <v>2196.2329700700002</v>
      </c>
      <c r="G195" s="33">
        <v>2193.2449836999999</v>
      </c>
      <c r="H195" s="33">
        <v>2173.3156357799999</v>
      </c>
      <c r="I195" s="33">
        <v>2139.0420898399998</v>
      </c>
      <c r="J195" s="33">
        <v>2110.8465975899999</v>
      </c>
      <c r="K195" s="33">
        <v>2097.7750315100002</v>
      </c>
      <c r="L195" s="33">
        <v>2088.4160179800001</v>
      </c>
      <c r="M195" s="33">
        <v>2099.4189379499999</v>
      </c>
      <c r="N195" s="33">
        <v>2096.7014538899998</v>
      </c>
      <c r="O195" s="33">
        <v>2111.1647001499996</v>
      </c>
      <c r="P195" s="33">
        <v>2121.0829058700001</v>
      </c>
      <c r="Q195" s="33">
        <v>2137.8100383199999</v>
      </c>
      <c r="R195" s="33">
        <v>2116.90122471</v>
      </c>
      <c r="S195" s="33">
        <v>2076.3765828300002</v>
      </c>
      <c r="T195" s="33">
        <v>2070.7225291799996</v>
      </c>
      <c r="U195" s="33">
        <v>2064.83021878</v>
      </c>
      <c r="V195" s="33">
        <v>2072.7425033999998</v>
      </c>
      <c r="W195" s="33">
        <v>2083.5536285100002</v>
      </c>
      <c r="X195" s="33">
        <v>2114.6120865299999</v>
      </c>
      <c r="Y195" s="33">
        <v>2137.5584846699999</v>
      </c>
    </row>
    <row r="196" spans="1:25" x14ac:dyDescent="0.2">
      <c r="A196" s="32">
        <v>11</v>
      </c>
      <c r="B196" s="33">
        <v>2068.5642110700001</v>
      </c>
      <c r="C196" s="33">
        <v>2075.8647827499999</v>
      </c>
      <c r="D196" s="33">
        <v>2067.6663360699999</v>
      </c>
      <c r="E196" s="33">
        <v>2063.47496499</v>
      </c>
      <c r="F196" s="33">
        <v>2058.5639331699999</v>
      </c>
      <c r="G196" s="33">
        <v>2064.0759841099998</v>
      </c>
      <c r="H196" s="33">
        <v>2052.2922863399999</v>
      </c>
      <c r="I196" s="33">
        <v>2039.7526277899999</v>
      </c>
      <c r="J196" s="33">
        <v>2015.0752899499998</v>
      </c>
      <c r="K196" s="33">
        <v>2004.5945435799999</v>
      </c>
      <c r="L196" s="33">
        <v>2014.9045427499998</v>
      </c>
      <c r="M196" s="33">
        <v>2025.1280889999998</v>
      </c>
      <c r="N196" s="33">
        <v>2051.2854991599997</v>
      </c>
      <c r="O196" s="33">
        <v>2027.5455746399998</v>
      </c>
      <c r="P196" s="33">
        <v>2040.92129254</v>
      </c>
      <c r="Q196" s="33">
        <v>2052.55809559</v>
      </c>
      <c r="R196" s="33">
        <v>2067.38895809</v>
      </c>
      <c r="S196" s="33">
        <v>2038.93857065</v>
      </c>
      <c r="T196" s="33">
        <v>2003.2163174499999</v>
      </c>
      <c r="U196" s="33">
        <v>2012.7546128299998</v>
      </c>
      <c r="V196" s="33">
        <v>2035.0305096299999</v>
      </c>
      <c r="W196" s="33">
        <v>2045.0691424499998</v>
      </c>
      <c r="X196" s="33">
        <v>2054.2785243099997</v>
      </c>
      <c r="Y196" s="33">
        <v>2084.9287039999999</v>
      </c>
    </row>
    <row r="197" spans="1:25" x14ac:dyDescent="0.2">
      <c r="A197" s="32">
        <v>12</v>
      </c>
      <c r="B197" s="33">
        <v>2103.46255913</v>
      </c>
      <c r="C197" s="33">
        <v>2136.8126364099999</v>
      </c>
      <c r="D197" s="33">
        <v>2159.3103460000002</v>
      </c>
      <c r="E197" s="33">
        <v>2162.5483611499999</v>
      </c>
      <c r="F197" s="33">
        <v>2163.3371662499999</v>
      </c>
      <c r="G197" s="33">
        <v>2152.94846216</v>
      </c>
      <c r="H197" s="33">
        <v>2125.6014417299998</v>
      </c>
      <c r="I197" s="33">
        <v>2079.9078956600001</v>
      </c>
      <c r="J197" s="33">
        <v>2033.3919278999999</v>
      </c>
      <c r="K197" s="33">
        <v>2032.89288515</v>
      </c>
      <c r="L197" s="33">
        <v>2022.5074453</v>
      </c>
      <c r="M197" s="33">
        <v>2022.2776246399999</v>
      </c>
      <c r="N197" s="33">
        <v>2046.7620312099998</v>
      </c>
      <c r="O197" s="33">
        <v>2054.1131380500001</v>
      </c>
      <c r="P197" s="33">
        <v>2038.1205699099999</v>
      </c>
      <c r="Q197" s="33">
        <v>2047.2053368999998</v>
      </c>
      <c r="R197" s="33">
        <v>2058.3787997899999</v>
      </c>
      <c r="S197" s="33">
        <v>2057.4809045399998</v>
      </c>
      <c r="T197" s="33">
        <v>2029.0616115099999</v>
      </c>
      <c r="U197" s="33">
        <v>2014.7747054199999</v>
      </c>
      <c r="V197" s="33">
        <v>2022.0996299199999</v>
      </c>
      <c r="W197" s="33">
        <v>2032.53337932</v>
      </c>
      <c r="X197" s="33">
        <v>2054.1366021200001</v>
      </c>
      <c r="Y197" s="33">
        <v>2060.9542726599998</v>
      </c>
    </row>
    <row r="198" spans="1:25" x14ac:dyDescent="0.2">
      <c r="A198" s="32">
        <v>13</v>
      </c>
      <c r="B198" s="33">
        <v>2191.85322</v>
      </c>
      <c r="C198" s="33">
        <v>2210.5680368399999</v>
      </c>
      <c r="D198" s="33">
        <v>2211.8770874399997</v>
      </c>
      <c r="E198" s="33">
        <v>2219.7189431199999</v>
      </c>
      <c r="F198" s="33">
        <v>2207.2010521900002</v>
      </c>
      <c r="G198" s="33">
        <v>2167.3800783999995</v>
      </c>
      <c r="H198" s="33">
        <v>2102.2637866599998</v>
      </c>
      <c r="I198" s="33">
        <v>2077.4808112199999</v>
      </c>
      <c r="J198" s="33">
        <v>2058.8003468500001</v>
      </c>
      <c r="K198" s="33">
        <v>2034.39258045</v>
      </c>
      <c r="L198" s="33">
        <v>2024.0775223199998</v>
      </c>
      <c r="M198" s="33">
        <v>2048.8460615599997</v>
      </c>
      <c r="N198" s="33">
        <v>2076.5741201800001</v>
      </c>
      <c r="O198" s="33">
        <v>2094.6711456899998</v>
      </c>
      <c r="P198" s="33">
        <v>2080.3574125499999</v>
      </c>
      <c r="Q198" s="33">
        <v>2078.6585179499998</v>
      </c>
      <c r="R198" s="33">
        <v>2062.6060478299996</v>
      </c>
      <c r="S198" s="33">
        <v>2038.6223836699999</v>
      </c>
      <c r="T198" s="33">
        <v>2034.2912241299998</v>
      </c>
      <c r="U198" s="33">
        <v>2049.0570484399996</v>
      </c>
      <c r="V198" s="33">
        <v>2053.9165018799999</v>
      </c>
      <c r="W198" s="33">
        <v>2072.7607422599999</v>
      </c>
      <c r="X198" s="33">
        <v>2113.8776891899997</v>
      </c>
      <c r="Y198" s="33">
        <v>2199.0070446299997</v>
      </c>
    </row>
    <row r="199" spans="1:25" x14ac:dyDescent="0.2">
      <c r="A199" s="32">
        <v>14</v>
      </c>
      <c r="B199" s="33">
        <v>2065.0321647000001</v>
      </c>
      <c r="C199" s="33">
        <v>2042.39729012</v>
      </c>
      <c r="D199" s="33">
        <v>2056.7004750299998</v>
      </c>
      <c r="E199" s="33">
        <v>2040.6816980899998</v>
      </c>
      <c r="F199" s="33">
        <v>2038.7882065399999</v>
      </c>
      <c r="G199" s="33">
        <v>2013.7951535999998</v>
      </c>
      <c r="H199" s="33">
        <v>2022.7507009499998</v>
      </c>
      <c r="I199" s="33">
        <v>2048.3264108899998</v>
      </c>
      <c r="J199" s="33">
        <v>2028.9533976599998</v>
      </c>
      <c r="K199" s="33">
        <v>2028.3411461899998</v>
      </c>
      <c r="L199" s="33">
        <v>1994.3662959199999</v>
      </c>
      <c r="M199" s="33">
        <v>1992.9130325899998</v>
      </c>
      <c r="N199" s="33">
        <v>2011.23851208</v>
      </c>
      <c r="O199" s="33">
        <v>2030.4260744199998</v>
      </c>
      <c r="P199" s="33">
        <v>2040.4556713899999</v>
      </c>
      <c r="Q199" s="33">
        <v>2020.0584542099998</v>
      </c>
      <c r="R199" s="33">
        <v>1981.0431668799999</v>
      </c>
      <c r="S199" s="33">
        <v>1939.3693254299999</v>
      </c>
      <c r="T199" s="33">
        <v>1924.5782157399999</v>
      </c>
      <c r="U199" s="33">
        <v>1929.7075231199999</v>
      </c>
      <c r="V199" s="33">
        <v>1938.16508514</v>
      </c>
      <c r="W199" s="33">
        <v>1948.4385460499998</v>
      </c>
      <c r="X199" s="33">
        <v>1976.72936992</v>
      </c>
      <c r="Y199" s="33">
        <v>1998.89685902</v>
      </c>
    </row>
    <row r="200" spans="1:25" x14ac:dyDescent="0.2">
      <c r="A200" s="32">
        <v>15</v>
      </c>
      <c r="B200" s="33">
        <v>2236.1649077000002</v>
      </c>
      <c r="C200" s="33">
        <v>2254.4500283999996</v>
      </c>
      <c r="D200" s="33">
        <v>2272.7912564199996</v>
      </c>
      <c r="E200" s="33">
        <v>2283.8370979599999</v>
      </c>
      <c r="F200" s="33">
        <v>2273.52008011</v>
      </c>
      <c r="G200" s="33">
        <v>2299.8877347500002</v>
      </c>
      <c r="H200" s="33">
        <v>2282.7424363</v>
      </c>
      <c r="I200" s="33">
        <v>2224.6421048000002</v>
      </c>
      <c r="J200" s="33">
        <v>2157.5580504299996</v>
      </c>
      <c r="K200" s="33">
        <v>2135.9207371699999</v>
      </c>
      <c r="L200" s="33">
        <v>2125.84473093</v>
      </c>
      <c r="M200" s="33">
        <v>2129.4861925099999</v>
      </c>
      <c r="N200" s="33">
        <v>2131.9529806299997</v>
      </c>
      <c r="O200" s="33">
        <v>2134.47525021</v>
      </c>
      <c r="P200" s="33">
        <v>2148.2213338199999</v>
      </c>
      <c r="Q200" s="33">
        <v>2134.00082466</v>
      </c>
      <c r="R200" s="33">
        <v>2113.9105613199999</v>
      </c>
      <c r="S200" s="33">
        <v>2071.7838022199999</v>
      </c>
      <c r="T200" s="33">
        <v>2039.15667816</v>
      </c>
      <c r="U200" s="33">
        <v>2036.4718017199998</v>
      </c>
      <c r="V200" s="33">
        <v>2070.0424034299999</v>
      </c>
      <c r="W200" s="33">
        <v>2089.7215371799998</v>
      </c>
      <c r="X200" s="33">
        <v>2114.7297591500001</v>
      </c>
      <c r="Y200" s="33">
        <v>2172.6380292599997</v>
      </c>
    </row>
    <row r="201" spans="1:25" x14ac:dyDescent="0.2">
      <c r="A201" s="32">
        <v>16</v>
      </c>
      <c r="B201" s="33">
        <v>2164.3903282199999</v>
      </c>
      <c r="C201" s="33">
        <v>2185.6856211699996</v>
      </c>
      <c r="D201" s="33">
        <v>2190.7855658399999</v>
      </c>
      <c r="E201" s="33">
        <v>2196.7594408699997</v>
      </c>
      <c r="F201" s="33">
        <v>2193.49174821</v>
      </c>
      <c r="G201" s="33">
        <v>2185.1034184199998</v>
      </c>
      <c r="H201" s="33">
        <v>2147.0683880500001</v>
      </c>
      <c r="I201" s="33">
        <v>2118.8477075299998</v>
      </c>
      <c r="J201" s="33">
        <v>2082.8012711199999</v>
      </c>
      <c r="K201" s="33">
        <v>2070.6423134899997</v>
      </c>
      <c r="L201" s="33">
        <v>2082.8939793899999</v>
      </c>
      <c r="M201" s="33">
        <v>2100.77398851</v>
      </c>
      <c r="N201" s="33">
        <v>2109.8872663299999</v>
      </c>
      <c r="O201" s="33">
        <v>2123.42859473</v>
      </c>
      <c r="P201" s="33">
        <v>2136.8758809399997</v>
      </c>
      <c r="Q201" s="33">
        <v>2139.8551997799996</v>
      </c>
      <c r="R201" s="33">
        <v>2142.4789988399998</v>
      </c>
      <c r="S201" s="33">
        <v>2103.3211727099997</v>
      </c>
      <c r="T201" s="33">
        <v>2104.3874757599997</v>
      </c>
      <c r="U201" s="33">
        <v>2099.6608023999997</v>
      </c>
      <c r="V201" s="33">
        <v>2108.6944103300002</v>
      </c>
      <c r="W201" s="33">
        <v>2124.44482604</v>
      </c>
      <c r="X201" s="33">
        <v>2138.2498407799999</v>
      </c>
      <c r="Y201" s="33">
        <v>2171.8436333299996</v>
      </c>
    </row>
    <row r="202" spans="1:25" x14ac:dyDescent="0.2">
      <c r="A202" s="32">
        <v>17</v>
      </c>
      <c r="B202" s="33">
        <v>2189.3378809400001</v>
      </c>
      <c r="C202" s="33">
        <v>2217.46167393</v>
      </c>
      <c r="D202" s="33">
        <v>2225.0941010699999</v>
      </c>
      <c r="E202" s="33">
        <v>2223.40723067</v>
      </c>
      <c r="F202" s="33">
        <v>2223.05939975</v>
      </c>
      <c r="G202" s="33">
        <v>2217.2206145299997</v>
      </c>
      <c r="H202" s="33">
        <v>2192.4630046399998</v>
      </c>
      <c r="I202" s="33">
        <v>2144.1006052499997</v>
      </c>
      <c r="J202" s="33">
        <v>2103.8268194499997</v>
      </c>
      <c r="K202" s="33">
        <v>2093.87888643</v>
      </c>
      <c r="L202" s="33">
        <v>2077.5817313699999</v>
      </c>
      <c r="M202" s="33">
        <v>2080.33556542</v>
      </c>
      <c r="N202" s="33">
        <v>2097.3692115399999</v>
      </c>
      <c r="O202" s="33">
        <v>2111.2241387499998</v>
      </c>
      <c r="P202" s="33">
        <v>2129.8915859199997</v>
      </c>
      <c r="Q202" s="33">
        <v>2137.5464701399997</v>
      </c>
      <c r="R202" s="33">
        <v>2099.2111671900002</v>
      </c>
      <c r="S202" s="33">
        <v>2097.4166649600002</v>
      </c>
      <c r="T202" s="33">
        <v>2071.2038105000001</v>
      </c>
      <c r="U202" s="33">
        <v>2083.3528495199998</v>
      </c>
      <c r="V202" s="33">
        <v>2106.0789773699998</v>
      </c>
      <c r="W202" s="33">
        <v>2116.6772275799999</v>
      </c>
      <c r="X202" s="33">
        <v>2127.09106703</v>
      </c>
      <c r="Y202" s="33">
        <v>2156.90027551</v>
      </c>
    </row>
    <row r="203" spans="1:25" x14ac:dyDescent="0.2">
      <c r="A203" s="32">
        <v>18</v>
      </c>
      <c r="B203" s="33">
        <v>2190.4030991499999</v>
      </c>
      <c r="C203" s="33">
        <v>2210.5690834299999</v>
      </c>
      <c r="D203" s="33">
        <v>2194.4032377399999</v>
      </c>
      <c r="E203" s="33">
        <v>2198.3850104399999</v>
      </c>
      <c r="F203" s="33">
        <v>2168.2581892600001</v>
      </c>
      <c r="G203" s="33">
        <v>2117.3450192399996</v>
      </c>
      <c r="H203" s="33">
        <v>2067.8636515799999</v>
      </c>
      <c r="I203" s="33">
        <v>2039.6332008799998</v>
      </c>
      <c r="J203" s="33">
        <v>2030.7585052499999</v>
      </c>
      <c r="K203" s="33">
        <v>2025.58959777</v>
      </c>
      <c r="L203" s="33">
        <v>2039.6914231899998</v>
      </c>
      <c r="M203" s="33">
        <v>2041.5590201999998</v>
      </c>
      <c r="N203" s="33">
        <v>2067.33893721</v>
      </c>
      <c r="O203" s="33">
        <v>2103.90000194</v>
      </c>
      <c r="P203" s="33">
        <v>2122.9063069699996</v>
      </c>
      <c r="Q203" s="33">
        <v>2127.7708507299999</v>
      </c>
      <c r="R203" s="33">
        <v>2114.4763137700002</v>
      </c>
      <c r="S203" s="33">
        <v>2078.34665636</v>
      </c>
      <c r="T203" s="33">
        <v>2057.0917892500001</v>
      </c>
      <c r="U203" s="33">
        <v>2060.8606376199996</v>
      </c>
      <c r="V203" s="33">
        <v>2086.3719774499996</v>
      </c>
      <c r="W203" s="33">
        <v>2103.9834949599999</v>
      </c>
      <c r="X203" s="33">
        <v>2133.9465970000001</v>
      </c>
      <c r="Y203" s="33">
        <v>2171.9037718599998</v>
      </c>
    </row>
    <row r="204" spans="1:25" x14ac:dyDescent="0.2">
      <c r="A204" s="32">
        <v>19</v>
      </c>
      <c r="B204" s="33">
        <v>2117.85904871</v>
      </c>
      <c r="C204" s="33">
        <v>2165.9829083799996</v>
      </c>
      <c r="D204" s="33">
        <v>2159.1184632799996</v>
      </c>
      <c r="E204" s="33">
        <v>2151.6183472900002</v>
      </c>
      <c r="F204" s="33">
        <v>2144.14352156</v>
      </c>
      <c r="G204" s="33">
        <v>2077.8698640900002</v>
      </c>
      <c r="H204" s="33">
        <v>2070.9359932699999</v>
      </c>
      <c r="I204" s="33">
        <v>2034.9480735099999</v>
      </c>
      <c r="J204" s="33">
        <v>2006.9089242099999</v>
      </c>
      <c r="K204" s="33">
        <v>2007.7466990599999</v>
      </c>
      <c r="L204" s="33">
        <v>2025.8056319899999</v>
      </c>
      <c r="M204" s="33">
        <v>2020.1021916399998</v>
      </c>
      <c r="N204" s="33">
        <v>2041.7887440099998</v>
      </c>
      <c r="O204" s="33">
        <v>2052.7033903900001</v>
      </c>
      <c r="P204" s="33">
        <v>2059.8564230699999</v>
      </c>
      <c r="Q204" s="33">
        <v>2066.3682269199999</v>
      </c>
      <c r="R204" s="33">
        <v>2061.4848305599999</v>
      </c>
      <c r="S204" s="33">
        <v>2043.8265338699998</v>
      </c>
      <c r="T204" s="33">
        <v>2010.67433192</v>
      </c>
      <c r="U204" s="33">
        <v>2024.1497594199998</v>
      </c>
      <c r="V204" s="33">
        <v>2036.5392497399998</v>
      </c>
      <c r="W204" s="33">
        <v>2044.7949637199999</v>
      </c>
      <c r="X204" s="33">
        <v>2056.0069874699998</v>
      </c>
      <c r="Y204" s="33">
        <v>2113.5543123500001</v>
      </c>
    </row>
    <row r="205" spans="1:25" x14ac:dyDescent="0.2">
      <c r="A205" s="32">
        <v>20</v>
      </c>
      <c r="B205" s="33">
        <v>2245.5708731300001</v>
      </c>
      <c r="C205" s="33">
        <v>2272.4041360900001</v>
      </c>
      <c r="D205" s="33">
        <v>2260.6052835199998</v>
      </c>
      <c r="E205" s="33">
        <v>2249.3197439300002</v>
      </c>
      <c r="F205" s="33">
        <v>2220.5040448700001</v>
      </c>
      <c r="G205" s="33">
        <v>2167.62778695</v>
      </c>
      <c r="H205" s="33">
        <v>2131.6731007899998</v>
      </c>
      <c r="I205" s="33">
        <v>2102.1805065299995</v>
      </c>
      <c r="J205" s="33">
        <v>2071.7759260100001</v>
      </c>
      <c r="K205" s="33">
        <v>2066.7374523399999</v>
      </c>
      <c r="L205" s="33">
        <v>2072.3814129799998</v>
      </c>
      <c r="M205" s="33">
        <v>2109.3143794600001</v>
      </c>
      <c r="N205" s="33">
        <v>2123.7116723099998</v>
      </c>
      <c r="O205" s="33">
        <v>2135.6346223700002</v>
      </c>
      <c r="P205" s="33">
        <v>2149.22490672</v>
      </c>
      <c r="Q205" s="33">
        <v>2144.70576592</v>
      </c>
      <c r="R205" s="33">
        <v>2149.1964080799999</v>
      </c>
      <c r="S205" s="33">
        <v>2107.52597668</v>
      </c>
      <c r="T205" s="33">
        <v>2095.1001325899997</v>
      </c>
      <c r="U205" s="33">
        <v>2114.0465041999996</v>
      </c>
      <c r="V205" s="33">
        <v>2123.8137876999999</v>
      </c>
      <c r="W205" s="33">
        <v>2141.7471419200001</v>
      </c>
      <c r="X205" s="33">
        <v>2154.7393629399999</v>
      </c>
      <c r="Y205" s="33">
        <v>2236.9933255400001</v>
      </c>
    </row>
    <row r="206" spans="1:25" x14ac:dyDescent="0.2">
      <c r="A206" s="32">
        <v>21</v>
      </c>
      <c r="B206" s="33">
        <v>2254.2934115399999</v>
      </c>
      <c r="C206" s="33">
        <v>2270.60429965</v>
      </c>
      <c r="D206" s="33">
        <v>2271.1692971599996</v>
      </c>
      <c r="E206" s="33">
        <v>2279.5953642699997</v>
      </c>
      <c r="F206" s="33">
        <v>2266.1874506099998</v>
      </c>
      <c r="G206" s="33">
        <v>2244.1118355099998</v>
      </c>
      <c r="H206" s="33">
        <v>2200.6888005399996</v>
      </c>
      <c r="I206" s="33">
        <v>2133.7037225399999</v>
      </c>
      <c r="J206" s="33">
        <v>2079.6382061899999</v>
      </c>
      <c r="K206" s="33">
        <v>2096.0493983899996</v>
      </c>
      <c r="L206" s="33">
        <v>2088.7771361300001</v>
      </c>
      <c r="M206" s="33">
        <v>2110.4759612299999</v>
      </c>
      <c r="N206" s="33">
        <v>2132.6810283599998</v>
      </c>
      <c r="O206" s="33">
        <v>2149.9725625199999</v>
      </c>
      <c r="P206" s="33">
        <v>2170.8126945699996</v>
      </c>
      <c r="Q206" s="33">
        <v>2173.7774663299997</v>
      </c>
      <c r="R206" s="33">
        <v>2147.1121467599996</v>
      </c>
      <c r="S206" s="33">
        <v>2115.8876251499996</v>
      </c>
      <c r="T206" s="33">
        <v>2119.1405176799999</v>
      </c>
      <c r="U206" s="33">
        <v>2133.06380076</v>
      </c>
      <c r="V206" s="33">
        <v>2146.6026739600002</v>
      </c>
      <c r="W206" s="33">
        <v>2161.3914089199998</v>
      </c>
      <c r="X206" s="33">
        <v>2196.7096300399999</v>
      </c>
      <c r="Y206" s="33">
        <v>2221.2526270600001</v>
      </c>
    </row>
    <row r="207" spans="1:25" x14ac:dyDescent="0.2">
      <c r="A207" s="32">
        <v>22</v>
      </c>
      <c r="B207" s="33">
        <v>2239.1784253899996</v>
      </c>
      <c r="C207" s="33">
        <v>2278.8250101200001</v>
      </c>
      <c r="D207" s="33">
        <v>2289.5951670699997</v>
      </c>
      <c r="E207" s="33">
        <v>2306.4645046300002</v>
      </c>
      <c r="F207" s="33">
        <v>2291.3324901899996</v>
      </c>
      <c r="G207" s="33">
        <v>2287.2759364399999</v>
      </c>
      <c r="H207" s="33">
        <v>2287.9102053199999</v>
      </c>
      <c r="I207" s="33">
        <v>2283.7689515799998</v>
      </c>
      <c r="J207" s="33">
        <v>2236.5546492599997</v>
      </c>
      <c r="K207" s="33">
        <v>2179.3595433599999</v>
      </c>
      <c r="L207" s="33">
        <v>2142.8682814200001</v>
      </c>
      <c r="M207" s="33">
        <v>2131.1153284499997</v>
      </c>
      <c r="N207" s="33">
        <v>2130.5956304399997</v>
      </c>
      <c r="O207" s="33">
        <v>2156.3674471899999</v>
      </c>
      <c r="P207" s="33">
        <v>2171.4181214800001</v>
      </c>
      <c r="Q207" s="33">
        <v>2185.1391790099997</v>
      </c>
      <c r="R207" s="33">
        <v>2185.1873825900002</v>
      </c>
      <c r="S207" s="33">
        <v>2143.8829284399999</v>
      </c>
      <c r="T207" s="33">
        <v>2098.1678895699997</v>
      </c>
      <c r="U207" s="33">
        <v>2106.2406967799998</v>
      </c>
      <c r="V207" s="33">
        <v>2121.9313447099998</v>
      </c>
      <c r="W207" s="33">
        <v>2125.77822354</v>
      </c>
      <c r="X207" s="33">
        <v>2161.98666095</v>
      </c>
      <c r="Y207" s="33">
        <v>2199.2192164399999</v>
      </c>
    </row>
    <row r="208" spans="1:25" x14ac:dyDescent="0.2">
      <c r="A208" s="32">
        <v>23</v>
      </c>
      <c r="B208" s="33">
        <v>2219.7259428399998</v>
      </c>
      <c r="C208" s="33">
        <v>2215.09808527</v>
      </c>
      <c r="D208" s="33">
        <v>2199.19436486</v>
      </c>
      <c r="E208" s="33">
        <v>2217.4600150899996</v>
      </c>
      <c r="F208" s="33">
        <v>2214.5239632299999</v>
      </c>
      <c r="G208" s="33">
        <v>2203.5382763600001</v>
      </c>
      <c r="H208" s="33">
        <v>2234.1368707699999</v>
      </c>
      <c r="I208" s="33">
        <v>2181.5697850299998</v>
      </c>
      <c r="J208" s="33">
        <v>2132.6351616900001</v>
      </c>
      <c r="K208" s="33">
        <v>2111.9544315899998</v>
      </c>
      <c r="L208" s="33">
        <v>2093.2384368899998</v>
      </c>
      <c r="M208" s="33">
        <v>2109.6753931499998</v>
      </c>
      <c r="N208" s="33">
        <v>2134.6096571399999</v>
      </c>
      <c r="O208" s="33">
        <v>2147.7478090599998</v>
      </c>
      <c r="P208" s="33">
        <v>2161.7979740800001</v>
      </c>
      <c r="Q208" s="33">
        <v>2182.10856676</v>
      </c>
      <c r="R208" s="33">
        <v>2175.8065892999998</v>
      </c>
      <c r="S208" s="33">
        <v>2158.3247624999999</v>
      </c>
      <c r="T208" s="33">
        <v>2107.33126993</v>
      </c>
      <c r="U208" s="33">
        <v>2112.1880096099999</v>
      </c>
      <c r="V208" s="33">
        <v>2128.6341645900002</v>
      </c>
      <c r="W208" s="33">
        <v>2145.31875949</v>
      </c>
      <c r="X208" s="33">
        <v>2144.4913636599999</v>
      </c>
      <c r="Y208" s="33">
        <v>2168.40269687</v>
      </c>
    </row>
    <row r="209" spans="1:25" x14ac:dyDescent="0.2">
      <c r="A209" s="32">
        <v>24</v>
      </c>
      <c r="B209" s="33">
        <v>2129.2552612099998</v>
      </c>
      <c r="C209" s="33">
        <v>2126.3881391099999</v>
      </c>
      <c r="D209" s="33">
        <v>2116.9991292599998</v>
      </c>
      <c r="E209" s="33">
        <v>2112.84640967</v>
      </c>
      <c r="F209" s="33">
        <v>2124.5431420199998</v>
      </c>
      <c r="G209" s="33">
        <v>2108.89171468</v>
      </c>
      <c r="H209" s="33">
        <v>2097.73206248</v>
      </c>
      <c r="I209" s="33">
        <v>2072.6213409299999</v>
      </c>
      <c r="J209" s="33">
        <v>2035.5537554599998</v>
      </c>
      <c r="K209" s="33">
        <v>2012.6372394699999</v>
      </c>
      <c r="L209" s="33">
        <v>2009.6783549699999</v>
      </c>
      <c r="M209" s="33">
        <v>2021.2510983599998</v>
      </c>
      <c r="N209" s="33">
        <v>2039.28599573</v>
      </c>
      <c r="O209" s="33">
        <v>2048.9154322300001</v>
      </c>
      <c r="P209" s="33">
        <v>2076.1978551499997</v>
      </c>
      <c r="Q209" s="33">
        <v>2082.5723305800002</v>
      </c>
      <c r="R209" s="33">
        <v>2078.6974906199998</v>
      </c>
      <c r="S209" s="33">
        <v>2049.5884980299998</v>
      </c>
      <c r="T209" s="33">
        <v>2006.28501736</v>
      </c>
      <c r="U209" s="33">
        <v>2016.6661418899998</v>
      </c>
      <c r="V209" s="33">
        <v>2038.2637013399999</v>
      </c>
      <c r="W209" s="33">
        <v>2048.2319396900002</v>
      </c>
      <c r="X209" s="33">
        <v>2066.4282997199998</v>
      </c>
      <c r="Y209" s="33">
        <v>2084.0033718599998</v>
      </c>
    </row>
    <row r="210" spans="1:25" x14ac:dyDescent="0.2">
      <c r="A210" s="32">
        <v>25</v>
      </c>
      <c r="B210" s="33">
        <v>2143.1166418299999</v>
      </c>
      <c r="C210" s="33">
        <v>2175.8220024699999</v>
      </c>
      <c r="D210" s="33">
        <v>2185.78519904</v>
      </c>
      <c r="E210" s="33">
        <v>2197.2604193500001</v>
      </c>
      <c r="F210" s="33">
        <v>2194.1254042999999</v>
      </c>
      <c r="G210" s="33">
        <v>2183.45176954</v>
      </c>
      <c r="H210" s="33">
        <v>2183.1521695499996</v>
      </c>
      <c r="I210" s="33">
        <v>2180.77762523</v>
      </c>
      <c r="J210" s="33">
        <v>2159.8152679799996</v>
      </c>
      <c r="K210" s="33">
        <v>2134.9050670500001</v>
      </c>
      <c r="L210" s="33">
        <v>2100.2856720399996</v>
      </c>
      <c r="M210" s="33">
        <v>2066.2656411399998</v>
      </c>
      <c r="N210" s="33">
        <v>2078.6110369200001</v>
      </c>
      <c r="O210" s="33">
        <v>2084.8673707999997</v>
      </c>
      <c r="P210" s="33">
        <v>2094.6518202399998</v>
      </c>
      <c r="Q210" s="33">
        <v>2093.37236364</v>
      </c>
      <c r="R210" s="33">
        <v>2083.3013703500001</v>
      </c>
      <c r="S210" s="33">
        <v>2064.6281095699997</v>
      </c>
      <c r="T210" s="33">
        <v>2045.21409391</v>
      </c>
      <c r="U210" s="33">
        <v>2049.4170889999996</v>
      </c>
      <c r="V210" s="33">
        <v>2061.9049528799997</v>
      </c>
      <c r="W210" s="33">
        <v>2075.1334193900002</v>
      </c>
      <c r="X210" s="33">
        <v>2094.5644830599999</v>
      </c>
      <c r="Y210" s="33">
        <v>2120.90441268</v>
      </c>
    </row>
    <row r="211" spans="1:25" x14ac:dyDescent="0.2">
      <c r="A211" s="32">
        <v>26</v>
      </c>
      <c r="B211" s="33">
        <v>2174.9382610799998</v>
      </c>
      <c r="C211" s="33">
        <v>2219.5568311299999</v>
      </c>
      <c r="D211" s="33">
        <v>2239.2191265299998</v>
      </c>
      <c r="E211" s="33">
        <v>2223.76830389</v>
      </c>
      <c r="F211" s="33">
        <v>2213.4584329299996</v>
      </c>
      <c r="G211" s="33">
        <v>2215.7608555099996</v>
      </c>
      <c r="H211" s="33">
        <v>2173.5525631800001</v>
      </c>
      <c r="I211" s="33">
        <v>2140.7183341599998</v>
      </c>
      <c r="J211" s="33">
        <v>2106.9012191699999</v>
      </c>
      <c r="K211" s="33">
        <v>2063.3937051100002</v>
      </c>
      <c r="L211" s="33">
        <v>2038.7785871699998</v>
      </c>
      <c r="M211" s="33">
        <v>2040.2726572399999</v>
      </c>
      <c r="N211" s="33">
        <v>2051.5126529700001</v>
      </c>
      <c r="O211" s="33">
        <v>2049.8170219100002</v>
      </c>
      <c r="P211" s="33">
        <v>2063.6563380199996</v>
      </c>
      <c r="Q211" s="33">
        <v>2079.2013724100002</v>
      </c>
      <c r="R211" s="33">
        <v>2083.4660173399998</v>
      </c>
      <c r="S211" s="33">
        <v>2071.8391102999999</v>
      </c>
      <c r="T211" s="33">
        <v>2021.9325516599999</v>
      </c>
      <c r="U211" s="33">
        <v>2024.8568335399998</v>
      </c>
      <c r="V211" s="33">
        <v>2033.2725470999999</v>
      </c>
      <c r="W211" s="33">
        <v>2050.6217628999998</v>
      </c>
      <c r="X211" s="33">
        <v>2081.0931374199999</v>
      </c>
      <c r="Y211" s="33">
        <v>2113.1396230399996</v>
      </c>
    </row>
    <row r="212" spans="1:25" x14ac:dyDescent="0.2">
      <c r="A212" s="32">
        <v>27</v>
      </c>
      <c r="B212" s="33">
        <v>2155.0867485499998</v>
      </c>
      <c r="C212" s="33">
        <v>2122.8204657299998</v>
      </c>
      <c r="D212" s="33">
        <v>2120.3812728299999</v>
      </c>
      <c r="E212" s="33">
        <v>2133.0091406299998</v>
      </c>
      <c r="F212" s="33">
        <v>2140.6286454800002</v>
      </c>
      <c r="G212" s="33">
        <v>2153.3599324500001</v>
      </c>
      <c r="H212" s="33">
        <v>2141.2840958099996</v>
      </c>
      <c r="I212" s="33">
        <v>2103.3667853400002</v>
      </c>
      <c r="J212" s="33">
        <v>2061.8361725200002</v>
      </c>
      <c r="K212" s="33">
        <v>2038.8233502099999</v>
      </c>
      <c r="L212" s="33">
        <v>2023.4150490899999</v>
      </c>
      <c r="M212" s="33">
        <v>2020.4531405299999</v>
      </c>
      <c r="N212" s="33">
        <v>2052.0440451099998</v>
      </c>
      <c r="O212" s="33">
        <v>2074.6713659999996</v>
      </c>
      <c r="P212" s="33">
        <v>2104.88412862</v>
      </c>
      <c r="Q212" s="33">
        <v>2078.25712995</v>
      </c>
      <c r="R212" s="33">
        <v>2097.6539337300001</v>
      </c>
      <c r="S212" s="33">
        <v>2078.56706175</v>
      </c>
      <c r="T212" s="33">
        <v>2035.9518858499998</v>
      </c>
      <c r="U212" s="33">
        <v>2044.1787516299999</v>
      </c>
      <c r="V212" s="33">
        <v>2069.7573555299996</v>
      </c>
      <c r="W212" s="33">
        <v>2103.0407107800002</v>
      </c>
      <c r="X212" s="33">
        <v>2115.3778504399997</v>
      </c>
      <c r="Y212" s="33">
        <v>2200.0749413399999</v>
      </c>
    </row>
    <row r="213" spans="1:25" x14ac:dyDescent="0.2">
      <c r="A213" s="32">
        <v>28</v>
      </c>
      <c r="B213" s="33">
        <v>2171.0531339700001</v>
      </c>
      <c r="C213" s="33">
        <v>2211.4624049399999</v>
      </c>
      <c r="D213" s="33">
        <v>2208.3145709</v>
      </c>
      <c r="E213" s="33">
        <v>2204.4137899299999</v>
      </c>
      <c r="F213" s="33">
        <v>2199.0241509399998</v>
      </c>
      <c r="G213" s="33">
        <v>2202.0149246399997</v>
      </c>
      <c r="H213" s="33">
        <v>2153.9915796699997</v>
      </c>
      <c r="I213" s="33">
        <v>2157.17986251</v>
      </c>
      <c r="J213" s="33">
        <v>2154.5187143100002</v>
      </c>
      <c r="K213" s="33">
        <v>2071.22315342</v>
      </c>
      <c r="L213" s="33">
        <v>2023.6861482299998</v>
      </c>
      <c r="M213" s="33">
        <v>2016.5965642899998</v>
      </c>
      <c r="N213" s="33">
        <v>2020.3168849399999</v>
      </c>
      <c r="O213" s="33">
        <v>2030.1454814399999</v>
      </c>
      <c r="P213" s="33">
        <v>2049.4699319599999</v>
      </c>
      <c r="Q213" s="33">
        <v>2061.3109264</v>
      </c>
      <c r="R213" s="33">
        <v>2066.9074733500001</v>
      </c>
      <c r="S213" s="33">
        <v>2041.4092388399999</v>
      </c>
      <c r="T213" s="33">
        <v>2012.4634724699999</v>
      </c>
      <c r="U213" s="33">
        <v>2010.9971625899998</v>
      </c>
      <c r="V213" s="33">
        <v>2029.54115641</v>
      </c>
      <c r="W213" s="33">
        <v>2038.3238855</v>
      </c>
      <c r="X213" s="33">
        <v>2060.4574575699999</v>
      </c>
      <c r="Y213" s="33">
        <v>2096.2791057999998</v>
      </c>
    </row>
    <row r="214" spans="1:25" x14ac:dyDescent="0.2">
      <c r="A214" s="32">
        <v>29</v>
      </c>
      <c r="B214" s="33">
        <v>2096.4582084499998</v>
      </c>
      <c r="C214" s="33">
        <v>2145.1009772999996</v>
      </c>
      <c r="D214" s="33">
        <v>2165.5558128299999</v>
      </c>
      <c r="E214" s="33">
        <v>2172.9760192099998</v>
      </c>
      <c r="F214" s="33">
        <v>2177.21309707</v>
      </c>
      <c r="G214" s="33">
        <v>2156.7663335500001</v>
      </c>
      <c r="H214" s="33">
        <v>2148.7659854799999</v>
      </c>
      <c r="I214" s="33">
        <v>2131.51954454</v>
      </c>
      <c r="J214" s="33">
        <v>2082.4350987900002</v>
      </c>
      <c r="K214" s="33">
        <v>2031.19544806</v>
      </c>
      <c r="L214" s="33">
        <v>2014.0031268099999</v>
      </c>
      <c r="M214" s="33">
        <v>2014.3099644399999</v>
      </c>
      <c r="N214" s="33">
        <v>2026.53616945</v>
      </c>
      <c r="O214" s="33">
        <v>2040.2992972899999</v>
      </c>
      <c r="P214" s="33">
        <v>2056.5268362500001</v>
      </c>
      <c r="Q214" s="33">
        <v>2065.4668198600002</v>
      </c>
      <c r="R214" s="33">
        <v>2059.9430739199997</v>
      </c>
      <c r="S214" s="33">
        <v>2046.53752186</v>
      </c>
      <c r="T214" s="33">
        <v>2002.3426340299998</v>
      </c>
      <c r="U214" s="33">
        <v>1990.4152039599999</v>
      </c>
      <c r="V214" s="33">
        <v>2006.1939590599998</v>
      </c>
      <c r="W214" s="33">
        <v>2018.0965295599999</v>
      </c>
      <c r="X214" s="33">
        <v>2048.0389281600001</v>
      </c>
      <c r="Y214" s="33">
        <v>2081.1066654299998</v>
      </c>
    </row>
    <row r="215" spans="1:25" x14ac:dyDescent="0.2">
      <c r="A215" s="32">
        <v>30</v>
      </c>
      <c r="B215" s="33">
        <v>2081.4111857299999</v>
      </c>
      <c r="C215" s="33">
        <v>2108.2338958700002</v>
      </c>
      <c r="D215" s="33">
        <v>2126.7712676900001</v>
      </c>
      <c r="E215" s="33">
        <v>2118.0012212499996</v>
      </c>
      <c r="F215" s="33">
        <v>2094.3694843699996</v>
      </c>
      <c r="G215" s="33">
        <v>2114.8770147799996</v>
      </c>
      <c r="H215" s="33">
        <v>2119.11043677</v>
      </c>
      <c r="I215" s="33">
        <v>2099.71699584</v>
      </c>
      <c r="J215" s="33">
        <v>2049.9804673399999</v>
      </c>
      <c r="K215" s="33">
        <v>2023.1494481299999</v>
      </c>
      <c r="L215" s="33">
        <v>2010.8103522199999</v>
      </c>
      <c r="M215" s="33">
        <v>2014.9650994299998</v>
      </c>
      <c r="N215" s="33">
        <v>2038.4620102099998</v>
      </c>
      <c r="O215" s="33">
        <v>2024.4016651699999</v>
      </c>
      <c r="P215" s="33">
        <v>2035.7720373999998</v>
      </c>
      <c r="Q215" s="33">
        <v>2040.0925818999999</v>
      </c>
      <c r="R215" s="33">
        <v>2038.8950029399998</v>
      </c>
      <c r="S215" s="33">
        <v>2015.47883224</v>
      </c>
      <c r="T215" s="33">
        <v>2029.9855972099999</v>
      </c>
      <c r="U215" s="33">
        <v>2038.5551298399998</v>
      </c>
      <c r="V215" s="33">
        <v>2069.3058566</v>
      </c>
      <c r="W215" s="33">
        <v>2085.3643001999999</v>
      </c>
      <c r="X215" s="33">
        <v>2090.2053455300002</v>
      </c>
      <c r="Y215" s="33">
        <v>2098.3571235299996</v>
      </c>
    </row>
    <row r="216" spans="1:25" x14ac:dyDescent="0.2">
      <c r="A216" s="32">
        <v>31</v>
      </c>
      <c r="B216" s="33">
        <v>2095.2737472199997</v>
      </c>
      <c r="C216" s="33">
        <v>2097.2969770499999</v>
      </c>
      <c r="D216" s="33">
        <v>2107.4365442799999</v>
      </c>
      <c r="E216" s="33">
        <v>2107.2333758300001</v>
      </c>
      <c r="F216" s="33">
        <v>2107.0548244800002</v>
      </c>
      <c r="G216" s="33">
        <v>2102.8119953099999</v>
      </c>
      <c r="H216" s="33">
        <v>2070.1349165900001</v>
      </c>
      <c r="I216" s="33">
        <v>2049.0492061899999</v>
      </c>
      <c r="J216" s="33">
        <v>2016.72532224</v>
      </c>
      <c r="K216" s="33">
        <v>2010.7322806799998</v>
      </c>
      <c r="L216" s="33">
        <v>2007.0696958399999</v>
      </c>
      <c r="M216" s="33">
        <v>2024.64036975</v>
      </c>
      <c r="N216" s="33">
        <v>2039.8582914899998</v>
      </c>
      <c r="O216" s="33">
        <v>2043.0480835899998</v>
      </c>
      <c r="P216" s="33">
        <v>2058.9604502100001</v>
      </c>
      <c r="Q216" s="33">
        <v>2062.0230895999998</v>
      </c>
      <c r="R216" s="33">
        <v>2063.92754483</v>
      </c>
      <c r="S216" s="33">
        <v>2050.24956045</v>
      </c>
      <c r="T216" s="33">
        <v>2022.51746095</v>
      </c>
      <c r="U216" s="33">
        <v>2024.5503561999999</v>
      </c>
      <c r="V216" s="33">
        <v>2034.6567590899999</v>
      </c>
      <c r="W216" s="33">
        <v>2051.6885601200001</v>
      </c>
      <c r="X216" s="33">
        <v>2041.3685094399998</v>
      </c>
      <c r="Y216" s="33">
        <v>2134.2356043999998</v>
      </c>
    </row>
    <row r="218" spans="1:25" x14ac:dyDescent="0.2">
      <c r="A218" s="38"/>
      <c r="B218" s="30"/>
    </row>
    <row r="219" spans="1:25" ht="29.25" customHeight="1" x14ac:dyDescent="0.2">
      <c r="A219" s="114" t="s">
        <v>0</v>
      </c>
      <c r="B219" s="134" t="s">
        <v>144</v>
      </c>
      <c r="C219" s="135"/>
      <c r="D219" s="135"/>
      <c r="E219" s="135"/>
      <c r="F219" s="135"/>
      <c r="G219" s="135"/>
      <c r="H219" s="135"/>
      <c r="I219" s="135"/>
      <c r="J219" s="135"/>
      <c r="K219" s="135"/>
      <c r="L219" s="135"/>
      <c r="M219" s="135"/>
      <c r="N219" s="135"/>
      <c r="O219" s="135"/>
      <c r="P219" s="135"/>
      <c r="Q219" s="135"/>
      <c r="R219" s="135"/>
      <c r="S219" s="135"/>
      <c r="T219" s="135"/>
      <c r="U219" s="135"/>
      <c r="V219" s="135"/>
      <c r="W219" s="135"/>
      <c r="X219" s="135"/>
      <c r="Y219" s="135"/>
    </row>
    <row r="220" spans="1:25" x14ac:dyDescent="0.2">
      <c r="A220" s="114"/>
      <c r="B220" s="31" t="s">
        <v>73</v>
      </c>
      <c r="C220" s="31" t="s">
        <v>74</v>
      </c>
      <c r="D220" s="31" t="s">
        <v>75</v>
      </c>
      <c r="E220" s="31" t="s">
        <v>76</v>
      </c>
      <c r="F220" s="31" t="s">
        <v>77</v>
      </c>
      <c r="G220" s="31" t="s">
        <v>78</v>
      </c>
      <c r="H220" s="31" t="s">
        <v>79</v>
      </c>
      <c r="I220" s="31" t="s">
        <v>80</v>
      </c>
      <c r="J220" s="31" t="s">
        <v>81</v>
      </c>
      <c r="K220" s="31" t="s">
        <v>82</v>
      </c>
      <c r="L220" s="31" t="s">
        <v>83</v>
      </c>
      <c r="M220" s="31" t="s">
        <v>84</v>
      </c>
      <c r="N220" s="31" t="s">
        <v>85</v>
      </c>
      <c r="O220" s="31" t="s">
        <v>86</v>
      </c>
      <c r="P220" s="31" t="s">
        <v>87</v>
      </c>
      <c r="Q220" s="31" t="s">
        <v>88</v>
      </c>
      <c r="R220" s="31" t="s">
        <v>89</v>
      </c>
      <c r="S220" s="31" t="s">
        <v>90</v>
      </c>
      <c r="T220" s="31" t="s">
        <v>91</v>
      </c>
      <c r="U220" s="31" t="s">
        <v>92</v>
      </c>
      <c r="V220" s="31" t="s">
        <v>93</v>
      </c>
      <c r="W220" s="31" t="s">
        <v>94</v>
      </c>
      <c r="X220" s="31" t="s">
        <v>95</v>
      </c>
      <c r="Y220" s="31" t="s">
        <v>96</v>
      </c>
    </row>
    <row r="221" spans="1:25" x14ac:dyDescent="0.2">
      <c r="A221" s="32">
        <v>1</v>
      </c>
      <c r="B221" s="33">
        <v>324.64919673000003</v>
      </c>
      <c r="C221" s="33">
        <v>327.69532600000002</v>
      </c>
      <c r="D221" s="33">
        <v>319.12029720999999</v>
      </c>
      <c r="E221" s="33">
        <v>319.18473583000002</v>
      </c>
      <c r="F221" s="33">
        <v>318.99005431</v>
      </c>
      <c r="G221" s="33">
        <v>319.78173930000003</v>
      </c>
      <c r="H221" s="33">
        <v>319.9970854</v>
      </c>
      <c r="I221" s="33">
        <v>319.55285436999998</v>
      </c>
      <c r="J221" s="33">
        <v>319.63460860999999</v>
      </c>
      <c r="K221" s="33">
        <v>324.4243821</v>
      </c>
      <c r="L221" s="33">
        <v>322.19233924999997</v>
      </c>
      <c r="M221" s="33">
        <v>318.55002912999998</v>
      </c>
      <c r="N221" s="33">
        <v>316.14721711999999</v>
      </c>
      <c r="O221" s="33">
        <v>314.44397315999998</v>
      </c>
      <c r="P221" s="33">
        <v>318.60435851</v>
      </c>
      <c r="Q221" s="33">
        <v>316.91840395000003</v>
      </c>
      <c r="R221" s="33">
        <v>314.81070093</v>
      </c>
      <c r="S221" s="33">
        <v>304.52457945999998</v>
      </c>
      <c r="T221" s="33">
        <v>301.70909225999998</v>
      </c>
      <c r="U221" s="33">
        <v>304.69763171</v>
      </c>
      <c r="V221" s="33">
        <v>305.44150380999997</v>
      </c>
      <c r="W221" s="33">
        <v>309.64473305000001</v>
      </c>
      <c r="X221" s="33">
        <v>315.54265027999998</v>
      </c>
      <c r="Y221" s="33">
        <v>330.32593197</v>
      </c>
    </row>
    <row r="222" spans="1:25" x14ac:dyDescent="0.2">
      <c r="A222" s="32">
        <v>2</v>
      </c>
      <c r="B222" s="33">
        <v>327.84115593000001</v>
      </c>
      <c r="C222" s="33">
        <v>326.21619885000001</v>
      </c>
      <c r="D222" s="33">
        <v>328.01499314</v>
      </c>
      <c r="E222" s="33">
        <v>328.12271771000002</v>
      </c>
      <c r="F222" s="33">
        <v>325.47331064000002</v>
      </c>
      <c r="G222" s="33">
        <v>324.74405299</v>
      </c>
      <c r="H222" s="33">
        <v>320.29095196999998</v>
      </c>
      <c r="I222" s="33">
        <v>316.96790996999999</v>
      </c>
      <c r="J222" s="33">
        <v>312.9093977</v>
      </c>
      <c r="K222" s="33">
        <v>311.79811610000002</v>
      </c>
      <c r="L222" s="33">
        <v>310.88791142999997</v>
      </c>
      <c r="M222" s="33">
        <v>314.00095768</v>
      </c>
      <c r="N222" s="33">
        <v>312.99852765000003</v>
      </c>
      <c r="O222" s="33">
        <v>313.60671991999999</v>
      </c>
      <c r="P222" s="33">
        <v>314.30181327000003</v>
      </c>
      <c r="Q222" s="33">
        <v>311.46746100000001</v>
      </c>
      <c r="R222" s="33">
        <v>307.04351309999998</v>
      </c>
      <c r="S222" s="33">
        <v>300.99044663000001</v>
      </c>
      <c r="T222" s="33">
        <v>297.58376014999999</v>
      </c>
      <c r="U222" s="33">
        <v>301.77697061999999</v>
      </c>
      <c r="V222" s="33">
        <v>304.99470223999998</v>
      </c>
      <c r="W222" s="33">
        <v>307.38170380000003</v>
      </c>
      <c r="X222" s="33">
        <v>313.64911366000001</v>
      </c>
      <c r="Y222" s="33">
        <v>322.83243155999997</v>
      </c>
    </row>
    <row r="223" spans="1:25" x14ac:dyDescent="0.2">
      <c r="A223" s="32">
        <v>3</v>
      </c>
      <c r="B223" s="33">
        <v>319.69687713000002</v>
      </c>
      <c r="C223" s="33">
        <v>315.18553689999999</v>
      </c>
      <c r="D223" s="33">
        <v>315.56767248</v>
      </c>
      <c r="E223" s="33">
        <v>312.22999589</v>
      </c>
      <c r="F223" s="33">
        <v>314.54784554000003</v>
      </c>
      <c r="G223" s="33">
        <v>315.58688153999998</v>
      </c>
      <c r="H223" s="33">
        <v>310.40028009999997</v>
      </c>
      <c r="I223" s="33">
        <v>306.49198811000002</v>
      </c>
      <c r="J223" s="33">
        <v>304.69161285000001</v>
      </c>
      <c r="K223" s="33">
        <v>307.09248796000003</v>
      </c>
      <c r="L223" s="33">
        <v>310.2136931</v>
      </c>
      <c r="M223" s="33">
        <v>311.05443838999997</v>
      </c>
      <c r="N223" s="33">
        <v>316.07997687</v>
      </c>
      <c r="O223" s="33">
        <v>318.26791150999998</v>
      </c>
      <c r="P223" s="33">
        <v>317.33656295999998</v>
      </c>
      <c r="Q223" s="33">
        <v>315.36329998000002</v>
      </c>
      <c r="R223" s="33">
        <v>308.416312</v>
      </c>
      <c r="S223" s="33">
        <v>304.42191444999997</v>
      </c>
      <c r="T223" s="33">
        <v>305.21257815000001</v>
      </c>
      <c r="U223" s="33">
        <v>305.90847607000001</v>
      </c>
      <c r="V223" s="33">
        <v>307.39356462000001</v>
      </c>
      <c r="W223" s="33">
        <v>312.09129290999999</v>
      </c>
      <c r="X223" s="33">
        <v>315.80070790000002</v>
      </c>
      <c r="Y223" s="33">
        <v>324.03743480000003</v>
      </c>
    </row>
    <row r="224" spans="1:25" x14ac:dyDescent="0.2">
      <c r="A224" s="32">
        <v>4</v>
      </c>
      <c r="B224" s="33">
        <v>317.75976261</v>
      </c>
      <c r="C224" s="33">
        <v>324.29725637000001</v>
      </c>
      <c r="D224" s="33">
        <v>328.22802386000001</v>
      </c>
      <c r="E224" s="33">
        <v>330.16764007</v>
      </c>
      <c r="F224" s="33">
        <v>326.35031042999998</v>
      </c>
      <c r="G224" s="33">
        <v>313.79472181</v>
      </c>
      <c r="H224" s="33">
        <v>311.22569089000001</v>
      </c>
      <c r="I224" s="33">
        <v>306.81344275999999</v>
      </c>
      <c r="J224" s="33">
        <v>301.99509141999999</v>
      </c>
      <c r="K224" s="33">
        <v>300.41489491999999</v>
      </c>
      <c r="L224" s="33">
        <v>298.59884312999998</v>
      </c>
      <c r="M224" s="33">
        <v>297.62965785</v>
      </c>
      <c r="N224" s="33">
        <v>301.27595633999999</v>
      </c>
      <c r="O224" s="33">
        <v>300.81114932999998</v>
      </c>
      <c r="P224" s="33">
        <v>302.10711945000003</v>
      </c>
      <c r="Q224" s="33">
        <v>300.93923225999998</v>
      </c>
      <c r="R224" s="33">
        <v>299.89112065</v>
      </c>
      <c r="S224" s="33">
        <v>289.61976865000003</v>
      </c>
      <c r="T224" s="33">
        <v>290.29772817000003</v>
      </c>
      <c r="U224" s="33">
        <v>293.11689924000001</v>
      </c>
      <c r="V224" s="33">
        <v>295.33354878</v>
      </c>
      <c r="W224" s="33">
        <v>297.79196643</v>
      </c>
      <c r="X224" s="33">
        <v>301.75339852000002</v>
      </c>
      <c r="Y224" s="33">
        <v>306.11869891999999</v>
      </c>
    </row>
    <row r="225" spans="1:25" x14ac:dyDescent="0.2">
      <c r="A225" s="32">
        <v>5</v>
      </c>
      <c r="B225" s="33">
        <v>306.14179940999998</v>
      </c>
      <c r="C225" s="33">
        <v>302.39094711000001</v>
      </c>
      <c r="D225" s="33">
        <v>304.54370900999999</v>
      </c>
      <c r="E225" s="33">
        <v>307.47896752000003</v>
      </c>
      <c r="F225" s="33">
        <v>315.67911644999998</v>
      </c>
      <c r="G225" s="33">
        <v>314.88183893000001</v>
      </c>
      <c r="H225" s="33">
        <v>314.93058425999999</v>
      </c>
      <c r="I225" s="33">
        <v>312.69106003000002</v>
      </c>
      <c r="J225" s="33">
        <v>309.54060466999999</v>
      </c>
      <c r="K225" s="33">
        <v>302.16163389000002</v>
      </c>
      <c r="L225" s="33">
        <v>299.30070764999999</v>
      </c>
      <c r="M225" s="33">
        <v>298.19901628000002</v>
      </c>
      <c r="N225" s="33">
        <v>300.19978791</v>
      </c>
      <c r="O225" s="33">
        <v>303.83930206999997</v>
      </c>
      <c r="P225" s="33">
        <v>303.42633453000002</v>
      </c>
      <c r="Q225" s="33">
        <v>304.58392099000002</v>
      </c>
      <c r="R225" s="33">
        <v>305.72521540000002</v>
      </c>
      <c r="S225" s="33">
        <v>309.77289064000001</v>
      </c>
      <c r="T225" s="33">
        <v>295.80036288999997</v>
      </c>
      <c r="U225" s="33">
        <v>298.33777562</v>
      </c>
      <c r="V225" s="33">
        <v>300.32038104999998</v>
      </c>
      <c r="W225" s="33">
        <v>301.93279335</v>
      </c>
      <c r="X225" s="33">
        <v>306.39960067999999</v>
      </c>
      <c r="Y225" s="33">
        <v>309.25749287000002</v>
      </c>
    </row>
    <row r="226" spans="1:25" x14ac:dyDescent="0.2">
      <c r="A226" s="32">
        <v>6</v>
      </c>
      <c r="B226" s="33">
        <v>291.54776218000001</v>
      </c>
      <c r="C226" s="33">
        <v>295.05470172000003</v>
      </c>
      <c r="D226" s="33">
        <v>297.33688640000003</v>
      </c>
      <c r="E226" s="33">
        <v>296.94559178999998</v>
      </c>
      <c r="F226" s="33">
        <v>295.77425708999999</v>
      </c>
      <c r="G226" s="33">
        <v>293.70929103999998</v>
      </c>
      <c r="H226" s="33">
        <v>290.35286182999999</v>
      </c>
      <c r="I226" s="33">
        <v>282.40919578</v>
      </c>
      <c r="J226" s="33">
        <v>274.49051780999997</v>
      </c>
      <c r="K226" s="33">
        <v>272.00941946</v>
      </c>
      <c r="L226" s="33">
        <v>271.91727748</v>
      </c>
      <c r="M226" s="33">
        <v>274.89152532999998</v>
      </c>
      <c r="N226" s="33">
        <v>279.41432455</v>
      </c>
      <c r="O226" s="33">
        <v>283.88353952</v>
      </c>
      <c r="P226" s="33">
        <v>288.08526925000001</v>
      </c>
      <c r="Q226" s="33">
        <v>288.79398026000001</v>
      </c>
      <c r="R226" s="33">
        <v>281.16674762999997</v>
      </c>
      <c r="S226" s="33">
        <v>277.68367441999999</v>
      </c>
      <c r="T226" s="33">
        <v>278.73654872999998</v>
      </c>
      <c r="U226" s="33">
        <v>279.20257999</v>
      </c>
      <c r="V226" s="33">
        <v>279.39527680999998</v>
      </c>
      <c r="W226" s="33">
        <v>281.32727512999998</v>
      </c>
      <c r="X226" s="33">
        <v>283.52170188999997</v>
      </c>
      <c r="Y226" s="33">
        <v>291.88046507000001</v>
      </c>
    </row>
    <row r="227" spans="1:25" x14ac:dyDescent="0.2">
      <c r="A227" s="32">
        <v>7</v>
      </c>
      <c r="B227" s="33">
        <v>305.17742887999998</v>
      </c>
      <c r="C227" s="33">
        <v>312.44953218000001</v>
      </c>
      <c r="D227" s="33">
        <v>315.01756476999998</v>
      </c>
      <c r="E227" s="33">
        <v>316.22016471000001</v>
      </c>
      <c r="F227" s="33">
        <v>313.89407890000001</v>
      </c>
      <c r="G227" s="33">
        <v>312.84697008000001</v>
      </c>
      <c r="H227" s="33">
        <v>308.76046022000003</v>
      </c>
      <c r="I227" s="33">
        <v>307.86045211999999</v>
      </c>
      <c r="J227" s="33">
        <v>298.84353879999998</v>
      </c>
      <c r="K227" s="33">
        <v>296.05687628999999</v>
      </c>
      <c r="L227" s="33">
        <v>292.38453966999998</v>
      </c>
      <c r="M227" s="33">
        <v>295.53093611000003</v>
      </c>
      <c r="N227" s="33">
        <v>300.11317666000002</v>
      </c>
      <c r="O227" s="33">
        <v>301.34042882</v>
      </c>
      <c r="P227" s="33">
        <v>304.1425413</v>
      </c>
      <c r="Q227" s="33">
        <v>302.63979962000002</v>
      </c>
      <c r="R227" s="33">
        <v>298.09290885000001</v>
      </c>
      <c r="S227" s="33">
        <v>296.00556111999998</v>
      </c>
      <c r="T227" s="33">
        <v>295.20472675000002</v>
      </c>
      <c r="U227" s="33">
        <v>296.10497478000002</v>
      </c>
      <c r="V227" s="33">
        <v>299.74343596</v>
      </c>
      <c r="W227" s="33">
        <v>301.03338944000001</v>
      </c>
      <c r="X227" s="33">
        <v>298.82610525000001</v>
      </c>
      <c r="Y227" s="33">
        <v>309.50312270000001</v>
      </c>
    </row>
    <row r="228" spans="1:25" x14ac:dyDescent="0.2">
      <c r="A228" s="32">
        <v>8</v>
      </c>
      <c r="B228" s="33">
        <v>332.86098208999999</v>
      </c>
      <c r="C228" s="33">
        <v>336.83113300999997</v>
      </c>
      <c r="D228" s="33">
        <v>340.39686882000001</v>
      </c>
      <c r="E228" s="33">
        <v>340.54882759999998</v>
      </c>
      <c r="F228" s="33">
        <v>341.20499047999999</v>
      </c>
      <c r="G228" s="33">
        <v>339.0172839</v>
      </c>
      <c r="H228" s="33">
        <v>335.86285497</v>
      </c>
      <c r="I228" s="33">
        <v>325.83797836999997</v>
      </c>
      <c r="J228" s="33">
        <v>321.10052612999999</v>
      </c>
      <c r="K228" s="33">
        <v>316.79590230000002</v>
      </c>
      <c r="L228" s="33">
        <v>316.35067062000002</v>
      </c>
      <c r="M228" s="33">
        <v>319.21234513000002</v>
      </c>
      <c r="N228" s="33">
        <v>320.72279750000001</v>
      </c>
      <c r="O228" s="33">
        <v>324.57350898999999</v>
      </c>
      <c r="P228" s="33">
        <v>325.27864367000001</v>
      </c>
      <c r="Q228" s="33">
        <v>323.67645354000001</v>
      </c>
      <c r="R228" s="33">
        <v>318.88088878999997</v>
      </c>
      <c r="S228" s="33">
        <v>306.27744209999997</v>
      </c>
      <c r="T228" s="33">
        <v>308.321867</v>
      </c>
      <c r="U228" s="33">
        <v>310.52833769</v>
      </c>
      <c r="V228" s="33">
        <v>314.71288092999998</v>
      </c>
      <c r="W228" s="33">
        <v>319.48079473000001</v>
      </c>
      <c r="X228" s="33">
        <v>324.29504266999999</v>
      </c>
      <c r="Y228" s="33">
        <v>332.12740568999999</v>
      </c>
    </row>
    <row r="229" spans="1:25" x14ac:dyDescent="0.2">
      <c r="A229" s="32">
        <v>9</v>
      </c>
      <c r="B229" s="33">
        <v>322.53824255000001</v>
      </c>
      <c r="C229" s="33">
        <v>319.2726485</v>
      </c>
      <c r="D229" s="33">
        <v>315.80786612999998</v>
      </c>
      <c r="E229" s="33">
        <v>315.13961477999999</v>
      </c>
      <c r="F229" s="33">
        <v>317.18411952999998</v>
      </c>
      <c r="G229" s="33">
        <v>314.67516831</v>
      </c>
      <c r="H229" s="33">
        <v>317.02881148</v>
      </c>
      <c r="I229" s="33">
        <v>316.52781750000003</v>
      </c>
      <c r="J229" s="33">
        <v>323.59274849000002</v>
      </c>
      <c r="K229" s="33">
        <v>320.24913801000002</v>
      </c>
      <c r="L229" s="33">
        <v>316.72275308000002</v>
      </c>
      <c r="M229" s="33">
        <v>319.77614119999998</v>
      </c>
      <c r="N229" s="33">
        <v>315.72156260000003</v>
      </c>
      <c r="O229" s="33">
        <v>315.03007047</v>
      </c>
      <c r="P229" s="33">
        <v>316.59364805000001</v>
      </c>
      <c r="Q229" s="33">
        <v>316.10013464000002</v>
      </c>
      <c r="R229" s="33">
        <v>318.10909420000002</v>
      </c>
      <c r="S229" s="33">
        <v>315.96136762999998</v>
      </c>
      <c r="T229" s="33">
        <v>311.56635903</v>
      </c>
      <c r="U229" s="33">
        <v>311.76794704999998</v>
      </c>
      <c r="V229" s="33">
        <v>317.86771227000003</v>
      </c>
      <c r="W229" s="33">
        <v>319.804216</v>
      </c>
      <c r="X229" s="33">
        <v>320.48510836999998</v>
      </c>
      <c r="Y229" s="33">
        <v>327.12181671000002</v>
      </c>
    </row>
    <row r="230" spans="1:25" x14ac:dyDescent="0.2">
      <c r="A230" s="32">
        <v>10</v>
      </c>
      <c r="B230" s="33">
        <v>302.92915533000001</v>
      </c>
      <c r="C230" s="33">
        <v>306.91394636000001</v>
      </c>
      <c r="D230" s="33">
        <v>308.97440803000001</v>
      </c>
      <c r="E230" s="33">
        <v>309.86923281000003</v>
      </c>
      <c r="F230" s="33">
        <v>314.16094755</v>
      </c>
      <c r="G230" s="33">
        <v>313.67655173999998</v>
      </c>
      <c r="H230" s="33">
        <v>310.44571616000002</v>
      </c>
      <c r="I230" s="33">
        <v>304.88947860000002</v>
      </c>
      <c r="J230" s="33">
        <v>300.31858145000001</v>
      </c>
      <c r="K230" s="33">
        <v>298.19949150999997</v>
      </c>
      <c r="L230" s="33">
        <v>296.68226004000002</v>
      </c>
      <c r="M230" s="33">
        <v>298.46599251999999</v>
      </c>
      <c r="N230" s="33">
        <v>298.02544905000002</v>
      </c>
      <c r="O230" s="33">
        <v>300.37015048000001</v>
      </c>
      <c r="P230" s="33">
        <v>301.97803508999999</v>
      </c>
      <c r="Q230" s="33">
        <v>304.68974522000002</v>
      </c>
      <c r="R230" s="33">
        <v>301.30012409</v>
      </c>
      <c r="S230" s="33">
        <v>294.73049344999998</v>
      </c>
      <c r="T230" s="33">
        <v>293.81388956000001</v>
      </c>
      <c r="U230" s="33">
        <v>292.85866081</v>
      </c>
      <c r="V230" s="33">
        <v>294.14135659999999</v>
      </c>
      <c r="W230" s="33">
        <v>295.89399637000002</v>
      </c>
      <c r="X230" s="33">
        <v>300.92902168000001</v>
      </c>
      <c r="Y230" s="33">
        <v>304.64896474</v>
      </c>
    </row>
    <row r="231" spans="1:25" x14ac:dyDescent="0.2">
      <c r="A231" s="32">
        <v>11</v>
      </c>
      <c r="B231" s="33">
        <v>293.46399498</v>
      </c>
      <c r="C231" s="33">
        <v>294.64752325000001</v>
      </c>
      <c r="D231" s="33">
        <v>293.31843644999998</v>
      </c>
      <c r="E231" s="33">
        <v>292.63895457000001</v>
      </c>
      <c r="F231" s="33">
        <v>291.84280526999999</v>
      </c>
      <c r="G231" s="33">
        <v>292.73638846</v>
      </c>
      <c r="H231" s="33">
        <v>290.82608060000001</v>
      </c>
      <c r="I231" s="33">
        <v>288.79322057000002</v>
      </c>
      <c r="J231" s="33">
        <v>284.79266713999999</v>
      </c>
      <c r="K231" s="33">
        <v>283.09358655</v>
      </c>
      <c r="L231" s="33">
        <v>284.76498655</v>
      </c>
      <c r="M231" s="33">
        <v>286.42237127999999</v>
      </c>
      <c r="N231" s="33">
        <v>290.66286583999999</v>
      </c>
      <c r="O231" s="33">
        <v>286.81428067000002</v>
      </c>
      <c r="P231" s="33">
        <v>288.98267802999999</v>
      </c>
      <c r="Q231" s="33">
        <v>290.86917212999998</v>
      </c>
      <c r="R231" s="33">
        <v>293.27346947000001</v>
      </c>
      <c r="S231" s="33">
        <v>288.66125012999998</v>
      </c>
      <c r="T231" s="33">
        <v>282.87015616000002</v>
      </c>
      <c r="U231" s="33">
        <v>284.41645181000001</v>
      </c>
      <c r="V231" s="33">
        <v>288.02769690999997</v>
      </c>
      <c r="W231" s="33">
        <v>289.65510449999999</v>
      </c>
      <c r="X231" s="33">
        <v>291.14807851</v>
      </c>
      <c r="Y231" s="33">
        <v>296.116916</v>
      </c>
    </row>
    <row r="232" spans="1:25" x14ac:dyDescent="0.2">
      <c r="A232" s="32">
        <v>12</v>
      </c>
      <c r="B232" s="33">
        <v>299.12152200999998</v>
      </c>
      <c r="C232" s="33">
        <v>304.52805195000002</v>
      </c>
      <c r="D232" s="33">
        <v>308.17525610000001</v>
      </c>
      <c r="E232" s="33">
        <v>308.70018520000002</v>
      </c>
      <c r="F232" s="33">
        <v>308.82806190999997</v>
      </c>
      <c r="G232" s="33">
        <v>307.14390271000002</v>
      </c>
      <c r="H232" s="33">
        <v>302.71055511999998</v>
      </c>
      <c r="I232" s="33">
        <v>295.30297034</v>
      </c>
      <c r="J232" s="33">
        <v>287.76205909999999</v>
      </c>
      <c r="K232" s="33">
        <v>287.68115705999998</v>
      </c>
      <c r="L232" s="33">
        <v>285.99752703000001</v>
      </c>
      <c r="M232" s="33">
        <v>285.96026977999998</v>
      </c>
      <c r="N232" s="33">
        <v>289.92954624999999</v>
      </c>
      <c r="O232" s="33">
        <v>291.12126699999999</v>
      </c>
      <c r="P232" s="33">
        <v>288.52864038000001</v>
      </c>
      <c r="Q232" s="33">
        <v>290.00141251999997</v>
      </c>
      <c r="R232" s="33">
        <v>291.81279247999998</v>
      </c>
      <c r="S232" s="33">
        <v>291.66723066999998</v>
      </c>
      <c r="T232" s="33">
        <v>287.06005218000001</v>
      </c>
      <c r="U232" s="33">
        <v>284.74393803999999</v>
      </c>
      <c r="V232" s="33">
        <v>285.93141426</v>
      </c>
      <c r="W232" s="33">
        <v>287.62287595999999</v>
      </c>
      <c r="X232" s="33">
        <v>291.12507087</v>
      </c>
      <c r="Y232" s="33">
        <v>292.23031387999998</v>
      </c>
    </row>
    <row r="233" spans="1:25" x14ac:dyDescent="0.2">
      <c r="A233" s="32">
        <v>13</v>
      </c>
      <c r="B233" s="33">
        <v>313.45092670999998</v>
      </c>
      <c r="C233" s="33">
        <v>316.48486923000002</v>
      </c>
      <c r="D233" s="33">
        <v>316.69708527</v>
      </c>
      <c r="E233" s="33">
        <v>317.96836351000002</v>
      </c>
      <c r="F233" s="33">
        <v>315.93903232000002</v>
      </c>
      <c r="G233" s="33">
        <v>309.48347645000001</v>
      </c>
      <c r="H233" s="33">
        <v>298.92718365000002</v>
      </c>
      <c r="I233" s="33">
        <v>294.90950484000001</v>
      </c>
      <c r="J233" s="33">
        <v>291.88113134999998</v>
      </c>
      <c r="K233" s="33">
        <v>287.92427936000001</v>
      </c>
      <c r="L233" s="33">
        <v>286.25205922999999</v>
      </c>
      <c r="M233" s="33">
        <v>290.26739772000002</v>
      </c>
      <c r="N233" s="33">
        <v>294.76251710999998</v>
      </c>
      <c r="O233" s="33">
        <v>297.69630672</v>
      </c>
      <c r="P233" s="33">
        <v>295.37584353</v>
      </c>
      <c r="Q233" s="33">
        <v>295.10042814000002</v>
      </c>
      <c r="R233" s="33">
        <v>292.49809053000001</v>
      </c>
      <c r="S233" s="33">
        <v>288.60999163999998</v>
      </c>
      <c r="T233" s="33">
        <v>287.90784803000003</v>
      </c>
      <c r="U233" s="33">
        <v>290.30160174000002</v>
      </c>
      <c r="V233" s="33">
        <v>291.08938943999999</v>
      </c>
      <c r="W233" s="33">
        <v>294.14431338999998</v>
      </c>
      <c r="X233" s="33">
        <v>300.80996524</v>
      </c>
      <c r="Y233" s="33">
        <v>314.61066517</v>
      </c>
    </row>
    <row r="234" spans="1:25" x14ac:dyDescent="0.2">
      <c r="A234" s="32">
        <v>14</v>
      </c>
      <c r="B234" s="33">
        <v>292.89139917</v>
      </c>
      <c r="C234" s="33">
        <v>289.22195857999998</v>
      </c>
      <c r="D234" s="33">
        <v>291.54071176000002</v>
      </c>
      <c r="E234" s="33">
        <v>288.94383629999999</v>
      </c>
      <c r="F234" s="33">
        <v>288.63687392999998</v>
      </c>
      <c r="G234" s="33">
        <v>284.58513851999999</v>
      </c>
      <c r="H234" s="33">
        <v>286.03696229000002</v>
      </c>
      <c r="I234" s="33">
        <v>290.18315482999998</v>
      </c>
      <c r="J234" s="33">
        <v>287.04250915</v>
      </c>
      <c r="K234" s="33">
        <v>286.94325433</v>
      </c>
      <c r="L234" s="33">
        <v>281.43543964999998</v>
      </c>
      <c r="M234" s="33">
        <v>281.19984463999998</v>
      </c>
      <c r="N234" s="33">
        <v>284.17066994999999</v>
      </c>
      <c r="O234" s="33">
        <v>287.28125134999999</v>
      </c>
      <c r="P234" s="33">
        <v>288.90719410000003</v>
      </c>
      <c r="Q234" s="33">
        <v>285.60051014999999</v>
      </c>
      <c r="R234" s="33">
        <v>279.27556771000002</v>
      </c>
      <c r="S234" s="33">
        <v>272.51963519999998</v>
      </c>
      <c r="T234" s="33">
        <v>270.12178236</v>
      </c>
      <c r="U234" s="33">
        <v>270.95331728999997</v>
      </c>
      <c r="V234" s="33">
        <v>272.32441043</v>
      </c>
      <c r="W234" s="33">
        <v>273.98988704999999</v>
      </c>
      <c r="X234" s="33">
        <v>278.57623883000002</v>
      </c>
      <c r="Y234" s="33">
        <v>282.16990945999999</v>
      </c>
    </row>
    <row r="235" spans="1:25" x14ac:dyDescent="0.2">
      <c r="A235" s="32">
        <v>15</v>
      </c>
      <c r="B235" s="33">
        <v>320.63449226</v>
      </c>
      <c r="C235" s="33">
        <v>323.59877482000002</v>
      </c>
      <c r="D235" s="33">
        <v>326.57215318999999</v>
      </c>
      <c r="E235" s="33">
        <v>328.36284389000002</v>
      </c>
      <c r="F235" s="33">
        <v>326.69030606000001</v>
      </c>
      <c r="G235" s="33">
        <v>330.96488427999998</v>
      </c>
      <c r="H235" s="33">
        <v>328.18538339999998</v>
      </c>
      <c r="I235" s="33">
        <v>318.76647923000002</v>
      </c>
      <c r="J235" s="33">
        <v>307.89118364000001</v>
      </c>
      <c r="K235" s="33">
        <v>304.38346217999998</v>
      </c>
      <c r="L235" s="33">
        <v>302.74999580999997</v>
      </c>
      <c r="M235" s="33">
        <v>303.34032940999998</v>
      </c>
      <c r="N235" s="33">
        <v>303.74023145000001</v>
      </c>
      <c r="O235" s="33">
        <v>304.14912783</v>
      </c>
      <c r="P235" s="33">
        <v>306.37756682000003</v>
      </c>
      <c r="Q235" s="33">
        <v>304.07221658999998</v>
      </c>
      <c r="R235" s="33">
        <v>300.81529429</v>
      </c>
      <c r="S235" s="33">
        <v>293.98593727000002</v>
      </c>
      <c r="T235" s="33">
        <v>288.69660850999998</v>
      </c>
      <c r="U235" s="33">
        <v>288.26135119999998</v>
      </c>
      <c r="V235" s="33">
        <v>293.70363134000002</v>
      </c>
      <c r="W235" s="33">
        <v>296.89390358000003</v>
      </c>
      <c r="X235" s="33">
        <v>300.94809810999999</v>
      </c>
      <c r="Y235" s="33">
        <v>310.33586634</v>
      </c>
    </row>
    <row r="236" spans="1:25" x14ac:dyDescent="0.2">
      <c r="A236" s="32">
        <v>16</v>
      </c>
      <c r="B236" s="33">
        <v>308.99879470000002</v>
      </c>
      <c r="C236" s="33">
        <v>312.45106972999997</v>
      </c>
      <c r="D236" s="33">
        <v>313.27784452999998</v>
      </c>
      <c r="E236" s="33">
        <v>314.24629607999998</v>
      </c>
      <c r="F236" s="33">
        <v>313.71655584000001</v>
      </c>
      <c r="G236" s="33">
        <v>312.35668623999999</v>
      </c>
      <c r="H236" s="33">
        <v>306.19065763999998</v>
      </c>
      <c r="I236" s="33">
        <v>301.61567710999998</v>
      </c>
      <c r="J236" s="33">
        <v>295.77202835000003</v>
      </c>
      <c r="K236" s="33">
        <v>293.80088544</v>
      </c>
      <c r="L236" s="33">
        <v>295.78705769999999</v>
      </c>
      <c r="M236" s="33">
        <v>298.68566582</v>
      </c>
      <c r="N236" s="33">
        <v>300.16305998000001</v>
      </c>
      <c r="O236" s="33">
        <v>302.35830519000001</v>
      </c>
      <c r="P236" s="33">
        <v>304.53830479999999</v>
      </c>
      <c r="Q236" s="33">
        <v>305.02129547999999</v>
      </c>
      <c r="R236" s="33">
        <v>305.44665126000001</v>
      </c>
      <c r="S236" s="33">
        <v>299.09860121999998</v>
      </c>
      <c r="T236" s="33">
        <v>299.27146436999999</v>
      </c>
      <c r="U236" s="33">
        <v>298.50520225000002</v>
      </c>
      <c r="V236" s="33">
        <v>299.96968076000002</v>
      </c>
      <c r="W236" s="33">
        <v>302.52305097999999</v>
      </c>
      <c r="X236" s="33">
        <v>304.76104356000002</v>
      </c>
      <c r="Y236" s="33">
        <v>310.20708327</v>
      </c>
    </row>
    <row r="237" spans="1:25" x14ac:dyDescent="0.2">
      <c r="A237" s="32">
        <v>17</v>
      </c>
      <c r="B237" s="33">
        <v>313.04315387000003</v>
      </c>
      <c r="C237" s="33">
        <v>317.60242751999999</v>
      </c>
      <c r="D237" s="33">
        <v>318.83975436999998</v>
      </c>
      <c r="E237" s="33">
        <v>318.56628826999997</v>
      </c>
      <c r="F237" s="33">
        <v>318.50989985000001</v>
      </c>
      <c r="G237" s="33">
        <v>317.56334830999998</v>
      </c>
      <c r="H237" s="33">
        <v>313.54978161999998</v>
      </c>
      <c r="I237" s="33">
        <v>305.70953711999999</v>
      </c>
      <c r="J237" s="33">
        <v>299.18057386999999</v>
      </c>
      <c r="K237" s="33">
        <v>297.56787002999999</v>
      </c>
      <c r="L237" s="33">
        <v>294.92586546000001</v>
      </c>
      <c r="M237" s="33">
        <v>295.37230178999999</v>
      </c>
      <c r="N237" s="33">
        <v>298.13370221999998</v>
      </c>
      <c r="O237" s="33">
        <v>300.37978633</v>
      </c>
      <c r="P237" s="33">
        <v>303.40604954999998</v>
      </c>
      <c r="Q237" s="33">
        <v>304.64701701000001</v>
      </c>
      <c r="R237" s="33">
        <v>298.43230987999999</v>
      </c>
      <c r="S237" s="33">
        <v>298.14139511000002</v>
      </c>
      <c r="T237" s="33">
        <v>293.89191223</v>
      </c>
      <c r="U237" s="33">
        <v>295.86144718999998</v>
      </c>
      <c r="V237" s="33">
        <v>299.54568124999997</v>
      </c>
      <c r="W237" s="33">
        <v>301.26381091000002</v>
      </c>
      <c r="X237" s="33">
        <v>302.95204493</v>
      </c>
      <c r="Y237" s="33">
        <v>307.78454880999999</v>
      </c>
    </row>
    <row r="238" spans="1:25" x14ac:dyDescent="0.2">
      <c r="A238" s="32">
        <v>18</v>
      </c>
      <c r="B238" s="33">
        <v>313.21584115000002</v>
      </c>
      <c r="C238" s="33">
        <v>316.48503890000001</v>
      </c>
      <c r="D238" s="33">
        <v>313.86432146999999</v>
      </c>
      <c r="E238" s="33">
        <v>314.50982442999998</v>
      </c>
      <c r="F238" s="33">
        <v>309.62583093000001</v>
      </c>
      <c r="G238" s="33">
        <v>301.37206959999997</v>
      </c>
      <c r="H238" s="33">
        <v>293.35042414999998</v>
      </c>
      <c r="I238" s="33">
        <v>288.77385973999998</v>
      </c>
      <c r="J238" s="33">
        <v>287.3351432</v>
      </c>
      <c r="K238" s="33">
        <v>286.49718853000002</v>
      </c>
      <c r="L238" s="33">
        <v>288.78329840999999</v>
      </c>
      <c r="M238" s="33">
        <v>289.0860629</v>
      </c>
      <c r="N238" s="33">
        <v>293.26536035999999</v>
      </c>
      <c r="O238" s="33">
        <v>299.19243781</v>
      </c>
      <c r="P238" s="33">
        <v>302.27363479000002</v>
      </c>
      <c r="Q238" s="33">
        <v>303.0622477</v>
      </c>
      <c r="R238" s="33">
        <v>300.90701094999997</v>
      </c>
      <c r="S238" s="33">
        <v>295.04987086</v>
      </c>
      <c r="T238" s="33">
        <v>291.60414945000002</v>
      </c>
      <c r="U238" s="33">
        <v>292.21513428999998</v>
      </c>
      <c r="V238" s="33">
        <v>296.35089149999999</v>
      </c>
      <c r="W238" s="33">
        <v>299.20597323999999</v>
      </c>
      <c r="X238" s="33">
        <v>304.06342549999999</v>
      </c>
      <c r="Y238" s="33">
        <v>310.21683259999998</v>
      </c>
    </row>
    <row r="239" spans="1:25" x14ac:dyDescent="0.2">
      <c r="A239" s="32">
        <v>19</v>
      </c>
      <c r="B239" s="33">
        <v>301.45540120999999</v>
      </c>
      <c r="C239" s="33">
        <v>309.25697498</v>
      </c>
      <c r="D239" s="33">
        <v>308.14414914000002</v>
      </c>
      <c r="E239" s="33">
        <v>306.92827183999998</v>
      </c>
      <c r="F239" s="33">
        <v>305.71649446999999</v>
      </c>
      <c r="G239" s="33">
        <v>294.97257594000001</v>
      </c>
      <c r="H239" s="33">
        <v>293.84849517999999</v>
      </c>
      <c r="I239" s="33">
        <v>288.01433281999999</v>
      </c>
      <c r="J239" s="33">
        <v>283.46878113000002</v>
      </c>
      <c r="K239" s="33">
        <v>283.60459655</v>
      </c>
      <c r="L239" s="33">
        <v>286.53221079999997</v>
      </c>
      <c r="M239" s="33">
        <v>285.60760062000003</v>
      </c>
      <c r="N239" s="33">
        <v>289.12330445999999</v>
      </c>
      <c r="O239" s="33">
        <v>290.89272652</v>
      </c>
      <c r="P239" s="33">
        <v>292.05233657999997</v>
      </c>
      <c r="Q239" s="33">
        <v>293.10799417999999</v>
      </c>
      <c r="R239" s="33">
        <v>292.31632499</v>
      </c>
      <c r="S239" s="33">
        <v>289.45365966999998</v>
      </c>
      <c r="T239" s="33">
        <v>284.07920818000002</v>
      </c>
      <c r="U239" s="33">
        <v>286.26376991000001</v>
      </c>
      <c r="V239" s="33">
        <v>288.27228550000001</v>
      </c>
      <c r="W239" s="33">
        <v>289.61065616000002</v>
      </c>
      <c r="X239" s="33">
        <v>291.42828738999998</v>
      </c>
      <c r="Y239" s="33">
        <v>300.75754117999998</v>
      </c>
    </row>
    <row r="240" spans="1:25" x14ac:dyDescent="0.2">
      <c r="A240" s="32">
        <v>20</v>
      </c>
      <c r="B240" s="33">
        <v>322.15933532000003</v>
      </c>
      <c r="C240" s="33">
        <v>326.50939539000001</v>
      </c>
      <c r="D240" s="33">
        <v>324.59663071</v>
      </c>
      <c r="E240" s="33">
        <v>322.76708150000002</v>
      </c>
      <c r="F240" s="33">
        <v>318.09563986000001</v>
      </c>
      <c r="G240" s="33">
        <v>309.52363358999997</v>
      </c>
      <c r="H240" s="33">
        <v>303.69485888000003</v>
      </c>
      <c r="I240" s="33">
        <v>298.91368273</v>
      </c>
      <c r="J240" s="33">
        <v>293.98466043000002</v>
      </c>
      <c r="K240" s="33">
        <v>293.16785096000001</v>
      </c>
      <c r="L240" s="33">
        <v>294.08281862000001</v>
      </c>
      <c r="M240" s="33">
        <v>300.07018672999999</v>
      </c>
      <c r="N240" s="33">
        <v>302.40419616000003</v>
      </c>
      <c r="O240" s="33">
        <v>304.33707883</v>
      </c>
      <c r="P240" s="33">
        <v>306.54026051</v>
      </c>
      <c r="Q240" s="33">
        <v>305.80764241000003</v>
      </c>
      <c r="R240" s="33">
        <v>306.53564046999998</v>
      </c>
      <c r="S240" s="33">
        <v>299.78026076999998</v>
      </c>
      <c r="T240" s="33">
        <v>297.76585169999998</v>
      </c>
      <c r="U240" s="33">
        <v>300.83733260000002</v>
      </c>
      <c r="V240" s="33">
        <v>302.42075053999997</v>
      </c>
      <c r="W240" s="33">
        <v>305.32800666999998</v>
      </c>
      <c r="X240" s="33">
        <v>307.43423362999999</v>
      </c>
      <c r="Y240" s="33">
        <v>320.76879078000002</v>
      </c>
    </row>
    <row r="241" spans="1:25" x14ac:dyDescent="0.2">
      <c r="A241" s="32">
        <v>21</v>
      </c>
      <c r="B241" s="33">
        <v>323.57338496</v>
      </c>
      <c r="C241" s="33">
        <v>326.21761586999997</v>
      </c>
      <c r="D241" s="33">
        <v>326.30921013</v>
      </c>
      <c r="E241" s="33">
        <v>327.67519750000002</v>
      </c>
      <c r="F241" s="33">
        <v>325.50158075000002</v>
      </c>
      <c r="G241" s="33">
        <v>321.92280420999998</v>
      </c>
      <c r="H241" s="33">
        <v>314.88330213</v>
      </c>
      <c r="I241" s="33">
        <v>304.02405204000002</v>
      </c>
      <c r="J241" s="33">
        <v>295.25924977</v>
      </c>
      <c r="K241" s="33">
        <v>297.91974141999998</v>
      </c>
      <c r="L241" s="33">
        <v>296.74080250999998</v>
      </c>
      <c r="M241" s="33">
        <v>300.25849593999999</v>
      </c>
      <c r="N241" s="33">
        <v>303.85825851999999</v>
      </c>
      <c r="O241" s="33">
        <v>306.66146633</v>
      </c>
      <c r="P241" s="33">
        <v>310.03995319000001</v>
      </c>
      <c r="Q241" s="33">
        <v>310.52058557999999</v>
      </c>
      <c r="R241" s="33">
        <v>306.19775155999997</v>
      </c>
      <c r="S241" s="33">
        <v>301.13580494000001</v>
      </c>
      <c r="T241" s="33">
        <v>301.66314586999999</v>
      </c>
      <c r="U241" s="33">
        <v>303.92031145999999</v>
      </c>
      <c r="V241" s="33">
        <v>306.11515865000001</v>
      </c>
      <c r="W241" s="33">
        <v>308.51262650000001</v>
      </c>
      <c r="X241" s="33">
        <v>314.23822102999998</v>
      </c>
      <c r="Y241" s="33">
        <v>318.21699586</v>
      </c>
    </row>
    <row r="242" spans="1:25" x14ac:dyDescent="0.2">
      <c r="A242" s="32">
        <v>22</v>
      </c>
      <c r="B242" s="33">
        <v>321.12302706999998</v>
      </c>
      <c r="C242" s="33">
        <v>327.55031194999998</v>
      </c>
      <c r="D242" s="33">
        <v>329.29631017999998</v>
      </c>
      <c r="E242" s="33">
        <v>332.03107381000001</v>
      </c>
      <c r="F242" s="33">
        <v>329.57795539</v>
      </c>
      <c r="G242" s="33">
        <v>328.92032934999997</v>
      </c>
      <c r="H242" s="33">
        <v>329.02315350999999</v>
      </c>
      <c r="I242" s="33">
        <v>328.35179636999999</v>
      </c>
      <c r="J242" s="33">
        <v>320.69767501000001</v>
      </c>
      <c r="K242" s="33">
        <v>311.42552101000001</v>
      </c>
      <c r="L242" s="33">
        <v>305.5097596</v>
      </c>
      <c r="M242" s="33">
        <v>303.60443591000001</v>
      </c>
      <c r="N242" s="33">
        <v>303.52018535000002</v>
      </c>
      <c r="O242" s="33">
        <v>307.69816963</v>
      </c>
      <c r="P242" s="33">
        <v>310.13810165000001</v>
      </c>
      <c r="Q242" s="33">
        <v>312.36248354999998</v>
      </c>
      <c r="R242" s="33">
        <v>312.37029804999997</v>
      </c>
      <c r="S242" s="33">
        <v>305.67424856000002</v>
      </c>
      <c r="T242" s="33">
        <v>298.26317948000002</v>
      </c>
      <c r="U242" s="33">
        <v>299.57189829999999</v>
      </c>
      <c r="V242" s="33">
        <v>302.11557929999998</v>
      </c>
      <c r="W242" s="33">
        <v>302.73921401000001</v>
      </c>
      <c r="X242" s="33">
        <v>308.60912546999998</v>
      </c>
      <c r="Y242" s="33">
        <v>314.64506129</v>
      </c>
    </row>
    <row r="243" spans="1:25" x14ac:dyDescent="0.2">
      <c r="A243" s="32">
        <v>23</v>
      </c>
      <c r="B243" s="33">
        <v>317.96949826999997</v>
      </c>
      <c r="C243" s="33">
        <v>317.21925561</v>
      </c>
      <c r="D243" s="33">
        <v>314.64103247999998</v>
      </c>
      <c r="E243" s="33">
        <v>317.6021586</v>
      </c>
      <c r="F243" s="33">
        <v>317.12618212000001</v>
      </c>
      <c r="G243" s="33">
        <v>315.34524336999999</v>
      </c>
      <c r="H243" s="33">
        <v>320.30571814000001</v>
      </c>
      <c r="I243" s="33">
        <v>311.78383315000002</v>
      </c>
      <c r="J243" s="33">
        <v>303.85082287</v>
      </c>
      <c r="K243" s="33">
        <v>300.49817737000001</v>
      </c>
      <c r="L243" s="33">
        <v>297.46404389999998</v>
      </c>
      <c r="M243" s="33">
        <v>300.12871226999999</v>
      </c>
      <c r="N243" s="33">
        <v>304.17091713999997</v>
      </c>
      <c r="O243" s="33">
        <v>306.30080161000001</v>
      </c>
      <c r="P243" s="33">
        <v>308.57853660000001</v>
      </c>
      <c r="Q243" s="33">
        <v>311.87117746000001</v>
      </c>
      <c r="R243" s="33">
        <v>310.84953575999998</v>
      </c>
      <c r="S243" s="33">
        <v>308.01547876000001</v>
      </c>
      <c r="T243" s="33">
        <v>299.74869598999999</v>
      </c>
      <c r="U243" s="33">
        <v>300.53604374000003</v>
      </c>
      <c r="V243" s="33">
        <v>303.20220336</v>
      </c>
      <c r="W243" s="33">
        <v>305.90701754000003</v>
      </c>
      <c r="X243" s="33">
        <v>305.77288471000003</v>
      </c>
      <c r="Y243" s="33">
        <v>309.64925770000002</v>
      </c>
    </row>
    <row r="244" spans="1:25" x14ac:dyDescent="0.2">
      <c r="A244" s="32">
        <v>24</v>
      </c>
      <c r="B244" s="33">
        <v>303.30289211000002</v>
      </c>
      <c r="C244" s="33">
        <v>302.83809014000002</v>
      </c>
      <c r="D244" s="33">
        <v>301.31599583000002</v>
      </c>
      <c r="E244" s="33">
        <v>300.64277992000001</v>
      </c>
      <c r="F244" s="33">
        <v>302.53898943000002</v>
      </c>
      <c r="G244" s="33">
        <v>300.00166665</v>
      </c>
      <c r="H244" s="33">
        <v>298.19252561000002</v>
      </c>
      <c r="I244" s="33">
        <v>294.12171440999998</v>
      </c>
      <c r="J244" s="33">
        <v>288.11252261999999</v>
      </c>
      <c r="K244" s="33">
        <v>284.39742389000003</v>
      </c>
      <c r="L244" s="33">
        <v>283.91774591000001</v>
      </c>
      <c r="M244" s="33">
        <v>285.79385502000002</v>
      </c>
      <c r="N244" s="33">
        <v>288.71757276</v>
      </c>
      <c r="O244" s="33">
        <v>290.27864370999998</v>
      </c>
      <c r="P244" s="33">
        <v>294.70151909999998</v>
      </c>
      <c r="Q244" s="33">
        <v>295.73491378</v>
      </c>
      <c r="R244" s="33">
        <v>295.10674617000001</v>
      </c>
      <c r="S244" s="33">
        <v>290.38775741000001</v>
      </c>
      <c r="T244" s="33">
        <v>283.36763680000001</v>
      </c>
      <c r="U244" s="33">
        <v>285.05056724999997</v>
      </c>
      <c r="V244" s="33">
        <v>288.55184405</v>
      </c>
      <c r="W244" s="33">
        <v>290.16783967999999</v>
      </c>
      <c r="X244" s="33">
        <v>293.11773284999998</v>
      </c>
      <c r="Y244" s="33">
        <v>295.96690626999998</v>
      </c>
    </row>
    <row r="245" spans="1:25" x14ac:dyDescent="0.2">
      <c r="A245" s="32">
        <v>25</v>
      </c>
      <c r="B245" s="33">
        <v>305.55002241</v>
      </c>
      <c r="C245" s="33">
        <v>310.85203446000003</v>
      </c>
      <c r="D245" s="33">
        <v>312.46721273999998</v>
      </c>
      <c r="E245" s="33">
        <v>314.32751194000002</v>
      </c>
      <c r="F245" s="33">
        <v>313.81928065</v>
      </c>
      <c r="G245" s="33">
        <v>312.08893007</v>
      </c>
      <c r="H245" s="33">
        <v>312.04036057000002</v>
      </c>
      <c r="I245" s="33">
        <v>311.65541259000003</v>
      </c>
      <c r="J245" s="33">
        <v>308.25711125999999</v>
      </c>
      <c r="K245" s="33">
        <v>304.21880736000003</v>
      </c>
      <c r="L245" s="33">
        <v>298.60650264999998</v>
      </c>
      <c r="M245" s="33">
        <v>293.09136353999997</v>
      </c>
      <c r="N245" s="33">
        <v>295.09273078000001</v>
      </c>
      <c r="O245" s="33">
        <v>296.10697299999998</v>
      </c>
      <c r="P245" s="33">
        <v>297.69317378</v>
      </c>
      <c r="Q245" s="33">
        <v>297.48575535999998</v>
      </c>
      <c r="R245" s="33">
        <v>295.85310167</v>
      </c>
      <c r="S245" s="33">
        <v>292.82589598999999</v>
      </c>
      <c r="T245" s="33">
        <v>289.67860322000001</v>
      </c>
      <c r="U245" s="33">
        <v>290.35996951999999</v>
      </c>
      <c r="V245" s="33">
        <v>292.38443289999998</v>
      </c>
      <c r="W245" s="33">
        <v>294.52895867000001</v>
      </c>
      <c r="X245" s="33">
        <v>297.67901516000001</v>
      </c>
      <c r="Y245" s="33">
        <v>301.94909876000003</v>
      </c>
    </row>
    <row r="246" spans="1:25" x14ac:dyDescent="0.2">
      <c r="A246" s="32">
        <v>26</v>
      </c>
      <c r="B246" s="33">
        <v>310.70876719</v>
      </c>
      <c r="C246" s="33">
        <v>317.94208280999999</v>
      </c>
      <c r="D246" s="33">
        <v>321.12962530999999</v>
      </c>
      <c r="E246" s="33">
        <v>318.62482347000002</v>
      </c>
      <c r="F246" s="33">
        <v>316.95344425000002</v>
      </c>
      <c r="G246" s="33">
        <v>317.32670024999999</v>
      </c>
      <c r="H246" s="33">
        <v>310.48412552000002</v>
      </c>
      <c r="I246" s="33">
        <v>305.16122204999999</v>
      </c>
      <c r="J246" s="33">
        <v>299.67897854</v>
      </c>
      <c r="K246" s="33">
        <v>292.62578116999998</v>
      </c>
      <c r="L246" s="33">
        <v>288.63531448999998</v>
      </c>
      <c r="M246" s="33">
        <v>288.87752485999999</v>
      </c>
      <c r="N246" s="33">
        <v>290.69969076000001</v>
      </c>
      <c r="O246" s="33">
        <v>290.42480442999999</v>
      </c>
      <c r="P246" s="33">
        <v>292.66835775999999</v>
      </c>
      <c r="Q246" s="33">
        <v>295.18843270000002</v>
      </c>
      <c r="R246" s="33">
        <v>295.87979332999998</v>
      </c>
      <c r="S246" s="33">
        <v>293.99490350999997</v>
      </c>
      <c r="T246" s="33">
        <v>285.90432845999999</v>
      </c>
      <c r="U246" s="33">
        <v>286.37839685</v>
      </c>
      <c r="V246" s="33">
        <v>287.74270575000003</v>
      </c>
      <c r="W246" s="33">
        <v>290.55526458999998</v>
      </c>
      <c r="X246" s="33">
        <v>295.49511517000002</v>
      </c>
      <c r="Y246" s="33">
        <v>300.69031404999998</v>
      </c>
    </row>
    <row r="247" spans="1:25" x14ac:dyDescent="0.2">
      <c r="A247" s="32">
        <v>27</v>
      </c>
      <c r="B247" s="33">
        <v>307.49054985999999</v>
      </c>
      <c r="C247" s="33">
        <v>302.25971867999999</v>
      </c>
      <c r="D247" s="33">
        <v>301.86429022999999</v>
      </c>
      <c r="E247" s="33">
        <v>303.91145025999998</v>
      </c>
      <c r="F247" s="33">
        <v>305.14668220999999</v>
      </c>
      <c r="G247" s="33">
        <v>307.21060799000003</v>
      </c>
      <c r="H247" s="33">
        <v>305.25294019</v>
      </c>
      <c r="I247" s="33">
        <v>299.10599568999999</v>
      </c>
      <c r="J247" s="33">
        <v>292.37328260999999</v>
      </c>
      <c r="K247" s="33">
        <v>288.64257122999999</v>
      </c>
      <c r="L247" s="33">
        <v>286.14466272999999</v>
      </c>
      <c r="M247" s="33">
        <v>285.66449451</v>
      </c>
      <c r="N247" s="33">
        <v>290.78583710999999</v>
      </c>
      <c r="O247" s="33">
        <v>294.45405312999998</v>
      </c>
      <c r="P247" s="33">
        <v>299.35197898000001</v>
      </c>
      <c r="Q247" s="33">
        <v>295.03535734000002</v>
      </c>
      <c r="R247" s="33">
        <v>298.17985980999998</v>
      </c>
      <c r="S247" s="33">
        <v>295.08560175999997</v>
      </c>
      <c r="T247" s="33">
        <v>288.17706532</v>
      </c>
      <c r="U247" s="33">
        <v>289.51075925999999</v>
      </c>
      <c r="V247" s="33">
        <v>293.65742095000002</v>
      </c>
      <c r="W247" s="33">
        <v>299.05313429</v>
      </c>
      <c r="X247" s="33">
        <v>301.05316307999999</v>
      </c>
      <c r="Y247" s="33">
        <v>314.78378666999998</v>
      </c>
    </row>
    <row r="248" spans="1:25" x14ac:dyDescent="0.2">
      <c r="A248" s="32">
        <v>28</v>
      </c>
      <c r="B248" s="33">
        <v>310.07893188999998</v>
      </c>
      <c r="C248" s="33">
        <v>316.62985923999997</v>
      </c>
      <c r="D248" s="33">
        <v>316.11954981000002</v>
      </c>
      <c r="E248" s="33">
        <v>315.48717678999998</v>
      </c>
      <c r="F248" s="33">
        <v>314.61343835000002</v>
      </c>
      <c r="G248" s="33">
        <v>315.09828601999999</v>
      </c>
      <c r="H248" s="33">
        <v>307.31300714000002</v>
      </c>
      <c r="I248" s="33">
        <v>307.82987391</v>
      </c>
      <c r="J248" s="33">
        <v>307.39846329</v>
      </c>
      <c r="K248" s="33">
        <v>293.89504799000002</v>
      </c>
      <c r="L248" s="33">
        <v>286.18861183000001</v>
      </c>
      <c r="M248" s="33">
        <v>285.03928772</v>
      </c>
      <c r="N248" s="33">
        <v>285.64240551</v>
      </c>
      <c r="O248" s="33">
        <v>287.23576316999998</v>
      </c>
      <c r="P248" s="33">
        <v>290.36853613</v>
      </c>
      <c r="Q248" s="33">
        <v>292.28813260999999</v>
      </c>
      <c r="R248" s="33">
        <v>293.19541383000001</v>
      </c>
      <c r="S248" s="33">
        <v>289.06178118000003</v>
      </c>
      <c r="T248" s="33">
        <v>284.36925374999998</v>
      </c>
      <c r="U248" s="33">
        <v>284.13154371000002</v>
      </c>
      <c r="V248" s="33">
        <v>287.13779333999997</v>
      </c>
      <c r="W248" s="33">
        <v>288.56160076999998</v>
      </c>
      <c r="X248" s="33">
        <v>292.14977297000001</v>
      </c>
      <c r="Y248" s="33">
        <v>297.95698031000001</v>
      </c>
    </row>
    <row r="249" spans="1:25" x14ac:dyDescent="0.2">
      <c r="A249" s="32">
        <v>29</v>
      </c>
      <c r="B249" s="33">
        <v>297.98601544000002</v>
      </c>
      <c r="C249" s="33">
        <v>305.87171189999998</v>
      </c>
      <c r="D249" s="33">
        <v>309.18773662000001</v>
      </c>
      <c r="E249" s="33">
        <v>310.3906594</v>
      </c>
      <c r="F249" s="33">
        <v>311.07755100999998</v>
      </c>
      <c r="G249" s="33">
        <v>307.76283488000001</v>
      </c>
      <c r="H249" s="33">
        <v>306.46586273999998</v>
      </c>
      <c r="I249" s="33">
        <v>303.66996519000003</v>
      </c>
      <c r="J249" s="33">
        <v>295.71266652000003</v>
      </c>
      <c r="K249" s="33">
        <v>287.40597795000002</v>
      </c>
      <c r="L249" s="33">
        <v>284.61885398999999</v>
      </c>
      <c r="M249" s="33">
        <v>284.66859681</v>
      </c>
      <c r="N249" s="33">
        <v>286.65064149</v>
      </c>
      <c r="O249" s="33">
        <v>288.88184360000002</v>
      </c>
      <c r="P249" s="33">
        <v>291.51256239999998</v>
      </c>
      <c r="Q249" s="33">
        <v>292.96186305999998</v>
      </c>
      <c r="R249" s="33">
        <v>292.06638393999998</v>
      </c>
      <c r="S249" s="33">
        <v>289.89315004000002</v>
      </c>
      <c r="T249" s="33">
        <v>282.72851944000001</v>
      </c>
      <c r="U249" s="33">
        <v>280.79491049000001</v>
      </c>
      <c r="V249" s="33">
        <v>283.35287492999998</v>
      </c>
      <c r="W249" s="33">
        <v>285.28245378000003</v>
      </c>
      <c r="X249" s="33">
        <v>290.13654972</v>
      </c>
      <c r="Y249" s="33">
        <v>295.49730826000001</v>
      </c>
    </row>
    <row r="250" spans="1:25" x14ac:dyDescent="0.2">
      <c r="A250" s="32">
        <v>30</v>
      </c>
      <c r="B250" s="33">
        <v>295.54667540000003</v>
      </c>
      <c r="C250" s="33">
        <v>299.89502470999997</v>
      </c>
      <c r="D250" s="33">
        <v>302.90020083000002</v>
      </c>
      <c r="E250" s="33">
        <v>301.47844944000002</v>
      </c>
      <c r="F250" s="33">
        <v>297.64740305999999</v>
      </c>
      <c r="G250" s="33">
        <v>300.97197038000002</v>
      </c>
      <c r="H250" s="33">
        <v>301.65826931999999</v>
      </c>
      <c r="I250" s="33">
        <v>298.51431201999998</v>
      </c>
      <c r="J250" s="33">
        <v>290.45130130000001</v>
      </c>
      <c r="K250" s="33">
        <v>286.10160497999999</v>
      </c>
      <c r="L250" s="33">
        <v>284.10125904</v>
      </c>
      <c r="M250" s="33">
        <v>284.77480365999998</v>
      </c>
      <c r="N250" s="33">
        <v>288.58399279000002</v>
      </c>
      <c r="O250" s="33">
        <v>286.30460747000001</v>
      </c>
      <c r="P250" s="33">
        <v>288.14790928000002</v>
      </c>
      <c r="Q250" s="33">
        <v>288.84833204</v>
      </c>
      <c r="R250" s="33">
        <v>288.65418717</v>
      </c>
      <c r="S250" s="33">
        <v>284.85808717999998</v>
      </c>
      <c r="T250" s="33">
        <v>287.20984363000002</v>
      </c>
      <c r="U250" s="33">
        <v>288.59908883000003</v>
      </c>
      <c r="V250" s="33">
        <v>293.58422645000002</v>
      </c>
      <c r="W250" s="33">
        <v>296.18753243999998</v>
      </c>
      <c r="X250" s="33">
        <v>296.97233591000003</v>
      </c>
      <c r="Y250" s="33">
        <v>298.29385703999998</v>
      </c>
    </row>
    <row r="251" spans="1:25" x14ac:dyDescent="0.2">
      <c r="A251" s="32">
        <v>31</v>
      </c>
      <c r="B251" s="33">
        <v>297.79399713999999</v>
      </c>
      <c r="C251" s="33">
        <v>298.12199196</v>
      </c>
      <c r="D251" s="33">
        <v>299.76576247999998</v>
      </c>
      <c r="E251" s="33">
        <v>299.73282594</v>
      </c>
      <c r="F251" s="33">
        <v>299.70388018</v>
      </c>
      <c r="G251" s="33">
        <v>299.01605619999998</v>
      </c>
      <c r="H251" s="33">
        <v>293.71862906000001</v>
      </c>
      <c r="I251" s="33">
        <v>290.30033040000001</v>
      </c>
      <c r="J251" s="33">
        <v>285.06016124000001</v>
      </c>
      <c r="K251" s="33">
        <v>284.08860251999999</v>
      </c>
      <c r="L251" s="33">
        <v>283.49484453000002</v>
      </c>
      <c r="M251" s="33">
        <v>286.34330494</v>
      </c>
      <c r="N251" s="33">
        <v>288.81035018</v>
      </c>
      <c r="O251" s="33">
        <v>289.32746162000001</v>
      </c>
      <c r="P251" s="33">
        <v>291.90708641999998</v>
      </c>
      <c r="Q251" s="33">
        <v>292.40358457000002</v>
      </c>
      <c r="R251" s="33">
        <v>292.71232430999999</v>
      </c>
      <c r="S251" s="33">
        <v>290.49492519</v>
      </c>
      <c r="T251" s="33">
        <v>285.99915070999998</v>
      </c>
      <c r="U251" s="33">
        <v>286.32871244</v>
      </c>
      <c r="V251" s="33">
        <v>287.96710653999997</v>
      </c>
      <c r="W251" s="33">
        <v>290.72820784999999</v>
      </c>
      <c r="X251" s="33">
        <v>289.05517835000001</v>
      </c>
      <c r="Y251" s="33">
        <v>304.11027777999999</v>
      </c>
    </row>
    <row r="252" spans="1:25" x14ac:dyDescent="0.2">
      <c r="A252" s="39"/>
      <c r="B252" s="40"/>
      <c r="C252" s="40"/>
      <c r="D252" s="40"/>
      <c r="E252" s="40"/>
      <c r="F252" s="40"/>
      <c r="G252" s="40"/>
      <c r="H252" s="40"/>
      <c r="I252" s="40"/>
      <c r="J252" s="40"/>
      <c r="K252" s="40"/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</row>
    <row r="254" spans="1:25" ht="29.25" customHeight="1" x14ac:dyDescent="0.2">
      <c r="A254" s="114" t="s">
        <v>0</v>
      </c>
      <c r="B254" s="134" t="s">
        <v>145</v>
      </c>
      <c r="C254" s="135"/>
      <c r="D254" s="135"/>
      <c r="E254" s="135"/>
      <c r="F254" s="135"/>
      <c r="G254" s="135"/>
      <c r="H254" s="135"/>
      <c r="I254" s="135"/>
      <c r="J254" s="135"/>
      <c r="K254" s="135"/>
      <c r="L254" s="135"/>
      <c r="M254" s="135"/>
      <c r="N254" s="135"/>
      <c r="O254" s="135"/>
      <c r="P254" s="135"/>
      <c r="Q254" s="135"/>
      <c r="R254" s="135"/>
      <c r="S254" s="135"/>
      <c r="T254" s="135"/>
      <c r="U254" s="135"/>
      <c r="V254" s="135"/>
      <c r="W254" s="135"/>
      <c r="X254" s="135"/>
      <c r="Y254" s="135"/>
    </row>
    <row r="255" spans="1:25" x14ac:dyDescent="0.2">
      <c r="A255" s="114"/>
      <c r="B255" s="31" t="s">
        <v>73</v>
      </c>
      <c r="C255" s="31" t="s">
        <v>74</v>
      </c>
      <c r="D255" s="31" t="s">
        <v>75</v>
      </c>
      <c r="E255" s="31" t="s">
        <v>76</v>
      </c>
      <c r="F255" s="31" t="s">
        <v>77</v>
      </c>
      <c r="G255" s="31" t="s">
        <v>78</v>
      </c>
      <c r="H255" s="31" t="s">
        <v>79</v>
      </c>
      <c r="I255" s="31" t="s">
        <v>80</v>
      </c>
      <c r="J255" s="31" t="s">
        <v>81</v>
      </c>
      <c r="K255" s="31" t="s">
        <v>82</v>
      </c>
      <c r="L255" s="31" t="s">
        <v>83</v>
      </c>
      <c r="M255" s="31" t="s">
        <v>84</v>
      </c>
      <c r="N255" s="31" t="s">
        <v>85</v>
      </c>
      <c r="O255" s="31" t="s">
        <v>86</v>
      </c>
      <c r="P255" s="31" t="s">
        <v>87</v>
      </c>
      <c r="Q255" s="31" t="s">
        <v>88</v>
      </c>
      <c r="R255" s="31" t="s">
        <v>89</v>
      </c>
      <c r="S255" s="31" t="s">
        <v>90</v>
      </c>
      <c r="T255" s="31" t="s">
        <v>91</v>
      </c>
      <c r="U255" s="31" t="s">
        <v>92</v>
      </c>
      <c r="V255" s="31" t="s">
        <v>93</v>
      </c>
      <c r="W255" s="31" t="s">
        <v>94</v>
      </c>
      <c r="X255" s="31" t="s">
        <v>95</v>
      </c>
      <c r="Y255" s="31" t="s">
        <v>96</v>
      </c>
    </row>
    <row r="256" spans="1:25" x14ac:dyDescent="0.2">
      <c r="A256" s="32">
        <v>1</v>
      </c>
      <c r="B256" s="33">
        <v>324.64919673000003</v>
      </c>
      <c r="C256" s="33">
        <v>327.69532600000002</v>
      </c>
      <c r="D256" s="33">
        <v>319.12029720999999</v>
      </c>
      <c r="E256" s="33">
        <v>319.18473583000002</v>
      </c>
      <c r="F256" s="33">
        <v>318.99005431</v>
      </c>
      <c r="G256" s="33">
        <v>319.78173930000003</v>
      </c>
      <c r="H256" s="33">
        <v>319.9970854</v>
      </c>
      <c r="I256" s="33">
        <v>319.55285436999998</v>
      </c>
      <c r="J256" s="33">
        <v>319.63460860999999</v>
      </c>
      <c r="K256" s="33">
        <v>324.4243821</v>
      </c>
      <c r="L256" s="33">
        <v>322.19233924999997</v>
      </c>
      <c r="M256" s="33">
        <v>318.55002912999998</v>
      </c>
      <c r="N256" s="33">
        <v>316.14721711999999</v>
      </c>
      <c r="O256" s="33">
        <v>314.44397315999998</v>
      </c>
      <c r="P256" s="33">
        <v>318.60435851</v>
      </c>
      <c r="Q256" s="33">
        <v>316.91840395000003</v>
      </c>
      <c r="R256" s="33">
        <v>314.81070093</v>
      </c>
      <c r="S256" s="33">
        <v>304.52457945999998</v>
      </c>
      <c r="T256" s="33">
        <v>301.70909225999998</v>
      </c>
      <c r="U256" s="33">
        <v>304.69763171</v>
      </c>
      <c r="V256" s="33">
        <v>305.44150380999997</v>
      </c>
      <c r="W256" s="33">
        <v>309.64473305000001</v>
      </c>
      <c r="X256" s="33">
        <v>315.54265027999998</v>
      </c>
      <c r="Y256" s="33">
        <v>330.32593197</v>
      </c>
    </row>
    <row r="257" spans="1:28" ht="15" x14ac:dyDescent="0.25">
      <c r="A257" s="32">
        <v>2</v>
      </c>
      <c r="B257" s="33">
        <v>327.84115593000001</v>
      </c>
      <c r="C257" s="33">
        <v>326.21619885000001</v>
      </c>
      <c r="D257" s="33">
        <v>328.01499314</v>
      </c>
      <c r="E257" s="33">
        <v>328.12271771000002</v>
      </c>
      <c r="F257" s="33">
        <v>325.47331064000002</v>
      </c>
      <c r="G257" s="33">
        <v>324.74405299</v>
      </c>
      <c r="H257" s="33">
        <v>320.29095196999998</v>
      </c>
      <c r="I257" s="33">
        <v>316.96790996999999</v>
      </c>
      <c r="J257" s="33">
        <v>312.9093977</v>
      </c>
      <c r="K257" s="33">
        <v>311.79811610000002</v>
      </c>
      <c r="L257" s="33">
        <v>310.88791142999997</v>
      </c>
      <c r="M257" s="33">
        <v>314.00095768</v>
      </c>
      <c r="N257" s="33">
        <v>312.99852765000003</v>
      </c>
      <c r="O257" s="33">
        <v>313.60671991999999</v>
      </c>
      <c r="P257" s="33">
        <v>314.30181327000003</v>
      </c>
      <c r="Q257" s="33">
        <v>311.46746100000001</v>
      </c>
      <c r="R257" s="33">
        <v>307.04351309999998</v>
      </c>
      <c r="S257" s="33">
        <v>300.99044663000001</v>
      </c>
      <c r="T257" s="33">
        <v>297.58376014999999</v>
      </c>
      <c r="U257" s="33">
        <v>301.77697061999999</v>
      </c>
      <c r="V257" s="33">
        <v>304.99470223999998</v>
      </c>
      <c r="W257" s="33">
        <v>307.38170380000003</v>
      </c>
      <c r="X257" s="33">
        <v>313.64911366000001</v>
      </c>
      <c r="Y257" s="33">
        <v>322.83243155999997</v>
      </c>
      <c r="AB257"/>
    </row>
    <row r="258" spans="1:28" x14ac:dyDescent="0.2">
      <c r="A258" s="32">
        <v>3</v>
      </c>
      <c r="B258" s="33">
        <v>319.69687713000002</v>
      </c>
      <c r="C258" s="33">
        <v>315.18553689999999</v>
      </c>
      <c r="D258" s="33">
        <v>315.56767248</v>
      </c>
      <c r="E258" s="33">
        <v>312.22999589</v>
      </c>
      <c r="F258" s="33">
        <v>314.54784554000003</v>
      </c>
      <c r="G258" s="33">
        <v>315.58688153999998</v>
      </c>
      <c r="H258" s="33">
        <v>310.40028009999997</v>
      </c>
      <c r="I258" s="33">
        <v>306.49198811000002</v>
      </c>
      <c r="J258" s="33">
        <v>304.69161285000001</v>
      </c>
      <c r="K258" s="33">
        <v>307.09248796000003</v>
      </c>
      <c r="L258" s="33">
        <v>310.2136931</v>
      </c>
      <c r="M258" s="33">
        <v>311.05443838999997</v>
      </c>
      <c r="N258" s="33">
        <v>316.07997687</v>
      </c>
      <c r="O258" s="33">
        <v>318.26791150999998</v>
      </c>
      <c r="P258" s="33">
        <v>317.33656295999998</v>
      </c>
      <c r="Q258" s="33">
        <v>315.36329998000002</v>
      </c>
      <c r="R258" s="33">
        <v>308.416312</v>
      </c>
      <c r="S258" s="33">
        <v>304.42191444999997</v>
      </c>
      <c r="T258" s="33">
        <v>305.21257815000001</v>
      </c>
      <c r="U258" s="33">
        <v>305.90847607000001</v>
      </c>
      <c r="V258" s="33">
        <v>307.39356462000001</v>
      </c>
      <c r="W258" s="33">
        <v>312.09129290999999</v>
      </c>
      <c r="X258" s="33">
        <v>315.80070790000002</v>
      </c>
      <c r="Y258" s="33">
        <v>324.03743480000003</v>
      </c>
    </row>
    <row r="259" spans="1:28" x14ac:dyDescent="0.2">
      <c r="A259" s="32">
        <v>4</v>
      </c>
      <c r="B259" s="33">
        <v>317.75976261</v>
      </c>
      <c r="C259" s="33">
        <v>324.29725637000001</v>
      </c>
      <c r="D259" s="33">
        <v>328.22802386000001</v>
      </c>
      <c r="E259" s="33">
        <v>330.16764007</v>
      </c>
      <c r="F259" s="33">
        <v>326.35031042999998</v>
      </c>
      <c r="G259" s="33">
        <v>313.79472181</v>
      </c>
      <c r="H259" s="33">
        <v>311.22569089000001</v>
      </c>
      <c r="I259" s="33">
        <v>306.81344275999999</v>
      </c>
      <c r="J259" s="33">
        <v>301.99509141999999</v>
      </c>
      <c r="K259" s="33">
        <v>300.41489491999999</v>
      </c>
      <c r="L259" s="33">
        <v>298.59884312999998</v>
      </c>
      <c r="M259" s="33">
        <v>297.62965785</v>
      </c>
      <c r="N259" s="33">
        <v>301.27595633999999</v>
      </c>
      <c r="O259" s="33">
        <v>300.81114932999998</v>
      </c>
      <c r="P259" s="33">
        <v>302.10711945000003</v>
      </c>
      <c r="Q259" s="33">
        <v>300.93923225999998</v>
      </c>
      <c r="R259" s="33">
        <v>299.89112065</v>
      </c>
      <c r="S259" s="33">
        <v>289.61976865000003</v>
      </c>
      <c r="T259" s="33">
        <v>290.29772817000003</v>
      </c>
      <c r="U259" s="33">
        <v>293.11689924000001</v>
      </c>
      <c r="V259" s="33">
        <v>295.33354878</v>
      </c>
      <c r="W259" s="33">
        <v>297.79196643</v>
      </c>
      <c r="X259" s="33">
        <v>301.75339852000002</v>
      </c>
      <c r="Y259" s="33">
        <v>306.11869891999999</v>
      </c>
    </row>
    <row r="260" spans="1:28" x14ac:dyDescent="0.2">
      <c r="A260" s="32">
        <v>5</v>
      </c>
      <c r="B260" s="33">
        <v>306.14179940999998</v>
      </c>
      <c r="C260" s="33">
        <v>302.39094711000001</v>
      </c>
      <c r="D260" s="33">
        <v>304.54370900999999</v>
      </c>
      <c r="E260" s="33">
        <v>307.47896752000003</v>
      </c>
      <c r="F260" s="33">
        <v>315.67911644999998</v>
      </c>
      <c r="G260" s="33">
        <v>314.88183893000001</v>
      </c>
      <c r="H260" s="33">
        <v>314.93058425999999</v>
      </c>
      <c r="I260" s="33">
        <v>312.69106003000002</v>
      </c>
      <c r="J260" s="33">
        <v>309.54060466999999</v>
      </c>
      <c r="K260" s="33">
        <v>302.16163389000002</v>
      </c>
      <c r="L260" s="33">
        <v>299.30070764999999</v>
      </c>
      <c r="M260" s="33">
        <v>298.19901628000002</v>
      </c>
      <c r="N260" s="33">
        <v>300.19978791</v>
      </c>
      <c r="O260" s="33">
        <v>303.83930206999997</v>
      </c>
      <c r="P260" s="33">
        <v>303.42633453000002</v>
      </c>
      <c r="Q260" s="33">
        <v>304.58392099000002</v>
      </c>
      <c r="R260" s="33">
        <v>305.72521540000002</v>
      </c>
      <c r="S260" s="33">
        <v>309.77289064000001</v>
      </c>
      <c r="T260" s="33">
        <v>295.80036288999997</v>
      </c>
      <c r="U260" s="33">
        <v>298.33777562</v>
      </c>
      <c r="V260" s="33">
        <v>300.32038104999998</v>
      </c>
      <c r="W260" s="33">
        <v>301.93279335</v>
      </c>
      <c r="X260" s="33">
        <v>306.39960067999999</v>
      </c>
      <c r="Y260" s="33">
        <v>309.25749287000002</v>
      </c>
    </row>
    <row r="261" spans="1:28" x14ac:dyDescent="0.2">
      <c r="A261" s="32">
        <v>6</v>
      </c>
      <c r="B261" s="33">
        <v>291.54776218000001</v>
      </c>
      <c r="C261" s="33">
        <v>295.05470172000003</v>
      </c>
      <c r="D261" s="33">
        <v>297.33688640000003</v>
      </c>
      <c r="E261" s="33">
        <v>296.94559178999998</v>
      </c>
      <c r="F261" s="33">
        <v>295.77425708999999</v>
      </c>
      <c r="G261" s="33">
        <v>293.70929103999998</v>
      </c>
      <c r="H261" s="33">
        <v>290.35286182999999</v>
      </c>
      <c r="I261" s="33">
        <v>282.40919578</v>
      </c>
      <c r="J261" s="33">
        <v>274.49051780999997</v>
      </c>
      <c r="K261" s="33">
        <v>272.00941946</v>
      </c>
      <c r="L261" s="33">
        <v>271.91727748</v>
      </c>
      <c r="M261" s="33">
        <v>274.89152532999998</v>
      </c>
      <c r="N261" s="33">
        <v>279.41432455</v>
      </c>
      <c r="O261" s="33">
        <v>283.88353952</v>
      </c>
      <c r="P261" s="33">
        <v>288.08526925000001</v>
      </c>
      <c r="Q261" s="33">
        <v>288.79398026000001</v>
      </c>
      <c r="R261" s="33">
        <v>281.16674762999997</v>
      </c>
      <c r="S261" s="33">
        <v>277.68367441999999</v>
      </c>
      <c r="T261" s="33">
        <v>278.73654872999998</v>
      </c>
      <c r="U261" s="33">
        <v>279.20257999</v>
      </c>
      <c r="V261" s="33">
        <v>279.39527680999998</v>
      </c>
      <c r="W261" s="33">
        <v>281.32727512999998</v>
      </c>
      <c r="X261" s="33">
        <v>283.52170188999997</v>
      </c>
      <c r="Y261" s="33">
        <v>291.88046507000001</v>
      </c>
    </row>
    <row r="262" spans="1:28" x14ac:dyDescent="0.2">
      <c r="A262" s="32">
        <v>7</v>
      </c>
      <c r="B262" s="33">
        <v>305.17742887999998</v>
      </c>
      <c r="C262" s="33">
        <v>312.44953218000001</v>
      </c>
      <c r="D262" s="33">
        <v>315.01756476999998</v>
      </c>
      <c r="E262" s="33">
        <v>316.22016471000001</v>
      </c>
      <c r="F262" s="33">
        <v>313.89407890000001</v>
      </c>
      <c r="G262" s="33">
        <v>312.84697008000001</v>
      </c>
      <c r="H262" s="33">
        <v>308.76046022000003</v>
      </c>
      <c r="I262" s="33">
        <v>307.86045211999999</v>
      </c>
      <c r="J262" s="33">
        <v>298.84353879999998</v>
      </c>
      <c r="K262" s="33">
        <v>296.05687628999999</v>
      </c>
      <c r="L262" s="33">
        <v>292.38453966999998</v>
      </c>
      <c r="M262" s="33">
        <v>295.53093611000003</v>
      </c>
      <c r="N262" s="33">
        <v>300.11317666000002</v>
      </c>
      <c r="O262" s="33">
        <v>301.34042882</v>
      </c>
      <c r="P262" s="33">
        <v>304.1425413</v>
      </c>
      <c r="Q262" s="33">
        <v>302.63979962000002</v>
      </c>
      <c r="R262" s="33">
        <v>298.09290885000001</v>
      </c>
      <c r="S262" s="33">
        <v>296.00556111999998</v>
      </c>
      <c r="T262" s="33">
        <v>295.20472675000002</v>
      </c>
      <c r="U262" s="33">
        <v>296.10497478000002</v>
      </c>
      <c r="V262" s="33">
        <v>299.74343596</v>
      </c>
      <c r="W262" s="33">
        <v>301.03338944000001</v>
      </c>
      <c r="X262" s="33">
        <v>298.82610525000001</v>
      </c>
      <c r="Y262" s="33">
        <v>309.50312270000001</v>
      </c>
    </row>
    <row r="263" spans="1:28" x14ac:dyDescent="0.2">
      <c r="A263" s="32">
        <v>8</v>
      </c>
      <c r="B263" s="33">
        <v>332.86098208999999</v>
      </c>
      <c r="C263" s="33">
        <v>336.83113300999997</v>
      </c>
      <c r="D263" s="33">
        <v>340.39686882000001</v>
      </c>
      <c r="E263" s="33">
        <v>340.54882759999998</v>
      </c>
      <c r="F263" s="33">
        <v>341.20499047999999</v>
      </c>
      <c r="G263" s="33">
        <v>339.0172839</v>
      </c>
      <c r="H263" s="33">
        <v>335.86285497</v>
      </c>
      <c r="I263" s="33">
        <v>325.83797836999997</v>
      </c>
      <c r="J263" s="33">
        <v>321.10052612999999</v>
      </c>
      <c r="K263" s="33">
        <v>316.79590230000002</v>
      </c>
      <c r="L263" s="33">
        <v>316.35067062000002</v>
      </c>
      <c r="M263" s="33">
        <v>319.21234513000002</v>
      </c>
      <c r="N263" s="33">
        <v>320.72279750000001</v>
      </c>
      <c r="O263" s="33">
        <v>324.57350898999999</v>
      </c>
      <c r="P263" s="33">
        <v>325.27864367000001</v>
      </c>
      <c r="Q263" s="33">
        <v>323.67645354000001</v>
      </c>
      <c r="R263" s="33">
        <v>318.88088878999997</v>
      </c>
      <c r="S263" s="33">
        <v>306.27744209999997</v>
      </c>
      <c r="T263" s="33">
        <v>308.321867</v>
      </c>
      <c r="U263" s="33">
        <v>310.52833769</v>
      </c>
      <c r="V263" s="33">
        <v>314.71288092999998</v>
      </c>
      <c r="W263" s="33">
        <v>319.48079473000001</v>
      </c>
      <c r="X263" s="33">
        <v>324.29504266999999</v>
      </c>
      <c r="Y263" s="33">
        <v>332.12740568999999</v>
      </c>
    </row>
    <row r="264" spans="1:28" x14ac:dyDescent="0.2">
      <c r="A264" s="32">
        <v>9</v>
      </c>
      <c r="B264" s="33">
        <v>322.53824255000001</v>
      </c>
      <c r="C264" s="33">
        <v>319.2726485</v>
      </c>
      <c r="D264" s="33">
        <v>315.80786612999998</v>
      </c>
      <c r="E264" s="33">
        <v>315.13961477999999</v>
      </c>
      <c r="F264" s="33">
        <v>317.18411952999998</v>
      </c>
      <c r="G264" s="33">
        <v>314.67516831</v>
      </c>
      <c r="H264" s="33">
        <v>317.02881148</v>
      </c>
      <c r="I264" s="33">
        <v>316.52781750000003</v>
      </c>
      <c r="J264" s="33">
        <v>323.59274849000002</v>
      </c>
      <c r="K264" s="33">
        <v>320.24913801000002</v>
      </c>
      <c r="L264" s="33">
        <v>316.72275308000002</v>
      </c>
      <c r="M264" s="33">
        <v>319.77614119999998</v>
      </c>
      <c r="N264" s="33">
        <v>315.72156260000003</v>
      </c>
      <c r="O264" s="33">
        <v>315.03007047</v>
      </c>
      <c r="P264" s="33">
        <v>316.59364805000001</v>
      </c>
      <c r="Q264" s="33">
        <v>316.10013464000002</v>
      </c>
      <c r="R264" s="33">
        <v>318.10909420000002</v>
      </c>
      <c r="S264" s="33">
        <v>315.96136762999998</v>
      </c>
      <c r="T264" s="33">
        <v>311.56635903</v>
      </c>
      <c r="U264" s="33">
        <v>311.76794704999998</v>
      </c>
      <c r="V264" s="33">
        <v>317.86771227000003</v>
      </c>
      <c r="W264" s="33">
        <v>319.804216</v>
      </c>
      <c r="X264" s="33">
        <v>320.48510836999998</v>
      </c>
      <c r="Y264" s="33">
        <v>327.12181671000002</v>
      </c>
    </row>
    <row r="265" spans="1:28" x14ac:dyDescent="0.2">
      <c r="A265" s="32">
        <v>10</v>
      </c>
      <c r="B265" s="33">
        <v>302.92915533000001</v>
      </c>
      <c r="C265" s="33">
        <v>306.91394636000001</v>
      </c>
      <c r="D265" s="33">
        <v>308.97440803000001</v>
      </c>
      <c r="E265" s="33">
        <v>309.86923281000003</v>
      </c>
      <c r="F265" s="33">
        <v>314.16094755</v>
      </c>
      <c r="G265" s="33">
        <v>313.67655173999998</v>
      </c>
      <c r="H265" s="33">
        <v>310.44571616000002</v>
      </c>
      <c r="I265" s="33">
        <v>304.88947860000002</v>
      </c>
      <c r="J265" s="33">
        <v>300.31858145000001</v>
      </c>
      <c r="K265" s="33">
        <v>298.19949150999997</v>
      </c>
      <c r="L265" s="33">
        <v>296.68226004000002</v>
      </c>
      <c r="M265" s="33">
        <v>298.46599251999999</v>
      </c>
      <c r="N265" s="33">
        <v>298.02544905000002</v>
      </c>
      <c r="O265" s="33">
        <v>300.37015048000001</v>
      </c>
      <c r="P265" s="33">
        <v>301.97803508999999</v>
      </c>
      <c r="Q265" s="33">
        <v>304.68974522000002</v>
      </c>
      <c r="R265" s="33">
        <v>301.30012409</v>
      </c>
      <c r="S265" s="33">
        <v>294.73049344999998</v>
      </c>
      <c r="T265" s="33">
        <v>293.81388956000001</v>
      </c>
      <c r="U265" s="33">
        <v>292.85866081</v>
      </c>
      <c r="V265" s="33">
        <v>294.14135659999999</v>
      </c>
      <c r="W265" s="33">
        <v>295.89399637000002</v>
      </c>
      <c r="X265" s="33">
        <v>300.92902168000001</v>
      </c>
      <c r="Y265" s="33">
        <v>304.64896474</v>
      </c>
    </row>
    <row r="266" spans="1:28" x14ac:dyDescent="0.2">
      <c r="A266" s="32">
        <v>11</v>
      </c>
      <c r="B266" s="33">
        <v>293.46399498</v>
      </c>
      <c r="C266" s="33">
        <v>294.64752325000001</v>
      </c>
      <c r="D266" s="33">
        <v>293.31843644999998</v>
      </c>
      <c r="E266" s="33">
        <v>292.63895457000001</v>
      </c>
      <c r="F266" s="33">
        <v>291.84280526999999</v>
      </c>
      <c r="G266" s="33">
        <v>292.73638846</v>
      </c>
      <c r="H266" s="33">
        <v>290.82608060000001</v>
      </c>
      <c r="I266" s="33">
        <v>288.79322057000002</v>
      </c>
      <c r="J266" s="33">
        <v>284.79266713999999</v>
      </c>
      <c r="K266" s="33">
        <v>283.09358655</v>
      </c>
      <c r="L266" s="33">
        <v>284.76498655</v>
      </c>
      <c r="M266" s="33">
        <v>286.42237127999999</v>
      </c>
      <c r="N266" s="33">
        <v>290.66286583999999</v>
      </c>
      <c r="O266" s="33">
        <v>286.81428067000002</v>
      </c>
      <c r="P266" s="33">
        <v>288.98267802999999</v>
      </c>
      <c r="Q266" s="33">
        <v>290.86917212999998</v>
      </c>
      <c r="R266" s="33">
        <v>293.27346947000001</v>
      </c>
      <c r="S266" s="33">
        <v>288.66125012999998</v>
      </c>
      <c r="T266" s="33">
        <v>282.87015616000002</v>
      </c>
      <c r="U266" s="33">
        <v>284.41645181000001</v>
      </c>
      <c r="V266" s="33">
        <v>288.02769690999997</v>
      </c>
      <c r="W266" s="33">
        <v>289.65510449999999</v>
      </c>
      <c r="X266" s="33">
        <v>291.14807851</v>
      </c>
      <c r="Y266" s="33">
        <v>296.116916</v>
      </c>
    </row>
    <row r="267" spans="1:28" x14ac:dyDescent="0.2">
      <c r="A267" s="32">
        <v>12</v>
      </c>
      <c r="B267" s="33">
        <v>299.12152200999998</v>
      </c>
      <c r="C267" s="33">
        <v>304.52805195000002</v>
      </c>
      <c r="D267" s="33">
        <v>308.17525610000001</v>
      </c>
      <c r="E267" s="33">
        <v>308.70018520000002</v>
      </c>
      <c r="F267" s="33">
        <v>308.82806190999997</v>
      </c>
      <c r="G267" s="33">
        <v>307.14390271000002</v>
      </c>
      <c r="H267" s="33">
        <v>302.71055511999998</v>
      </c>
      <c r="I267" s="33">
        <v>295.30297034</v>
      </c>
      <c r="J267" s="33">
        <v>287.76205909999999</v>
      </c>
      <c r="K267" s="33">
        <v>287.68115705999998</v>
      </c>
      <c r="L267" s="33">
        <v>285.99752703000001</v>
      </c>
      <c r="M267" s="33">
        <v>285.96026977999998</v>
      </c>
      <c r="N267" s="33">
        <v>289.92954624999999</v>
      </c>
      <c r="O267" s="33">
        <v>291.12126699999999</v>
      </c>
      <c r="P267" s="33">
        <v>288.52864038000001</v>
      </c>
      <c r="Q267" s="33">
        <v>290.00141251999997</v>
      </c>
      <c r="R267" s="33">
        <v>291.81279247999998</v>
      </c>
      <c r="S267" s="33">
        <v>291.66723066999998</v>
      </c>
      <c r="T267" s="33">
        <v>287.06005218000001</v>
      </c>
      <c r="U267" s="33">
        <v>284.74393803999999</v>
      </c>
      <c r="V267" s="33">
        <v>285.93141426</v>
      </c>
      <c r="W267" s="33">
        <v>287.62287595999999</v>
      </c>
      <c r="X267" s="33">
        <v>291.12507087</v>
      </c>
      <c r="Y267" s="33">
        <v>292.23031387999998</v>
      </c>
    </row>
    <row r="268" spans="1:28" x14ac:dyDescent="0.2">
      <c r="A268" s="32">
        <v>13</v>
      </c>
      <c r="B268" s="33">
        <v>313.45092670999998</v>
      </c>
      <c r="C268" s="33">
        <v>316.48486923000002</v>
      </c>
      <c r="D268" s="33">
        <v>316.69708527</v>
      </c>
      <c r="E268" s="33">
        <v>317.96836351000002</v>
      </c>
      <c r="F268" s="33">
        <v>315.93903232000002</v>
      </c>
      <c r="G268" s="33">
        <v>309.48347645000001</v>
      </c>
      <c r="H268" s="33">
        <v>298.92718365000002</v>
      </c>
      <c r="I268" s="33">
        <v>294.90950484000001</v>
      </c>
      <c r="J268" s="33">
        <v>291.88113134999998</v>
      </c>
      <c r="K268" s="33">
        <v>287.92427936000001</v>
      </c>
      <c r="L268" s="33">
        <v>286.25205922999999</v>
      </c>
      <c r="M268" s="33">
        <v>290.26739772000002</v>
      </c>
      <c r="N268" s="33">
        <v>294.76251710999998</v>
      </c>
      <c r="O268" s="33">
        <v>297.69630672</v>
      </c>
      <c r="P268" s="33">
        <v>295.37584353</v>
      </c>
      <c r="Q268" s="33">
        <v>295.10042814000002</v>
      </c>
      <c r="R268" s="33">
        <v>292.49809053000001</v>
      </c>
      <c r="S268" s="33">
        <v>288.60999163999998</v>
      </c>
      <c r="T268" s="33">
        <v>287.90784803000003</v>
      </c>
      <c r="U268" s="33">
        <v>290.30160174000002</v>
      </c>
      <c r="V268" s="33">
        <v>291.08938943999999</v>
      </c>
      <c r="W268" s="33">
        <v>294.14431338999998</v>
      </c>
      <c r="X268" s="33">
        <v>300.80996524</v>
      </c>
      <c r="Y268" s="33">
        <v>314.61066517</v>
      </c>
    </row>
    <row r="269" spans="1:28" x14ac:dyDescent="0.2">
      <c r="A269" s="32">
        <v>14</v>
      </c>
      <c r="B269" s="33">
        <v>292.89139917</v>
      </c>
      <c r="C269" s="33">
        <v>289.22195857999998</v>
      </c>
      <c r="D269" s="33">
        <v>291.54071176000002</v>
      </c>
      <c r="E269" s="33">
        <v>288.94383629999999</v>
      </c>
      <c r="F269" s="33">
        <v>288.63687392999998</v>
      </c>
      <c r="G269" s="33">
        <v>284.58513851999999</v>
      </c>
      <c r="H269" s="33">
        <v>286.03696229000002</v>
      </c>
      <c r="I269" s="33">
        <v>290.18315482999998</v>
      </c>
      <c r="J269" s="33">
        <v>287.04250915</v>
      </c>
      <c r="K269" s="33">
        <v>286.94325433</v>
      </c>
      <c r="L269" s="33">
        <v>281.43543964999998</v>
      </c>
      <c r="M269" s="33">
        <v>281.19984463999998</v>
      </c>
      <c r="N269" s="33">
        <v>284.17066994999999</v>
      </c>
      <c r="O269" s="33">
        <v>287.28125134999999</v>
      </c>
      <c r="P269" s="33">
        <v>288.90719410000003</v>
      </c>
      <c r="Q269" s="33">
        <v>285.60051014999999</v>
      </c>
      <c r="R269" s="33">
        <v>279.27556771000002</v>
      </c>
      <c r="S269" s="33">
        <v>272.51963519999998</v>
      </c>
      <c r="T269" s="33">
        <v>270.12178236</v>
      </c>
      <c r="U269" s="33">
        <v>270.95331728999997</v>
      </c>
      <c r="V269" s="33">
        <v>272.32441043</v>
      </c>
      <c r="W269" s="33">
        <v>273.98988704999999</v>
      </c>
      <c r="X269" s="33">
        <v>278.57623883000002</v>
      </c>
      <c r="Y269" s="33">
        <v>282.16990945999999</v>
      </c>
    </row>
    <row r="270" spans="1:28" x14ac:dyDescent="0.2">
      <c r="A270" s="32">
        <v>15</v>
      </c>
      <c r="B270" s="33">
        <v>320.63449226</v>
      </c>
      <c r="C270" s="33">
        <v>323.59877482000002</v>
      </c>
      <c r="D270" s="33">
        <v>326.57215318999999</v>
      </c>
      <c r="E270" s="33">
        <v>328.36284389000002</v>
      </c>
      <c r="F270" s="33">
        <v>326.69030606000001</v>
      </c>
      <c r="G270" s="33">
        <v>330.96488427999998</v>
      </c>
      <c r="H270" s="33">
        <v>328.18538339999998</v>
      </c>
      <c r="I270" s="33">
        <v>318.76647923000002</v>
      </c>
      <c r="J270" s="33">
        <v>307.89118364000001</v>
      </c>
      <c r="K270" s="33">
        <v>304.38346217999998</v>
      </c>
      <c r="L270" s="33">
        <v>302.74999580999997</v>
      </c>
      <c r="M270" s="33">
        <v>303.34032940999998</v>
      </c>
      <c r="N270" s="33">
        <v>303.74023145000001</v>
      </c>
      <c r="O270" s="33">
        <v>304.14912783</v>
      </c>
      <c r="P270" s="33">
        <v>306.37756682000003</v>
      </c>
      <c r="Q270" s="33">
        <v>304.07221658999998</v>
      </c>
      <c r="R270" s="33">
        <v>300.81529429</v>
      </c>
      <c r="S270" s="33">
        <v>293.98593727000002</v>
      </c>
      <c r="T270" s="33">
        <v>288.69660850999998</v>
      </c>
      <c r="U270" s="33">
        <v>288.26135119999998</v>
      </c>
      <c r="V270" s="33">
        <v>293.70363134000002</v>
      </c>
      <c r="W270" s="33">
        <v>296.89390358000003</v>
      </c>
      <c r="X270" s="33">
        <v>300.94809810999999</v>
      </c>
      <c r="Y270" s="33">
        <v>310.33586634</v>
      </c>
    </row>
    <row r="271" spans="1:28" x14ac:dyDescent="0.2">
      <c r="A271" s="32">
        <v>16</v>
      </c>
      <c r="B271" s="33">
        <v>308.99879470000002</v>
      </c>
      <c r="C271" s="33">
        <v>312.45106972999997</v>
      </c>
      <c r="D271" s="33">
        <v>313.27784452999998</v>
      </c>
      <c r="E271" s="33">
        <v>314.24629607999998</v>
      </c>
      <c r="F271" s="33">
        <v>313.71655584000001</v>
      </c>
      <c r="G271" s="33">
        <v>312.35668623999999</v>
      </c>
      <c r="H271" s="33">
        <v>306.19065763999998</v>
      </c>
      <c r="I271" s="33">
        <v>301.61567710999998</v>
      </c>
      <c r="J271" s="33">
        <v>295.77202835000003</v>
      </c>
      <c r="K271" s="33">
        <v>293.80088544</v>
      </c>
      <c r="L271" s="33">
        <v>295.78705769999999</v>
      </c>
      <c r="M271" s="33">
        <v>298.68566582</v>
      </c>
      <c r="N271" s="33">
        <v>300.16305998000001</v>
      </c>
      <c r="O271" s="33">
        <v>302.35830519000001</v>
      </c>
      <c r="P271" s="33">
        <v>304.53830479999999</v>
      </c>
      <c r="Q271" s="33">
        <v>305.02129547999999</v>
      </c>
      <c r="R271" s="33">
        <v>305.44665126000001</v>
      </c>
      <c r="S271" s="33">
        <v>299.09860121999998</v>
      </c>
      <c r="T271" s="33">
        <v>299.27146436999999</v>
      </c>
      <c r="U271" s="33">
        <v>298.50520225000002</v>
      </c>
      <c r="V271" s="33">
        <v>299.96968076000002</v>
      </c>
      <c r="W271" s="33">
        <v>302.52305097999999</v>
      </c>
      <c r="X271" s="33">
        <v>304.76104356000002</v>
      </c>
      <c r="Y271" s="33">
        <v>310.20708327</v>
      </c>
    </row>
    <row r="272" spans="1:28" x14ac:dyDescent="0.2">
      <c r="A272" s="32">
        <v>17</v>
      </c>
      <c r="B272" s="33">
        <v>313.04315387000003</v>
      </c>
      <c r="C272" s="33">
        <v>317.60242751999999</v>
      </c>
      <c r="D272" s="33">
        <v>318.83975436999998</v>
      </c>
      <c r="E272" s="33">
        <v>318.56628826999997</v>
      </c>
      <c r="F272" s="33">
        <v>318.50989985000001</v>
      </c>
      <c r="G272" s="33">
        <v>317.56334830999998</v>
      </c>
      <c r="H272" s="33">
        <v>313.54978161999998</v>
      </c>
      <c r="I272" s="33">
        <v>305.70953711999999</v>
      </c>
      <c r="J272" s="33">
        <v>299.18057386999999</v>
      </c>
      <c r="K272" s="33">
        <v>297.56787002999999</v>
      </c>
      <c r="L272" s="33">
        <v>294.92586546000001</v>
      </c>
      <c r="M272" s="33">
        <v>295.37230178999999</v>
      </c>
      <c r="N272" s="33">
        <v>298.13370221999998</v>
      </c>
      <c r="O272" s="33">
        <v>300.37978633</v>
      </c>
      <c r="P272" s="33">
        <v>303.40604954999998</v>
      </c>
      <c r="Q272" s="33">
        <v>304.64701701000001</v>
      </c>
      <c r="R272" s="33">
        <v>298.43230987999999</v>
      </c>
      <c r="S272" s="33">
        <v>298.14139511000002</v>
      </c>
      <c r="T272" s="33">
        <v>293.89191223</v>
      </c>
      <c r="U272" s="33">
        <v>295.86144718999998</v>
      </c>
      <c r="V272" s="33">
        <v>299.54568124999997</v>
      </c>
      <c r="W272" s="33">
        <v>301.26381091000002</v>
      </c>
      <c r="X272" s="33">
        <v>302.95204493</v>
      </c>
      <c r="Y272" s="33">
        <v>307.78454880999999</v>
      </c>
    </row>
    <row r="273" spans="1:25" x14ac:dyDescent="0.2">
      <c r="A273" s="32">
        <v>18</v>
      </c>
      <c r="B273" s="33">
        <v>313.21584115000002</v>
      </c>
      <c r="C273" s="33">
        <v>316.48503890000001</v>
      </c>
      <c r="D273" s="33">
        <v>313.86432146999999</v>
      </c>
      <c r="E273" s="33">
        <v>314.50982442999998</v>
      </c>
      <c r="F273" s="33">
        <v>309.62583093000001</v>
      </c>
      <c r="G273" s="33">
        <v>301.37206959999997</v>
      </c>
      <c r="H273" s="33">
        <v>293.35042414999998</v>
      </c>
      <c r="I273" s="33">
        <v>288.77385973999998</v>
      </c>
      <c r="J273" s="33">
        <v>287.3351432</v>
      </c>
      <c r="K273" s="33">
        <v>286.49718853000002</v>
      </c>
      <c r="L273" s="33">
        <v>288.78329840999999</v>
      </c>
      <c r="M273" s="33">
        <v>289.0860629</v>
      </c>
      <c r="N273" s="33">
        <v>293.26536035999999</v>
      </c>
      <c r="O273" s="33">
        <v>299.19243781</v>
      </c>
      <c r="P273" s="33">
        <v>302.27363479000002</v>
      </c>
      <c r="Q273" s="33">
        <v>303.0622477</v>
      </c>
      <c r="R273" s="33">
        <v>300.90701094999997</v>
      </c>
      <c r="S273" s="33">
        <v>295.04987086</v>
      </c>
      <c r="T273" s="33">
        <v>291.60414945000002</v>
      </c>
      <c r="U273" s="33">
        <v>292.21513428999998</v>
      </c>
      <c r="V273" s="33">
        <v>296.35089149999999</v>
      </c>
      <c r="W273" s="33">
        <v>299.20597323999999</v>
      </c>
      <c r="X273" s="33">
        <v>304.06342549999999</v>
      </c>
      <c r="Y273" s="33">
        <v>310.21683259999998</v>
      </c>
    </row>
    <row r="274" spans="1:25" x14ac:dyDescent="0.2">
      <c r="A274" s="32">
        <v>19</v>
      </c>
      <c r="B274" s="33">
        <v>301.45540120999999</v>
      </c>
      <c r="C274" s="33">
        <v>309.25697498</v>
      </c>
      <c r="D274" s="33">
        <v>308.14414914000002</v>
      </c>
      <c r="E274" s="33">
        <v>306.92827183999998</v>
      </c>
      <c r="F274" s="33">
        <v>305.71649446999999</v>
      </c>
      <c r="G274" s="33">
        <v>294.97257594000001</v>
      </c>
      <c r="H274" s="33">
        <v>293.84849517999999</v>
      </c>
      <c r="I274" s="33">
        <v>288.01433281999999</v>
      </c>
      <c r="J274" s="33">
        <v>283.46878113000002</v>
      </c>
      <c r="K274" s="33">
        <v>283.60459655</v>
      </c>
      <c r="L274" s="33">
        <v>286.53221079999997</v>
      </c>
      <c r="M274" s="33">
        <v>285.60760062000003</v>
      </c>
      <c r="N274" s="33">
        <v>289.12330445999999</v>
      </c>
      <c r="O274" s="33">
        <v>290.89272652</v>
      </c>
      <c r="P274" s="33">
        <v>292.05233657999997</v>
      </c>
      <c r="Q274" s="33">
        <v>293.10799417999999</v>
      </c>
      <c r="R274" s="33">
        <v>292.31632499</v>
      </c>
      <c r="S274" s="33">
        <v>289.45365966999998</v>
      </c>
      <c r="T274" s="33">
        <v>284.07920818000002</v>
      </c>
      <c r="U274" s="33">
        <v>286.26376991000001</v>
      </c>
      <c r="V274" s="33">
        <v>288.27228550000001</v>
      </c>
      <c r="W274" s="33">
        <v>289.61065616000002</v>
      </c>
      <c r="X274" s="33">
        <v>291.42828738999998</v>
      </c>
      <c r="Y274" s="33">
        <v>300.75754117999998</v>
      </c>
    </row>
    <row r="275" spans="1:25" x14ac:dyDescent="0.2">
      <c r="A275" s="32">
        <v>20</v>
      </c>
      <c r="B275" s="33">
        <v>322.15933532000003</v>
      </c>
      <c r="C275" s="33">
        <v>326.50939539000001</v>
      </c>
      <c r="D275" s="33">
        <v>324.59663071</v>
      </c>
      <c r="E275" s="33">
        <v>322.76708150000002</v>
      </c>
      <c r="F275" s="33">
        <v>318.09563986000001</v>
      </c>
      <c r="G275" s="33">
        <v>309.52363358999997</v>
      </c>
      <c r="H275" s="33">
        <v>303.69485888000003</v>
      </c>
      <c r="I275" s="33">
        <v>298.91368273</v>
      </c>
      <c r="J275" s="33">
        <v>293.98466043000002</v>
      </c>
      <c r="K275" s="33">
        <v>293.16785096000001</v>
      </c>
      <c r="L275" s="33">
        <v>294.08281862000001</v>
      </c>
      <c r="M275" s="33">
        <v>300.07018672999999</v>
      </c>
      <c r="N275" s="33">
        <v>302.40419616000003</v>
      </c>
      <c r="O275" s="33">
        <v>304.33707883</v>
      </c>
      <c r="P275" s="33">
        <v>306.54026051</v>
      </c>
      <c r="Q275" s="33">
        <v>305.80764241000003</v>
      </c>
      <c r="R275" s="33">
        <v>306.53564046999998</v>
      </c>
      <c r="S275" s="33">
        <v>299.78026076999998</v>
      </c>
      <c r="T275" s="33">
        <v>297.76585169999998</v>
      </c>
      <c r="U275" s="33">
        <v>300.83733260000002</v>
      </c>
      <c r="V275" s="33">
        <v>302.42075053999997</v>
      </c>
      <c r="W275" s="33">
        <v>305.32800666999998</v>
      </c>
      <c r="X275" s="33">
        <v>307.43423362999999</v>
      </c>
      <c r="Y275" s="33">
        <v>320.76879078000002</v>
      </c>
    </row>
    <row r="276" spans="1:25" x14ac:dyDescent="0.2">
      <c r="A276" s="32">
        <v>21</v>
      </c>
      <c r="B276" s="33">
        <v>323.57338496</v>
      </c>
      <c r="C276" s="33">
        <v>326.21761586999997</v>
      </c>
      <c r="D276" s="33">
        <v>326.30921013</v>
      </c>
      <c r="E276" s="33">
        <v>327.67519750000002</v>
      </c>
      <c r="F276" s="33">
        <v>325.50158075000002</v>
      </c>
      <c r="G276" s="33">
        <v>321.92280420999998</v>
      </c>
      <c r="H276" s="33">
        <v>314.88330213</v>
      </c>
      <c r="I276" s="33">
        <v>304.02405204000002</v>
      </c>
      <c r="J276" s="33">
        <v>295.25924977</v>
      </c>
      <c r="K276" s="33">
        <v>297.91974141999998</v>
      </c>
      <c r="L276" s="33">
        <v>296.74080250999998</v>
      </c>
      <c r="M276" s="33">
        <v>300.25849593999999</v>
      </c>
      <c r="N276" s="33">
        <v>303.85825851999999</v>
      </c>
      <c r="O276" s="33">
        <v>306.66146633</v>
      </c>
      <c r="P276" s="33">
        <v>310.03995319000001</v>
      </c>
      <c r="Q276" s="33">
        <v>310.52058557999999</v>
      </c>
      <c r="R276" s="33">
        <v>306.19775155999997</v>
      </c>
      <c r="S276" s="33">
        <v>301.13580494000001</v>
      </c>
      <c r="T276" s="33">
        <v>301.66314586999999</v>
      </c>
      <c r="U276" s="33">
        <v>303.92031145999999</v>
      </c>
      <c r="V276" s="33">
        <v>306.11515865000001</v>
      </c>
      <c r="W276" s="33">
        <v>308.51262650000001</v>
      </c>
      <c r="X276" s="33">
        <v>314.23822102999998</v>
      </c>
      <c r="Y276" s="33">
        <v>318.21699586</v>
      </c>
    </row>
    <row r="277" spans="1:25" x14ac:dyDescent="0.2">
      <c r="A277" s="32">
        <v>22</v>
      </c>
      <c r="B277" s="33">
        <v>321.12302706999998</v>
      </c>
      <c r="C277" s="33">
        <v>327.55031194999998</v>
      </c>
      <c r="D277" s="33">
        <v>329.29631017999998</v>
      </c>
      <c r="E277" s="33">
        <v>332.03107381000001</v>
      </c>
      <c r="F277" s="33">
        <v>329.57795539</v>
      </c>
      <c r="G277" s="33">
        <v>328.92032934999997</v>
      </c>
      <c r="H277" s="33">
        <v>329.02315350999999</v>
      </c>
      <c r="I277" s="33">
        <v>328.35179636999999</v>
      </c>
      <c r="J277" s="33">
        <v>320.69767501000001</v>
      </c>
      <c r="K277" s="33">
        <v>311.42552101000001</v>
      </c>
      <c r="L277" s="33">
        <v>305.5097596</v>
      </c>
      <c r="M277" s="33">
        <v>303.60443591000001</v>
      </c>
      <c r="N277" s="33">
        <v>303.52018535000002</v>
      </c>
      <c r="O277" s="33">
        <v>307.69816963</v>
      </c>
      <c r="P277" s="33">
        <v>310.13810165000001</v>
      </c>
      <c r="Q277" s="33">
        <v>312.36248354999998</v>
      </c>
      <c r="R277" s="33">
        <v>312.37029804999997</v>
      </c>
      <c r="S277" s="33">
        <v>305.67424856000002</v>
      </c>
      <c r="T277" s="33">
        <v>298.26317948000002</v>
      </c>
      <c r="U277" s="33">
        <v>299.57189829999999</v>
      </c>
      <c r="V277" s="33">
        <v>302.11557929999998</v>
      </c>
      <c r="W277" s="33">
        <v>302.73921401000001</v>
      </c>
      <c r="X277" s="33">
        <v>308.60912546999998</v>
      </c>
      <c r="Y277" s="33">
        <v>314.64506129</v>
      </c>
    </row>
    <row r="278" spans="1:25" x14ac:dyDescent="0.2">
      <c r="A278" s="32">
        <v>23</v>
      </c>
      <c r="B278" s="33">
        <v>317.96949826999997</v>
      </c>
      <c r="C278" s="33">
        <v>317.21925561</v>
      </c>
      <c r="D278" s="33">
        <v>314.64103247999998</v>
      </c>
      <c r="E278" s="33">
        <v>317.6021586</v>
      </c>
      <c r="F278" s="33">
        <v>317.12618212000001</v>
      </c>
      <c r="G278" s="33">
        <v>315.34524336999999</v>
      </c>
      <c r="H278" s="33">
        <v>320.30571814000001</v>
      </c>
      <c r="I278" s="33">
        <v>311.78383315000002</v>
      </c>
      <c r="J278" s="33">
        <v>303.85082287</v>
      </c>
      <c r="K278" s="33">
        <v>300.49817737000001</v>
      </c>
      <c r="L278" s="33">
        <v>297.46404389999998</v>
      </c>
      <c r="M278" s="33">
        <v>300.12871226999999</v>
      </c>
      <c r="N278" s="33">
        <v>304.17091713999997</v>
      </c>
      <c r="O278" s="33">
        <v>306.30080161000001</v>
      </c>
      <c r="P278" s="33">
        <v>308.57853660000001</v>
      </c>
      <c r="Q278" s="33">
        <v>311.87117746000001</v>
      </c>
      <c r="R278" s="33">
        <v>310.84953575999998</v>
      </c>
      <c r="S278" s="33">
        <v>308.01547876000001</v>
      </c>
      <c r="T278" s="33">
        <v>299.74869598999999</v>
      </c>
      <c r="U278" s="33">
        <v>300.53604374000003</v>
      </c>
      <c r="V278" s="33">
        <v>303.20220336</v>
      </c>
      <c r="W278" s="33">
        <v>305.90701754000003</v>
      </c>
      <c r="X278" s="33">
        <v>305.77288471000003</v>
      </c>
      <c r="Y278" s="33">
        <v>309.64925770000002</v>
      </c>
    </row>
    <row r="279" spans="1:25" x14ac:dyDescent="0.2">
      <c r="A279" s="32">
        <v>24</v>
      </c>
      <c r="B279" s="33">
        <v>303.30289211000002</v>
      </c>
      <c r="C279" s="33">
        <v>302.83809014000002</v>
      </c>
      <c r="D279" s="33">
        <v>301.31599583000002</v>
      </c>
      <c r="E279" s="33">
        <v>300.64277992000001</v>
      </c>
      <c r="F279" s="33">
        <v>302.53898943000002</v>
      </c>
      <c r="G279" s="33">
        <v>300.00166665</v>
      </c>
      <c r="H279" s="33">
        <v>298.19252561000002</v>
      </c>
      <c r="I279" s="33">
        <v>294.12171440999998</v>
      </c>
      <c r="J279" s="33">
        <v>288.11252261999999</v>
      </c>
      <c r="K279" s="33">
        <v>284.39742389000003</v>
      </c>
      <c r="L279" s="33">
        <v>283.91774591000001</v>
      </c>
      <c r="M279" s="33">
        <v>285.79385502000002</v>
      </c>
      <c r="N279" s="33">
        <v>288.71757276</v>
      </c>
      <c r="O279" s="33">
        <v>290.27864370999998</v>
      </c>
      <c r="P279" s="33">
        <v>294.70151909999998</v>
      </c>
      <c r="Q279" s="33">
        <v>295.73491378</v>
      </c>
      <c r="R279" s="33">
        <v>295.10674617000001</v>
      </c>
      <c r="S279" s="33">
        <v>290.38775741000001</v>
      </c>
      <c r="T279" s="33">
        <v>283.36763680000001</v>
      </c>
      <c r="U279" s="33">
        <v>285.05056724999997</v>
      </c>
      <c r="V279" s="33">
        <v>288.55184405</v>
      </c>
      <c r="W279" s="33">
        <v>290.16783967999999</v>
      </c>
      <c r="X279" s="33">
        <v>293.11773284999998</v>
      </c>
      <c r="Y279" s="33">
        <v>295.96690626999998</v>
      </c>
    </row>
    <row r="280" spans="1:25" x14ac:dyDescent="0.2">
      <c r="A280" s="32">
        <v>25</v>
      </c>
      <c r="B280" s="33">
        <v>305.55002241</v>
      </c>
      <c r="C280" s="33">
        <v>310.85203446000003</v>
      </c>
      <c r="D280" s="33">
        <v>312.46721273999998</v>
      </c>
      <c r="E280" s="33">
        <v>314.32751194000002</v>
      </c>
      <c r="F280" s="33">
        <v>313.81928065</v>
      </c>
      <c r="G280" s="33">
        <v>312.08893007</v>
      </c>
      <c r="H280" s="33">
        <v>312.04036057000002</v>
      </c>
      <c r="I280" s="33">
        <v>311.65541259000003</v>
      </c>
      <c r="J280" s="33">
        <v>308.25711125999999</v>
      </c>
      <c r="K280" s="33">
        <v>304.21880736000003</v>
      </c>
      <c r="L280" s="33">
        <v>298.60650264999998</v>
      </c>
      <c r="M280" s="33">
        <v>293.09136353999997</v>
      </c>
      <c r="N280" s="33">
        <v>295.09273078000001</v>
      </c>
      <c r="O280" s="33">
        <v>296.10697299999998</v>
      </c>
      <c r="P280" s="33">
        <v>297.69317378</v>
      </c>
      <c r="Q280" s="33">
        <v>297.48575535999998</v>
      </c>
      <c r="R280" s="33">
        <v>295.85310167</v>
      </c>
      <c r="S280" s="33">
        <v>292.82589598999999</v>
      </c>
      <c r="T280" s="33">
        <v>289.67860322000001</v>
      </c>
      <c r="U280" s="33">
        <v>290.35996951999999</v>
      </c>
      <c r="V280" s="33">
        <v>292.38443289999998</v>
      </c>
      <c r="W280" s="33">
        <v>294.52895867000001</v>
      </c>
      <c r="X280" s="33">
        <v>297.67901516000001</v>
      </c>
      <c r="Y280" s="33">
        <v>301.94909876000003</v>
      </c>
    </row>
    <row r="281" spans="1:25" x14ac:dyDescent="0.2">
      <c r="A281" s="32">
        <v>26</v>
      </c>
      <c r="B281" s="33">
        <v>310.70876719</v>
      </c>
      <c r="C281" s="33">
        <v>317.94208280999999</v>
      </c>
      <c r="D281" s="33">
        <v>321.12962530999999</v>
      </c>
      <c r="E281" s="33">
        <v>318.62482347000002</v>
      </c>
      <c r="F281" s="33">
        <v>316.95344425000002</v>
      </c>
      <c r="G281" s="33">
        <v>317.32670024999999</v>
      </c>
      <c r="H281" s="33">
        <v>310.48412552000002</v>
      </c>
      <c r="I281" s="33">
        <v>305.16122204999999</v>
      </c>
      <c r="J281" s="33">
        <v>299.67897854</v>
      </c>
      <c r="K281" s="33">
        <v>292.62578116999998</v>
      </c>
      <c r="L281" s="33">
        <v>288.63531448999998</v>
      </c>
      <c r="M281" s="33">
        <v>288.87752485999999</v>
      </c>
      <c r="N281" s="33">
        <v>290.69969076000001</v>
      </c>
      <c r="O281" s="33">
        <v>290.42480442999999</v>
      </c>
      <c r="P281" s="33">
        <v>292.66835775999999</v>
      </c>
      <c r="Q281" s="33">
        <v>295.18843270000002</v>
      </c>
      <c r="R281" s="33">
        <v>295.87979332999998</v>
      </c>
      <c r="S281" s="33">
        <v>293.99490350999997</v>
      </c>
      <c r="T281" s="33">
        <v>285.90432845999999</v>
      </c>
      <c r="U281" s="33">
        <v>286.37839685</v>
      </c>
      <c r="V281" s="33">
        <v>287.74270575000003</v>
      </c>
      <c r="W281" s="33">
        <v>290.55526458999998</v>
      </c>
      <c r="X281" s="33">
        <v>295.49511517000002</v>
      </c>
      <c r="Y281" s="33">
        <v>300.69031404999998</v>
      </c>
    </row>
    <row r="282" spans="1:25" x14ac:dyDescent="0.2">
      <c r="A282" s="32">
        <v>27</v>
      </c>
      <c r="B282" s="33">
        <v>307.49054985999999</v>
      </c>
      <c r="C282" s="33">
        <v>302.25971867999999</v>
      </c>
      <c r="D282" s="33">
        <v>301.86429022999999</v>
      </c>
      <c r="E282" s="33">
        <v>303.91145025999998</v>
      </c>
      <c r="F282" s="33">
        <v>305.14668220999999</v>
      </c>
      <c r="G282" s="33">
        <v>307.21060799000003</v>
      </c>
      <c r="H282" s="33">
        <v>305.25294019</v>
      </c>
      <c r="I282" s="33">
        <v>299.10599568999999</v>
      </c>
      <c r="J282" s="33">
        <v>292.37328260999999</v>
      </c>
      <c r="K282" s="33">
        <v>288.64257122999999</v>
      </c>
      <c r="L282" s="33">
        <v>286.14466272999999</v>
      </c>
      <c r="M282" s="33">
        <v>285.66449451</v>
      </c>
      <c r="N282" s="33">
        <v>290.78583710999999</v>
      </c>
      <c r="O282" s="33">
        <v>294.45405312999998</v>
      </c>
      <c r="P282" s="33">
        <v>299.35197898000001</v>
      </c>
      <c r="Q282" s="33">
        <v>295.03535734000002</v>
      </c>
      <c r="R282" s="33">
        <v>298.17985980999998</v>
      </c>
      <c r="S282" s="33">
        <v>295.08560175999997</v>
      </c>
      <c r="T282" s="33">
        <v>288.17706532</v>
      </c>
      <c r="U282" s="33">
        <v>289.51075925999999</v>
      </c>
      <c r="V282" s="33">
        <v>293.65742095000002</v>
      </c>
      <c r="W282" s="33">
        <v>299.05313429</v>
      </c>
      <c r="X282" s="33">
        <v>301.05316307999999</v>
      </c>
      <c r="Y282" s="33">
        <v>314.78378666999998</v>
      </c>
    </row>
    <row r="283" spans="1:25" x14ac:dyDescent="0.2">
      <c r="A283" s="32">
        <v>28</v>
      </c>
      <c r="B283" s="33">
        <v>310.07893188999998</v>
      </c>
      <c r="C283" s="33">
        <v>316.62985923999997</v>
      </c>
      <c r="D283" s="33">
        <v>316.11954981000002</v>
      </c>
      <c r="E283" s="33">
        <v>315.48717678999998</v>
      </c>
      <c r="F283" s="33">
        <v>314.61343835000002</v>
      </c>
      <c r="G283" s="33">
        <v>315.09828601999999</v>
      </c>
      <c r="H283" s="33">
        <v>307.31300714000002</v>
      </c>
      <c r="I283" s="33">
        <v>307.82987391</v>
      </c>
      <c r="J283" s="33">
        <v>307.39846329</v>
      </c>
      <c r="K283" s="33">
        <v>293.89504799000002</v>
      </c>
      <c r="L283" s="33">
        <v>286.18861183000001</v>
      </c>
      <c r="M283" s="33">
        <v>285.03928772</v>
      </c>
      <c r="N283" s="33">
        <v>285.64240551</v>
      </c>
      <c r="O283" s="33">
        <v>287.23576316999998</v>
      </c>
      <c r="P283" s="33">
        <v>290.36853613</v>
      </c>
      <c r="Q283" s="33">
        <v>292.28813260999999</v>
      </c>
      <c r="R283" s="33">
        <v>293.19541383000001</v>
      </c>
      <c r="S283" s="33">
        <v>289.06178118000003</v>
      </c>
      <c r="T283" s="33">
        <v>284.36925374999998</v>
      </c>
      <c r="U283" s="33">
        <v>284.13154371000002</v>
      </c>
      <c r="V283" s="33">
        <v>287.13779333999997</v>
      </c>
      <c r="W283" s="33">
        <v>288.56160076999998</v>
      </c>
      <c r="X283" s="33">
        <v>292.14977297000001</v>
      </c>
      <c r="Y283" s="33">
        <v>297.95698031000001</v>
      </c>
    </row>
    <row r="284" spans="1:25" x14ac:dyDescent="0.2">
      <c r="A284" s="32">
        <v>29</v>
      </c>
      <c r="B284" s="33">
        <v>297.98601544000002</v>
      </c>
      <c r="C284" s="33">
        <v>305.87171189999998</v>
      </c>
      <c r="D284" s="33">
        <v>309.18773662000001</v>
      </c>
      <c r="E284" s="33">
        <v>310.3906594</v>
      </c>
      <c r="F284" s="33">
        <v>311.07755100999998</v>
      </c>
      <c r="G284" s="33">
        <v>307.76283488000001</v>
      </c>
      <c r="H284" s="33">
        <v>306.46586273999998</v>
      </c>
      <c r="I284" s="33">
        <v>303.66996519000003</v>
      </c>
      <c r="J284" s="33">
        <v>295.71266652000003</v>
      </c>
      <c r="K284" s="33">
        <v>287.40597795000002</v>
      </c>
      <c r="L284" s="33">
        <v>284.61885398999999</v>
      </c>
      <c r="M284" s="33">
        <v>284.66859681</v>
      </c>
      <c r="N284" s="33">
        <v>286.65064149</v>
      </c>
      <c r="O284" s="33">
        <v>288.88184360000002</v>
      </c>
      <c r="P284" s="33">
        <v>291.51256239999998</v>
      </c>
      <c r="Q284" s="33">
        <v>292.96186305999998</v>
      </c>
      <c r="R284" s="33">
        <v>292.06638393999998</v>
      </c>
      <c r="S284" s="33">
        <v>289.89315004000002</v>
      </c>
      <c r="T284" s="33">
        <v>282.72851944000001</v>
      </c>
      <c r="U284" s="33">
        <v>280.79491049000001</v>
      </c>
      <c r="V284" s="33">
        <v>283.35287492999998</v>
      </c>
      <c r="W284" s="33">
        <v>285.28245378000003</v>
      </c>
      <c r="X284" s="33">
        <v>290.13654972</v>
      </c>
      <c r="Y284" s="33">
        <v>295.49730826000001</v>
      </c>
    </row>
    <row r="285" spans="1:25" x14ac:dyDescent="0.2">
      <c r="A285" s="32">
        <v>30</v>
      </c>
      <c r="B285" s="33">
        <v>295.54667540000003</v>
      </c>
      <c r="C285" s="33">
        <v>299.89502470999997</v>
      </c>
      <c r="D285" s="33">
        <v>302.90020083000002</v>
      </c>
      <c r="E285" s="33">
        <v>301.47844944000002</v>
      </c>
      <c r="F285" s="33">
        <v>297.64740305999999</v>
      </c>
      <c r="G285" s="33">
        <v>300.97197038000002</v>
      </c>
      <c r="H285" s="33">
        <v>301.65826931999999</v>
      </c>
      <c r="I285" s="33">
        <v>298.51431201999998</v>
      </c>
      <c r="J285" s="33">
        <v>290.45130130000001</v>
      </c>
      <c r="K285" s="33">
        <v>286.10160497999999</v>
      </c>
      <c r="L285" s="33">
        <v>284.10125904</v>
      </c>
      <c r="M285" s="33">
        <v>284.77480365999998</v>
      </c>
      <c r="N285" s="33">
        <v>288.58399279000002</v>
      </c>
      <c r="O285" s="33">
        <v>286.30460747000001</v>
      </c>
      <c r="P285" s="33">
        <v>288.14790928000002</v>
      </c>
      <c r="Q285" s="33">
        <v>288.84833204</v>
      </c>
      <c r="R285" s="33">
        <v>288.65418717</v>
      </c>
      <c r="S285" s="33">
        <v>284.85808717999998</v>
      </c>
      <c r="T285" s="33">
        <v>287.20984363000002</v>
      </c>
      <c r="U285" s="33">
        <v>288.59908883000003</v>
      </c>
      <c r="V285" s="33">
        <v>293.58422645000002</v>
      </c>
      <c r="W285" s="33">
        <v>296.18753243999998</v>
      </c>
      <c r="X285" s="33">
        <v>296.97233591000003</v>
      </c>
      <c r="Y285" s="33">
        <v>298.29385703999998</v>
      </c>
    </row>
    <row r="286" spans="1:25" x14ac:dyDescent="0.2">
      <c r="A286" s="32">
        <v>31</v>
      </c>
      <c r="B286" s="33">
        <v>297.79399713999999</v>
      </c>
      <c r="C286" s="33">
        <v>298.12199196</v>
      </c>
      <c r="D286" s="33">
        <v>299.76576247999998</v>
      </c>
      <c r="E286" s="33">
        <v>299.73282594</v>
      </c>
      <c r="F286" s="33">
        <v>299.70388018</v>
      </c>
      <c r="G286" s="33">
        <v>299.01605619999998</v>
      </c>
      <c r="H286" s="33">
        <v>293.71862906000001</v>
      </c>
      <c r="I286" s="33">
        <v>290.30033040000001</v>
      </c>
      <c r="J286" s="33">
        <v>285.06016124000001</v>
      </c>
      <c r="K286" s="33">
        <v>284.08860251999999</v>
      </c>
      <c r="L286" s="33">
        <v>283.49484453000002</v>
      </c>
      <c r="M286" s="33">
        <v>286.34330494</v>
      </c>
      <c r="N286" s="33">
        <v>288.81035018</v>
      </c>
      <c r="O286" s="33">
        <v>289.32746162000001</v>
      </c>
      <c r="P286" s="33">
        <v>291.90708641999998</v>
      </c>
      <c r="Q286" s="33">
        <v>292.40358457000002</v>
      </c>
      <c r="R286" s="33">
        <v>292.71232430999999</v>
      </c>
      <c r="S286" s="33">
        <v>290.49492519</v>
      </c>
      <c r="T286" s="33">
        <v>285.99915070999998</v>
      </c>
      <c r="U286" s="33">
        <v>286.32871244</v>
      </c>
      <c r="V286" s="33">
        <v>287.96710653999997</v>
      </c>
      <c r="W286" s="33">
        <v>290.72820784999999</v>
      </c>
      <c r="X286" s="33">
        <v>289.05517835000001</v>
      </c>
      <c r="Y286" s="33">
        <v>304.11027777999999</v>
      </c>
    </row>
    <row r="287" spans="1:25" x14ac:dyDescent="0.2">
      <c r="A287" s="39"/>
      <c r="B287" s="40"/>
      <c r="C287" s="40"/>
      <c r="D287" s="40"/>
      <c r="E287" s="40"/>
      <c r="F287" s="40"/>
      <c r="G287" s="40"/>
      <c r="H287" s="40"/>
      <c r="I287" s="40"/>
      <c r="J287" s="40"/>
      <c r="K287" s="40"/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</row>
    <row r="288" spans="1:25" s="41" customFormat="1" x14ac:dyDescent="0.2">
      <c r="A288" s="39"/>
      <c r="B288" s="40"/>
      <c r="C288" s="40"/>
      <c r="D288" s="40"/>
      <c r="E288" s="40"/>
      <c r="F288" s="40"/>
      <c r="G288" s="40"/>
      <c r="H288" s="40"/>
      <c r="I288" s="40"/>
      <c r="J288" s="40"/>
      <c r="K288" s="40"/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</row>
    <row r="289" spans="1:25" s="41" customFormat="1" ht="59.25" customHeight="1" x14ac:dyDescent="0.2">
      <c r="A289" s="139" t="s">
        <v>16</v>
      </c>
      <c r="B289" s="140"/>
      <c r="C289" s="140"/>
      <c r="D289" s="141"/>
      <c r="E289" s="59">
        <v>5.5640158599999996</v>
      </c>
      <c r="F289" s="40"/>
      <c r="G289" s="40"/>
      <c r="H289" s="40"/>
      <c r="I289" s="40"/>
      <c r="J289" s="40"/>
      <c r="K289" s="40"/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</row>
    <row r="290" spans="1:25" s="41" customFormat="1" ht="12.75" customHeight="1" x14ac:dyDescent="0.2">
      <c r="A290" s="39"/>
      <c r="B290" s="40"/>
      <c r="C290" s="40"/>
      <c r="D290" s="40"/>
      <c r="E290" s="40"/>
      <c r="F290" s="40"/>
      <c r="G290" s="40"/>
      <c r="H290" s="40"/>
      <c r="I290" s="40"/>
      <c r="J290" s="40"/>
      <c r="K290" s="40"/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</row>
    <row r="291" spans="1:25" s="41" customFormat="1" ht="15" x14ac:dyDescent="0.25">
      <c r="A291" s="58" t="s">
        <v>131</v>
      </c>
      <c r="B291" s="40"/>
      <c r="C291" s="40"/>
      <c r="D291" s="40"/>
      <c r="E291" s="40"/>
      <c r="F291" s="40"/>
      <c r="G291" s="40"/>
      <c r="H291" s="40"/>
      <c r="I291" s="40"/>
      <c r="J291" s="40"/>
      <c r="K291" s="40"/>
      <c r="M291" s="51">
        <v>687504.08823004109</v>
      </c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</row>
    <row r="292" spans="1:25" s="41" customFormat="1" x14ac:dyDescent="0.2">
      <c r="A292" s="39"/>
      <c r="B292" s="40"/>
      <c r="C292" s="40"/>
      <c r="D292" s="40"/>
      <c r="E292" s="40"/>
      <c r="F292" s="40"/>
      <c r="G292" s="40"/>
      <c r="H292" s="40"/>
      <c r="I292" s="40"/>
      <c r="J292" s="40"/>
      <c r="K292" s="40"/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</row>
    <row r="293" spans="1:25" ht="15" x14ac:dyDescent="0.25">
      <c r="A293" s="50" t="s">
        <v>136</v>
      </c>
    </row>
    <row r="294" spans="1:25" x14ac:dyDescent="0.2">
      <c r="A294" s="9"/>
    </row>
    <row r="295" spans="1:25" x14ac:dyDescent="0.2">
      <c r="A295" s="128"/>
      <c r="B295" s="129"/>
      <c r="C295" s="129"/>
      <c r="D295" s="129"/>
      <c r="E295" s="130"/>
      <c r="F295" s="117" t="s">
        <v>3</v>
      </c>
      <c r="G295" s="118"/>
      <c r="H295" s="118"/>
      <c r="I295" s="119"/>
      <c r="J295" s="125" t="s">
        <v>137</v>
      </c>
      <c r="K295" s="126"/>
      <c r="L295" s="127"/>
    </row>
    <row r="296" spans="1:25" ht="55.5" customHeight="1" x14ac:dyDescent="0.2">
      <c r="A296" s="121"/>
      <c r="B296" s="122"/>
      <c r="C296" s="122"/>
      <c r="D296" s="122"/>
      <c r="E296" s="123"/>
      <c r="F296" s="35" t="s">
        <v>4</v>
      </c>
      <c r="G296" s="32" t="s">
        <v>5</v>
      </c>
      <c r="H296" s="32" t="s">
        <v>6</v>
      </c>
      <c r="I296" s="32" t="s">
        <v>7</v>
      </c>
      <c r="J296" s="121"/>
      <c r="K296" s="122"/>
      <c r="L296" s="123"/>
    </row>
    <row r="297" spans="1:25" ht="40.5" customHeight="1" x14ac:dyDescent="0.2">
      <c r="A297" s="124" t="s">
        <v>146</v>
      </c>
      <c r="B297" s="124"/>
      <c r="C297" s="124"/>
      <c r="D297" s="124"/>
      <c r="E297" s="124"/>
      <c r="F297" s="36">
        <f>'Тарифы на передачу'!D6</f>
        <v>1765744.73</v>
      </c>
      <c r="G297" s="36">
        <f>'Тарифы на передачу'!E6</f>
        <v>1442615.09</v>
      </c>
      <c r="H297" s="36">
        <f>'Тарифы на передачу'!F6</f>
        <v>1841546.13</v>
      </c>
      <c r="I297" s="36">
        <f>'Тарифы на передачу'!G6</f>
        <v>1879310.42</v>
      </c>
      <c r="J297" s="131">
        <f>'Тарифы на передачу'!D13</f>
        <v>240909.33</v>
      </c>
      <c r="K297" s="132"/>
      <c r="L297" s="133"/>
    </row>
    <row r="298" spans="1:25" ht="39" customHeight="1" x14ac:dyDescent="0.2">
      <c r="A298" s="116" t="s">
        <v>141</v>
      </c>
      <c r="B298" s="116"/>
      <c r="C298" s="116"/>
      <c r="D298" s="116"/>
      <c r="E298" s="116"/>
      <c r="F298" s="116"/>
      <c r="G298" s="116"/>
      <c r="H298" s="116"/>
      <c r="I298" s="116"/>
      <c r="J298" s="116"/>
      <c r="K298" s="116"/>
      <c r="L298" s="116"/>
      <c r="M298" s="116"/>
      <c r="N298" s="116"/>
      <c r="O298" s="116"/>
      <c r="P298" s="116"/>
      <c r="Q298" s="116"/>
      <c r="R298" s="116"/>
      <c r="S298" s="116"/>
      <c r="T298" s="116"/>
      <c r="U298" s="116"/>
      <c r="V298" s="116"/>
      <c r="W298" s="116"/>
      <c r="X298" s="116"/>
      <c r="Y298" s="116"/>
    </row>
  </sheetData>
  <mergeCells count="27">
    <mergeCell ref="A1:Y1"/>
    <mergeCell ref="A4:Y4"/>
    <mergeCell ref="A5:Y5"/>
    <mergeCell ref="A219:A220"/>
    <mergeCell ref="B219:Y219"/>
    <mergeCell ref="A9:A10"/>
    <mergeCell ref="B9:Y9"/>
    <mergeCell ref="A149:A150"/>
    <mergeCell ref="B149:Y149"/>
    <mergeCell ref="A79:A80"/>
    <mergeCell ref="B79:Y79"/>
    <mergeCell ref="A114:A115"/>
    <mergeCell ref="B114:Y114"/>
    <mergeCell ref="A44:A45"/>
    <mergeCell ref="B44:Y44"/>
    <mergeCell ref="A289:D289"/>
    <mergeCell ref="A184:A185"/>
    <mergeCell ref="B184:Y184"/>
    <mergeCell ref="A254:A255"/>
    <mergeCell ref="B254:Y254"/>
    <mergeCell ref="A298:Y298"/>
    <mergeCell ref="A295:E295"/>
    <mergeCell ref="F295:I295"/>
    <mergeCell ref="J295:L296"/>
    <mergeCell ref="A296:E296"/>
    <mergeCell ref="A297:E297"/>
    <mergeCell ref="J297:L297"/>
  </mergeCells>
  <pageMargins left="0.7" right="0.7" top="0.75" bottom="0.75" header="0.3" footer="0.3"/>
  <pageSetup paperSize="9" scale="3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8" tint="0.79998168889431442"/>
  </sheetPr>
  <dimension ref="A2:S13"/>
  <sheetViews>
    <sheetView workbookViewId="0">
      <selection activeCell="G20" sqref="G20"/>
    </sheetView>
  </sheetViews>
  <sheetFormatPr defaultRowHeight="15" x14ac:dyDescent="0.25"/>
  <cols>
    <col min="1" max="1" width="24.7109375" customWidth="1"/>
    <col min="2" max="3" width="13.140625" customWidth="1"/>
    <col min="4" max="11" width="12.28515625" customWidth="1"/>
  </cols>
  <sheetData>
    <row r="2" spans="1:19" ht="28.5" customHeight="1" thickBot="1" x14ac:dyDescent="0.3">
      <c r="A2" s="156" t="s">
        <v>149</v>
      </c>
      <c r="B2" s="156"/>
      <c r="C2" s="156"/>
      <c r="D2" s="156"/>
      <c r="E2" s="156"/>
      <c r="F2" s="156"/>
      <c r="G2" s="156"/>
    </row>
    <row r="3" spans="1:19" x14ac:dyDescent="0.25">
      <c r="A3" s="147" t="s">
        <v>23</v>
      </c>
      <c r="B3" s="148"/>
      <c r="C3" s="162"/>
      <c r="D3" s="166" t="s">
        <v>150</v>
      </c>
      <c r="E3" s="167"/>
      <c r="F3" s="167"/>
      <c r="G3" s="168"/>
    </row>
    <row r="4" spans="1:19" ht="15.75" thickBot="1" x14ac:dyDescent="0.3">
      <c r="A4" s="163" t="s">
        <v>17</v>
      </c>
      <c r="B4" s="164"/>
      <c r="C4" s="165"/>
      <c r="D4" s="70" t="s">
        <v>13</v>
      </c>
      <c r="E4" s="71" t="s">
        <v>18</v>
      </c>
      <c r="F4" s="71" t="s">
        <v>19</v>
      </c>
      <c r="G4" s="72" t="s">
        <v>20</v>
      </c>
    </row>
    <row r="5" spans="1:19" x14ac:dyDescent="0.25">
      <c r="A5" s="158" t="s">
        <v>2</v>
      </c>
      <c r="B5" s="159"/>
      <c r="C5" s="66" t="s">
        <v>1</v>
      </c>
      <c r="D5" s="67">
        <v>3088.11</v>
      </c>
      <c r="E5" s="68">
        <v>3468.55</v>
      </c>
      <c r="F5" s="68">
        <v>3591.32</v>
      </c>
      <c r="G5" s="69">
        <v>3843.34</v>
      </c>
    </row>
    <row r="6" spans="1:19" ht="26.25" x14ac:dyDescent="0.25">
      <c r="A6" s="160" t="s">
        <v>21</v>
      </c>
      <c r="B6" s="5" t="s">
        <v>14</v>
      </c>
      <c r="C6" s="4" t="s">
        <v>22</v>
      </c>
      <c r="D6" s="85">
        <v>1765744.73</v>
      </c>
      <c r="E6" s="86">
        <v>1442615.09</v>
      </c>
      <c r="F6" s="86">
        <v>1841546.13</v>
      </c>
      <c r="G6" s="87">
        <v>1879310.42</v>
      </c>
    </row>
    <row r="7" spans="1:19" ht="27" thickBot="1" x14ac:dyDescent="0.3">
      <c r="A7" s="161"/>
      <c r="B7" s="54" t="s">
        <v>15</v>
      </c>
      <c r="C7" s="55" t="s">
        <v>1</v>
      </c>
      <c r="D7" s="88">
        <v>183.87</v>
      </c>
      <c r="E7" s="89">
        <v>328.65</v>
      </c>
      <c r="F7" s="89">
        <v>372.02</v>
      </c>
      <c r="G7" s="90">
        <v>842.21</v>
      </c>
    </row>
    <row r="9" spans="1:19" ht="15.75" thickBot="1" x14ac:dyDescent="0.3">
      <c r="A9" s="157" t="s">
        <v>140</v>
      </c>
      <c r="B9" s="157"/>
      <c r="C9" s="157"/>
      <c r="D9" s="157"/>
      <c r="E9" s="157"/>
      <c r="F9" s="157"/>
      <c r="G9" s="157"/>
    </row>
    <row r="10" spans="1:19" s="56" customFormat="1" x14ac:dyDescent="0.25">
      <c r="A10" s="65" t="s">
        <v>138</v>
      </c>
      <c r="B10" s="147" t="s">
        <v>150</v>
      </c>
      <c r="C10" s="148"/>
      <c r="D10" s="149"/>
      <c r="E10" s="64" t="s">
        <v>115</v>
      </c>
      <c r="F10" s="63" t="s">
        <v>115</v>
      </c>
    </row>
    <row r="11" spans="1:19" s="56" customFormat="1" x14ac:dyDescent="0.25">
      <c r="A11" s="152"/>
      <c r="B11" s="145" t="s">
        <v>112</v>
      </c>
      <c r="C11" s="146"/>
      <c r="D11" s="154" t="s">
        <v>114</v>
      </c>
      <c r="E11" s="150" t="s">
        <v>127</v>
      </c>
      <c r="F11" s="151"/>
      <c r="H11" s="142" t="s">
        <v>139</v>
      </c>
      <c r="I11" s="143"/>
      <c r="J11" s="143"/>
      <c r="K11" s="143"/>
      <c r="L11" s="143"/>
      <c r="M11" s="143"/>
      <c r="N11" s="143"/>
      <c r="O11" s="143"/>
      <c r="P11" s="143"/>
      <c r="Q11" s="143"/>
      <c r="R11" s="143"/>
      <c r="S11" s="144"/>
    </row>
    <row r="12" spans="1:19" s="56" customFormat="1" ht="51.75" customHeight="1" thickBot="1" x14ac:dyDescent="0.3">
      <c r="A12" s="153"/>
      <c r="B12" s="81" t="s">
        <v>111</v>
      </c>
      <c r="C12" s="82" t="s">
        <v>113</v>
      </c>
      <c r="D12" s="155"/>
      <c r="E12" s="83" t="s">
        <v>111</v>
      </c>
      <c r="F12" s="84" t="s">
        <v>113</v>
      </c>
      <c r="H12" s="3" t="s">
        <v>115</v>
      </c>
      <c r="I12" s="3" t="s">
        <v>116</v>
      </c>
      <c r="J12" s="3" t="s">
        <v>117</v>
      </c>
      <c r="K12" s="3" t="s">
        <v>118</v>
      </c>
      <c r="L12" s="3" t="s">
        <v>119</v>
      </c>
      <c r="M12" s="3" t="s">
        <v>120</v>
      </c>
      <c r="N12" s="3" t="s">
        <v>121</v>
      </c>
      <c r="O12" s="3" t="s">
        <v>122</v>
      </c>
      <c r="P12" s="3" t="s">
        <v>123</v>
      </c>
      <c r="Q12" s="3" t="s">
        <v>124</v>
      </c>
      <c r="R12" s="3" t="s">
        <v>125</v>
      </c>
      <c r="S12" s="3" t="s">
        <v>126</v>
      </c>
    </row>
    <row r="13" spans="1:19" s="56" customFormat="1" ht="15.75" thickBot="1" x14ac:dyDescent="0.3">
      <c r="A13" s="74" t="s">
        <v>147</v>
      </c>
      <c r="B13" s="75">
        <v>8.25</v>
      </c>
      <c r="C13" s="76">
        <v>8.25</v>
      </c>
      <c r="D13" s="77">
        <v>240909.33</v>
      </c>
      <c r="E13" s="78">
        <f>B13%*SUMIF($H$12:$S$12,$E$10,$H$13:$S$13)</f>
        <v>222.2319</v>
      </c>
      <c r="F13" s="77">
        <f>C13%*SUMIF($H$12:$S$12,$F$10,$H$13:$S$13)</f>
        <v>222.2319</v>
      </c>
      <c r="H13" s="80">
        <v>2693.72</v>
      </c>
      <c r="I13" s="80">
        <v>0</v>
      </c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80">
        <v>0</v>
      </c>
      <c r="P13" s="80">
        <v>0</v>
      </c>
      <c r="Q13" s="80">
        <v>0</v>
      </c>
      <c r="R13" s="80">
        <v>0</v>
      </c>
      <c r="S13" s="80">
        <v>0</v>
      </c>
    </row>
  </sheetData>
  <mergeCells count="13">
    <mergeCell ref="A2:G2"/>
    <mergeCell ref="A9:G9"/>
    <mergeCell ref="A5:B5"/>
    <mergeCell ref="A6:A7"/>
    <mergeCell ref="A3:C3"/>
    <mergeCell ref="A4:C4"/>
    <mergeCell ref="D3:G3"/>
    <mergeCell ref="H11:S11"/>
    <mergeCell ref="B11:C11"/>
    <mergeCell ref="B10:D10"/>
    <mergeCell ref="E11:F11"/>
    <mergeCell ref="A11:A12"/>
    <mergeCell ref="D11:D1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6</vt:i4>
      </vt:variant>
    </vt:vector>
  </HeadingPairs>
  <TitlesOfParts>
    <vt:vector size="13" baseType="lpstr">
      <vt:lpstr>1 ЦК</vt:lpstr>
      <vt:lpstr>2 ЦК</vt:lpstr>
      <vt:lpstr>3 ЦК</vt:lpstr>
      <vt:lpstr>4 ЦК</vt:lpstr>
      <vt:lpstr>5 ЦК</vt:lpstr>
      <vt:lpstr>6 ЦК</vt:lpstr>
      <vt:lpstr>Тарифы на передачу</vt:lpstr>
      <vt:lpstr>'1 ЦК'!Область_печати</vt:lpstr>
      <vt:lpstr>'2 ЦК'!Область_печати</vt:lpstr>
      <vt:lpstr>'3 ЦК'!Область_печати</vt:lpstr>
      <vt:lpstr>'4 ЦК'!Область_печати</vt:lpstr>
      <vt:lpstr>'5 ЦК'!Область_печати</vt:lpstr>
      <vt:lpstr>'6 ЦК'!Область_печати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2023-02-15T09:34:46Z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ba2d009d-59f2-4264-9ee5-6962f8e05c77</vt:lpwstr>
  </property>
</Properties>
</file>